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7FFC510-EED0-4A45-95EA-985BBD381DA7}" xr6:coauthVersionLast="47" xr6:coauthVersionMax="47" xr10:uidLastSave="{00000000-0000-0000-0000-000000000000}"/>
  <bookViews>
    <workbookView xWindow="2430" yWindow="1545" windowWidth="15465" windowHeight="11385" xr2:uid="{00000000-000D-0000-FFFF-FFFF00000000}"/>
  </bookViews>
  <sheets>
    <sheet name="Caxser" sheetId="25" r:id="rId1"/>
  </sheets>
  <calcPr calcId="191029"/>
</workbook>
</file>

<file path=xl/calcChain.xml><?xml version="1.0" encoding="utf-8"?>
<calcChain xmlns="http://schemas.openxmlformats.org/spreadsheetml/2006/main">
  <c r="I9" i="25" l="1"/>
  <c r="H9" i="25" s="1"/>
  <c r="J10" i="25"/>
  <c r="J8" i="25" s="1"/>
  <c r="H11" i="25"/>
  <c r="J11" i="25"/>
  <c r="I12" i="25"/>
  <c r="I8" i="25" s="1"/>
  <c r="J12" i="25"/>
  <c r="N8" i="25"/>
  <c r="L8" i="25"/>
  <c r="I11" i="25"/>
  <c r="H10" i="25" l="1"/>
  <c r="H12" i="25"/>
  <c r="M8" i="25" l="1"/>
  <c r="H8" i="25" s="1"/>
</calcChain>
</file>

<file path=xl/sharedStrings.xml><?xml version="1.0" encoding="utf-8"?>
<sst xmlns="http://schemas.openxmlformats.org/spreadsheetml/2006/main" count="27" uniqueCount="22">
  <si>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</si>
  <si>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</si>
  <si>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</si>
  <si>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</si>
  <si>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</si>
  <si>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</si>
  <si>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</si>
  <si>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</si>
  <si>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</si>
  <si>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</si>
  <si>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</si>
  <si>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</si>
  <si>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Լ.ՕՀԱՆՅԱՆ               </t>
  </si>
  <si>
    <t xml:space="preserve">-Ընթացիկ դրամաշնորհներ պետական և համայնքների ոչ առևտրային կազմակերպություններին </t>
  </si>
  <si>
    <t xml:space="preserve">                      ՍՊԻՏԱԿ  ՀԱՄԱՅՆՔԻ  ՂԵԿԱՎԱՐ`          ________________________     Ք. ՆԻԿՈՂՈՍՅԱՆ</t>
  </si>
  <si>
    <t>Ճանապարհային տրանսպորտ «Սպիտակ Տրանս» ՀՈԱԿ</t>
  </si>
  <si>
    <t>Նախադպրոցական կրթություն «Ամալյա Կարապետյանի անվան» ՀՈԱԿ</t>
  </si>
  <si>
    <t xml:space="preserve">                                                         Հավելված 1</t>
  </si>
  <si>
    <t xml:space="preserve">                            Սպիտակ համայնքի ավագանու</t>
  </si>
  <si>
    <t xml:space="preserve">Նախադպրոցական կրթություն Ծաղկաբերի «Ծիածան» մանկապարտեզ ՀՈԱԿ </t>
  </si>
  <si>
    <t>Նախադպրոցական կրթություն «Լեռնավանի մսուր- մանկապարտեզ» ՀՈԱԿ</t>
  </si>
  <si>
    <t>« 18 » հունիսի 2026թ.թիվ  101 -Ն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</si>
</sst>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7">
    <xf numFmtId="0" fontId="0" fillId="0" borderId="0" xfId="0"/>
    <xf numFmtId="0" fontId="0" fillId="2" borderId="0" xfId="0" applyFill="1"/>
    <xf numFmtId="0" fontId="12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65" fontId="11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2" applyFont="1" applyFill="1" applyBorder="1" applyAlignment="1">
      <alignment horizontal="left"/>
    </xf>
    <xf numFmtId="0" fontId="13" fillId="2" borderId="0" xfId="0" applyFont="1" applyFill="1"/>
    <xf numFmtId="0" fontId="4" fillId="0" borderId="1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165" fontId="11" fillId="0" borderId="1" xfId="0" applyNumberFormat="1" applyFont="1" applyBorder="1" applyAlignment="1">
      <alignment horizontal="right"/>
    </xf>
    <xf numFmtId="0" fontId="5" fillId="2" borderId="0" xfId="0" applyFont="1" applyFill="1"/>
    <xf numFmtId="0" fontId="0" fillId="2" borderId="1" xfId="0" applyFill="1" applyBorder="1"/>
    <xf numFmtId="165" fontId="11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right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Normal="100" workbookViewId="0">
      <selection activeCell="C2" sqref="C2"/>
    </sheetView>
  </sheetViews>
  <sheetFormatPr defaultRowHeight="15" x14ac:dyDescent="0.25"/>
  <cols>
    <col min="1" max="1" width="5" style="1" customWidth="1"/>
    <col min="2" max="2" width="5.28515625" style="1" customWidth="1"/>
    <col min="3" max="4" width="5.85546875" style="1" customWidth="1"/>
    <col min="5" max="5" width="5.7109375" style="1" customWidth="1"/>
    <col min="6" max="6" width="26.42578125" style="1" customWidth="1"/>
    <col min="7" max="7" width="7.28515625" style="1" customWidth="1"/>
    <col min="8" max="8" width="9.28515625" style="1" customWidth="1"/>
    <col min="9" max="9" width="9.140625" style="2" customWidth="1"/>
    <col min="10" max="10" width="9" style="2" customWidth="1"/>
    <col min="11" max="11" width="11.140625" style="2" customWidth="1"/>
    <col min="12" max="14" width="10.85546875" style="2" customWidth="1"/>
    <col min="15" max="15" width="8.28515625" style="1" customWidth="1"/>
    <col min="16" max="16" width="6.28515625" style="1" customWidth="1"/>
    <col min="17" max="17" width="7" style="1" customWidth="1"/>
    <col min="18" max="18" width="6" style="1" customWidth="1"/>
    <col min="19" max="19" width="8" style="1" customWidth="1"/>
    <col min="20" max="20" width="6.5703125" style="1" customWidth="1"/>
    <col min="21" max="21" width="12.7109375" style="1" customWidth="1"/>
    <col min="22" max="16384" width="9.140625" style="1"/>
  </cols>
  <sheetData>
    <row r="1" spans="1:21" ht="0.75" customHeight="1" x14ac:dyDescent="0.25"/>
    <row r="2" spans="1:21" ht="17.25" customHeight="1" x14ac:dyDescent="0.25">
      <c r="K2" s="33" t="s">
        <v>17</v>
      </c>
      <c r="L2" s="33"/>
      <c r="M2" s="34"/>
      <c r="N2" s="34"/>
      <c r="O2" s="34"/>
    </row>
    <row r="3" spans="1:21" ht="15" customHeight="1" x14ac:dyDescent="0.25">
      <c r="A3" s="3"/>
      <c r="B3" s="3"/>
      <c r="C3" s="3"/>
      <c r="D3" s="3"/>
      <c r="E3" s="3"/>
      <c r="F3" s="3"/>
      <c r="G3" s="3"/>
      <c r="H3" s="3"/>
      <c r="K3" s="27" t="s">
        <v>18</v>
      </c>
      <c r="L3" s="27"/>
      <c r="M3" s="27"/>
      <c r="N3" s="27"/>
      <c r="O3" s="4"/>
      <c r="P3" s="4"/>
      <c r="Q3" s="3"/>
      <c r="R3" s="3"/>
      <c r="S3" s="3"/>
      <c r="T3" s="3"/>
      <c r="U3" s="3"/>
    </row>
    <row r="4" spans="1:21" ht="15" customHeight="1" x14ac:dyDescent="0.25">
      <c r="A4" s="4"/>
      <c r="B4" s="4"/>
      <c r="C4" s="4"/>
      <c r="D4" s="4"/>
      <c r="E4" s="4"/>
      <c r="F4" s="4"/>
      <c r="G4" s="4"/>
      <c r="J4" s="35" t="s">
        <v>21</v>
      </c>
      <c r="K4" s="36"/>
      <c r="L4" s="36"/>
      <c r="M4" s="36"/>
      <c r="N4" s="36"/>
      <c r="Q4" s="4"/>
      <c r="R4" s="4"/>
      <c r="S4" s="4"/>
      <c r="T4" s="4"/>
      <c r="U4" s="4"/>
    </row>
    <row r="5" spans="1:21" ht="21" customHeight="1" x14ac:dyDescent="0.3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5"/>
      <c r="O5" s="5"/>
      <c r="P5" s="5"/>
      <c r="Q5" s="5"/>
      <c r="R5" s="5"/>
      <c r="S5" s="5"/>
      <c r="T5" s="5"/>
      <c r="U5" s="5"/>
    </row>
    <row r="6" spans="1:21" ht="179.25" customHeight="1" x14ac:dyDescent="0.25">
      <c r="B6" s="6" t="s">
        <v>1</v>
      </c>
      <c r="C6" s="7" t="s">
        <v>2</v>
      </c>
      <c r="D6" s="7" t="s">
        <v>3</v>
      </c>
      <c r="E6" s="6" t="s">
        <v>4</v>
      </c>
      <c r="F6" s="31" t="s">
        <v>8</v>
      </c>
      <c r="G6" s="31"/>
      <c r="H6" s="8" t="s">
        <v>9</v>
      </c>
      <c r="I6" s="9" t="s">
        <v>7</v>
      </c>
      <c r="J6" s="9" t="s">
        <v>5</v>
      </c>
      <c r="K6" s="9" t="s">
        <v>15</v>
      </c>
      <c r="L6" s="9" t="s">
        <v>20</v>
      </c>
      <c r="M6" s="9" t="s">
        <v>16</v>
      </c>
      <c r="N6" s="9" t="s">
        <v>19</v>
      </c>
      <c r="O6" s="10"/>
      <c r="P6" s="10"/>
      <c r="Q6" s="10"/>
      <c r="R6" s="10"/>
      <c r="S6" s="10"/>
    </row>
    <row r="7" spans="1:21" ht="16.5" customHeight="1" x14ac:dyDescent="0.25"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2"/>
      <c r="P7" s="12"/>
      <c r="Q7" s="12"/>
      <c r="R7" s="12"/>
      <c r="S7" s="12"/>
    </row>
    <row r="8" spans="1:21" ht="21" customHeight="1" x14ac:dyDescent="0.25">
      <c r="B8" s="13"/>
      <c r="C8" s="13" t="s">
        <v>0</v>
      </c>
      <c r="D8" s="13" t="s">
        <v>0</v>
      </c>
      <c r="E8" s="13" t="s">
        <v>0</v>
      </c>
      <c r="F8" s="13" t="s">
        <v>6</v>
      </c>
      <c r="G8" s="14"/>
      <c r="H8" s="15">
        <f>K8+L8+M8+N8</f>
        <v>374.4</v>
      </c>
      <c r="I8" s="15">
        <f>I9+I12</f>
        <v>20374.400000000001</v>
      </c>
      <c r="J8" s="15">
        <f>J10+J11</f>
        <v>-20000</v>
      </c>
      <c r="K8" s="15">
        <v>20000</v>
      </c>
      <c r="L8" s="15">
        <f>L10</f>
        <v>-7200</v>
      </c>
      <c r="M8" s="15">
        <f>M11</f>
        <v>-12800</v>
      </c>
      <c r="N8" s="29">
        <f>N12</f>
        <v>374.4</v>
      </c>
    </row>
    <row r="9" spans="1:21" ht="63.75" customHeight="1" x14ac:dyDescent="0.25">
      <c r="B9" s="13">
        <v>2451</v>
      </c>
      <c r="C9" s="13">
        <v>4</v>
      </c>
      <c r="D9" s="13">
        <v>5</v>
      </c>
      <c r="E9" s="24">
        <v>1</v>
      </c>
      <c r="F9" s="25" t="s">
        <v>13</v>
      </c>
      <c r="G9" s="24">
        <v>4637</v>
      </c>
      <c r="H9" s="26">
        <f>I9+J9</f>
        <v>20000</v>
      </c>
      <c r="I9" s="26">
        <f>K9</f>
        <v>20000</v>
      </c>
      <c r="J9" s="26"/>
      <c r="K9" s="26">
        <v>20000</v>
      </c>
      <c r="L9" s="26"/>
      <c r="M9" s="26"/>
      <c r="N9" s="26"/>
    </row>
    <row r="10" spans="1:21" ht="66" customHeight="1" x14ac:dyDescent="0.25">
      <c r="B10" s="13">
        <v>2911</v>
      </c>
      <c r="C10" s="24">
        <v>9</v>
      </c>
      <c r="D10" s="24">
        <v>1</v>
      </c>
      <c r="E10" s="24">
        <v>1</v>
      </c>
      <c r="F10" s="25" t="s">
        <v>13</v>
      </c>
      <c r="G10" s="24">
        <v>4637</v>
      </c>
      <c r="H10" s="26">
        <f>I10+J10</f>
        <v>-7200</v>
      </c>
      <c r="I10" s="26"/>
      <c r="J10" s="26">
        <f>L10</f>
        <v>-7200</v>
      </c>
      <c r="K10" s="26"/>
      <c r="L10" s="26">
        <v>-7200</v>
      </c>
      <c r="M10" s="26"/>
      <c r="N10" s="26"/>
    </row>
    <row r="11" spans="1:21" ht="70.5" customHeight="1" x14ac:dyDescent="0.25">
      <c r="B11" s="13">
        <v>2911</v>
      </c>
      <c r="C11" s="24">
        <v>9</v>
      </c>
      <c r="D11" s="24">
        <v>1</v>
      </c>
      <c r="E11" s="24">
        <v>1</v>
      </c>
      <c r="F11" s="25" t="s">
        <v>13</v>
      </c>
      <c r="G11" s="24">
        <v>4637</v>
      </c>
      <c r="H11" s="26">
        <f>I11+J11</f>
        <v>-12800</v>
      </c>
      <c r="I11" s="26">
        <f>L11</f>
        <v>0</v>
      </c>
      <c r="J11" s="26">
        <f>M11</f>
        <v>-12800</v>
      </c>
      <c r="K11" s="26"/>
      <c r="L11" s="26"/>
      <c r="M11" s="26">
        <v>-12800</v>
      </c>
      <c r="N11" s="28"/>
    </row>
    <row r="12" spans="1:21" ht="65.25" customHeight="1" x14ac:dyDescent="0.25">
      <c r="B12" s="13">
        <v>2911</v>
      </c>
      <c r="C12" s="24">
        <v>9</v>
      </c>
      <c r="D12" s="24">
        <v>1</v>
      </c>
      <c r="E12" s="24">
        <v>1</v>
      </c>
      <c r="F12" s="25" t="s">
        <v>13</v>
      </c>
      <c r="G12" s="24">
        <v>4637</v>
      </c>
      <c r="H12" s="26">
        <f>I12+J12</f>
        <v>374.4</v>
      </c>
      <c r="I12" s="26">
        <f>N12</f>
        <v>374.4</v>
      </c>
      <c r="J12" s="26">
        <f>M12</f>
        <v>0</v>
      </c>
      <c r="K12" s="26"/>
      <c r="L12" s="26"/>
      <c r="M12" s="26"/>
      <c r="N12" s="26">
        <v>374.4</v>
      </c>
    </row>
    <row r="13" spans="1:21" ht="24" customHeight="1" x14ac:dyDescent="0.3">
      <c r="B13" s="12" t="s">
        <v>10</v>
      </c>
      <c r="C13" s="32" t="s">
        <v>14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6"/>
      <c r="O13" s="16"/>
    </row>
    <row r="14" spans="1:21" ht="16.5" x14ac:dyDescent="0.3">
      <c r="B14" s="17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6"/>
    </row>
    <row r="15" spans="1:21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</row>
    <row r="16" spans="1:21" x14ac:dyDescent="0.25">
      <c r="B16" s="22" t="s">
        <v>11</v>
      </c>
      <c r="C16" s="22"/>
      <c r="D16" s="22"/>
      <c r="E16" s="22"/>
      <c r="F16" s="22"/>
      <c r="G16" s="22"/>
      <c r="H16" s="22"/>
      <c r="I16" s="22"/>
      <c r="J16" s="1"/>
      <c r="K16" s="1"/>
      <c r="L16" s="1"/>
      <c r="M16" s="1"/>
      <c r="N16" s="1"/>
    </row>
    <row r="17" spans="2:14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1"/>
      <c r="K17" s="1"/>
      <c r="L17" s="1"/>
      <c r="M17" s="1"/>
      <c r="N17" s="1"/>
    </row>
    <row r="18" spans="2:14" ht="16.5" x14ac:dyDescent="0.3">
      <c r="B18" s="16"/>
      <c r="C18" s="16"/>
      <c r="D18" s="16"/>
      <c r="E18" s="16"/>
      <c r="F18" s="16"/>
      <c r="G18" s="16"/>
      <c r="H18" s="16"/>
      <c r="I18" s="23"/>
      <c r="J18" s="23"/>
      <c r="K18" s="23"/>
      <c r="L18" s="23"/>
      <c r="M18" s="23"/>
      <c r="N18" s="23"/>
    </row>
    <row r="19" spans="2:14" ht="16.5" x14ac:dyDescent="0.3">
      <c r="B19" s="16"/>
      <c r="C19" s="16"/>
      <c r="D19" s="16"/>
      <c r="E19" s="16"/>
      <c r="F19" s="16"/>
      <c r="G19" s="16"/>
      <c r="H19" s="16"/>
      <c r="I19" s="23"/>
      <c r="J19" s="23"/>
      <c r="K19" s="23"/>
      <c r="L19" s="23"/>
      <c r="M19" s="23"/>
      <c r="N19" s="23"/>
    </row>
  </sheetData>
  <mergeCells count="5">
    <mergeCell ref="B5:M5"/>
    <mergeCell ref="F6:G6"/>
    <mergeCell ref="C13:M13"/>
    <mergeCell ref="K2:O2"/>
    <mergeCell ref="J4:N4"/>
  </mergeCells>
  <pageMargins left="0" right="0.69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2026-07-01T11:15:15Z</dcterms:modified>
</cp:coreProperties>
</file>