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rpine.Khachatryan\Desktop\517\"/>
    </mc:Choice>
  </mc:AlternateContent>
  <xr:revisionPtr revIDLastSave="0" documentId="13_ncr:1_{0A492706-5BD2-400D-970B-ED23C5C389B4}" xr6:coauthVersionLast="47" xr6:coauthVersionMax="47" xr10:uidLastSave="{00000000-0000-0000-0000-000000000000}"/>
  <bookViews>
    <workbookView xWindow="-120" yWindow="-120" windowWidth="29040" windowHeight="15840" tabRatio="942" firstSheet="4" activeTab="4" xr2:uid="{00000000-000D-0000-FFFF-FFFF00000000}"/>
  </bookViews>
  <sheets>
    <sheet name="CP" sheetId="1" state="hidden" r:id="rId1"/>
    <sheet name="havelvac 3" sheetId="5" state="hidden" r:id="rId2"/>
    <sheet name="Hashvt" sheetId="43" state="hidden" r:id="rId3"/>
    <sheet name="havelvac 6 varchakan" sheetId="19" state="hidden" r:id="rId4"/>
    <sheet name="havelvac5" sheetId="221" r:id="rId5"/>
  </sheets>
  <definedNames>
    <definedName name="_xlnm._FilterDatabase" localSheetId="3" hidden="1">'havelvac 6 varchakan'!$H$7:$M$7</definedName>
    <definedName name="_xlnm.Print_Area" localSheetId="2">Hashvt!$A$1:$C$19</definedName>
    <definedName name="_xlnm.Print_Area" localSheetId="1">'havelvac 3'!$A$1:$M$130</definedName>
    <definedName name="_xlnm.Print_Area" localSheetId="3">'havelvac 6 varchakan'!$H$1:$AB$623</definedName>
    <definedName name="_xlnm.Print_Area" localSheetId="4">havelvac5!$A$1:$F$81</definedName>
    <definedName name="_xlnm.Print_Titles" localSheetId="1">'havelvac 3'!$9:$12</definedName>
    <definedName name="_xlnm.Print_Titles" localSheetId="3">'havelvac 6 varchakan'!$4:$7</definedName>
    <definedName name="_xlnm.Print_Titles">#N/A</definedName>
    <definedName name="Ա290">#REF!</definedName>
  </definedNames>
  <calcPr calcId="191029"/>
</workbook>
</file>

<file path=xl/calcChain.xml><?xml version="1.0" encoding="utf-8"?>
<calcChain xmlns="http://schemas.openxmlformats.org/spreadsheetml/2006/main">
  <c r="D77" i="221" l="1"/>
  <c r="D76" i="221" l="1"/>
  <c r="F74" i="221"/>
  <c r="F72" i="221" s="1"/>
  <c r="F66" i="221" s="1"/>
  <c r="F64" i="221" s="1"/>
  <c r="E74" i="221"/>
  <c r="E72" i="221" s="1"/>
  <c r="D59" i="221"/>
  <c r="D58" i="221"/>
  <c r="F56" i="221"/>
  <c r="E56" i="221"/>
  <c r="D55" i="221"/>
  <c r="D54" i="221"/>
  <c r="F52" i="221"/>
  <c r="E52" i="221"/>
  <c r="D49" i="221"/>
  <c r="D48" i="221"/>
  <c r="F46" i="221"/>
  <c r="E46" i="221"/>
  <c r="D29" i="221"/>
  <c r="F24" i="221"/>
  <c r="F22" i="221" s="1"/>
  <c r="F16" i="221" s="1"/>
  <c r="E26" i="221"/>
  <c r="E50" i="221" l="1"/>
  <c r="E44" i="221" s="1"/>
  <c r="F50" i="221"/>
  <c r="F44" i="221" s="1"/>
  <c r="F14" i="221" s="1"/>
  <c r="F12" i="221" s="1"/>
  <c r="D46" i="221"/>
  <c r="D56" i="221"/>
  <c r="D52" i="221"/>
  <c r="D26" i="221"/>
  <c r="E24" i="221"/>
  <c r="D72" i="221"/>
  <c r="D66" i="221" s="1"/>
  <c r="E66" i="221"/>
  <c r="E64" i="221" s="1"/>
  <c r="D64" i="221" s="1"/>
  <c r="D74" i="221"/>
  <c r="D50" i="221" l="1"/>
  <c r="D44" i="221"/>
  <c r="D24" i="221"/>
  <c r="E22" i="221"/>
  <c r="E16" i="221" l="1"/>
  <c r="D22" i="221"/>
  <c r="D16" i="221" l="1"/>
  <c r="E14" i="221"/>
  <c r="E12" i="221" l="1"/>
  <c r="D12" i="221" s="1"/>
  <c r="D14" i="221"/>
  <c r="N599" i="19" l="1"/>
  <c r="A8" i="19"/>
  <c r="Q8" i="19"/>
  <c r="S8" i="19"/>
  <c r="U8" i="19"/>
  <c r="X8" i="19"/>
  <c r="Z8" i="19"/>
  <c r="AB8" i="19"/>
  <c r="A10" i="19"/>
  <c r="Q10" i="19"/>
  <c r="S10" i="19"/>
  <c r="U10" i="19"/>
  <c r="X10" i="19"/>
  <c r="Z10" i="19"/>
  <c r="AB10" i="19"/>
  <c r="A11" i="19"/>
  <c r="A12" i="19"/>
  <c r="Q12" i="19"/>
  <c r="S12" i="19"/>
  <c r="U12" i="19"/>
  <c r="X12" i="19"/>
  <c r="Z12" i="19"/>
  <c r="AB12" i="19"/>
  <c r="A13" i="19"/>
  <c r="A14" i="19"/>
  <c r="Q14" i="19"/>
  <c r="S14" i="19"/>
  <c r="U14" i="19"/>
  <c r="X14" i="19"/>
  <c r="Z14" i="19"/>
  <c r="AB14" i="19"/>
  <c r="A15" i="19"/>
  <c r="A16" i="19"/>
  <c r="Q16" i="19"/>
  <c r="S16" i="19"/>
  <c r="U16" i="19"/>
  <c r="X16" i="19"/>
  <c r="Z16" i="19"/>
  <c r="AB16" i="19"/>
  <c r="A17" i="19"/>
  <c r="O17" i="19"/>
  <c r="Q17" i="19"/>
  <c r="S17" i="19"/>
  <c r="U17" i="19"/>
  <c r="V17" i="19"/>
  <c r="X17" i="19"/>
  <c r="Z17" i="19"/>
  <c r="AB17" i="19"/>
  <c r="A18" i="19"/>
  <c r="O18" i="19"/>
  <c r="Q18" i="19"/>
  <c r="S18" i="19"/>
  <c r="U18" i="19"/>
  <c r="V18" i="19"/>
  <c r="X18" i="19"/>
  <c r="Z18" i="19"/>
  <c r="AB18" i="19"/>
  <c r="A19" i="19"/>
  <c r="N19" i="19"/>
  <c r="O19" i="19"/>
  <c r="Q19" i="19"/>
  <c r="S19" i="19"/>
  <c r="U19" i="19"/>
  <c r="V19" i="19"/>
  <c r="X19" i="19"/>
  <c r="Z19" i="19"/>
  <c r="AB19" i="19"/>
  <c r="A20" i="19"/>
  <c r="N20" i="19"/>
  <c r="O20" i="19"/>
  <c r="Q20" i="19"/>
  <c r="S20" i="19"/>
  <c r="U20" i="19"/>
  <c r="V20" i="19"/>
  <c r="X20" i="19"/>
  <c r="Z20" i="19"/>
  <c r="AB20" i="19"/>
  <c r="A21" i="19"/>
  <c r="N21" i="19"/>
  <c r="O21" i="19"/>
  <c r="Q21" i="19"/>
  <c r="S21" i="19"/>
  <c r="U21" i="19"/>
  <c r="V21" i="19"/>
  <c r="X21" i="19"/>
  <c r="Z21" i="19"/>
  <c r="AB21" i="19"/>
  <c r="A22" i="19"/>
  <c r="O22" i="19"/>
  <c r="Q22" i="19"/>
  <c r="S22" i="19"/>
  <c r="U22" i="19"/>
  <c r="V22" i="19"/>
  <c r="X22" i="19"/>
  <c r="Z22" i="19"/>
  <c r="AB22" i="19"/>
  <c r="A23" i="19"/>
  <c r="N23" i="19"/>
  <c r="O23" i="19"/>
  <c r="Q23" i="19"/>
  <c r="S23" i="19"/>
  <c r="U23" i="19"/>
  <c r="V23" i="19"/>
  <c r="X23" i="19"/>
  <c r="Z23" i="19"/>
  <c r="AB23" i="19"/>
  <c r="A24" i="19"/>
  <c r="O24" i="19"/>
  <c r="Q24" i="19"/>
  <c r="S24" i="19"/>
  <c r="U24" i="19"/>
  <c r="V24" i="19"/>
  <c r="X24" i="19"/>
  <c r="Z24" i="19"/>
  <c r="AB24" i="19"/>
  <c r="A25" i="19"/>
  <c r="N25" i="19"/>
  <c r="O25" i="19"/>
  <c r="Q25" i="19"/>
  <c r="S25" i="19"/>
  <c r="U25" i="19"/>
  <c r="V25" i="19"/>
  <c r="X25" i="19"/>
  <c r="Z25" i="19"/>
  <c r="AB25" i="19"/>
  <c r="A26" i="19"/>
  <c r="O26" i="19"/>
  <c r="Q26" i="19"/>
  <c r="S26" i="19"/>
  <c r="U26" i="19"/>
  <c r="V26" i="19"/>
  <c r="X26" i="19"/>
  <c r="Z26" i="19"/>
  <c r="AB26" i="19"/>
  <c r="A27" i="19"/>
  <c r="N27" i="19"/>
  <c r="O27" i="19"/>
  <c r="Q27" i="19"/>
  <c r="S27" i="19"/>
  <c r="U27" i="19"/>
  <c r="V27" i="19"/>
  <c r="X27" i="19"/>
  <c r="Z27" i="19"/>
  <c r="AB27" i="19"/>
  <c r="A28" i="19"/>
  <c r="O28" i="19"/>
  <c r="Q28" i="19"/>
  <c r="S28" i="19"/>
  <c r="U28" i="19"/>
  <c r="V28" i="19"/>
  <c r="X28" i="19"/>
  <c r="Z28" i="19"/>
  <c r="AB28" i="19"/>
  <c r="A29" i="19"/>
  <c r="N29" i="19"/>
  <c r="O29" i="19"/>
  <c r="Q29" i="19"/>
  <c r="S29" i="19"/>
  <c r="U29" i="19"/>
  <c r="V29" i="19"/>
  <c r="X29" i="19"/>
  <c r="Z29" i="19"/>
  <c r="AB29" i="19"/>
  <c r="A30" i="19"/>
  <c r="O30" i="19"/>
  <c r="Q30" i="19"/>
  <c r="S30" i="19"/>
  <c r="U30" i="19"/>
  <c r="V30" i="19"/>
  <c r="X30" i="19"/>
  <c r="Z30" i="19"/>
  <c r="AB30" i="19"/>
  <c r="A31" i="19"/>
  <c r="N31" i="19"/>
  <c r="O31" i="19"/>
  <c r="Q31" i="19"/>
  <c r="S31" i="19"/>
  <c r="U31" i="19"/>
  <c r="V31" i="19"/>
  <c r="X31" i="19"/>
  <c r="Z31" i="19"/>
  <c r="AB31" i="19"/>
  <c r="A32" i="19"/>
  <c r="O32" i="19"/>
  <c r="Q32" i="19"/>
  <c r="S32" i="19"/>
  <c r="U32" i="19"/>
  <c r="V32" i="19"/>
  <c r="X32" i="19"/>
  <c r="Z32" i="19"/>
  <c r="AB32" i="19"/>
  <c r="A33" i="19"/>
  <c r="N33" i="19"/>
  <c r="O33" i="19"/>
  <c r="Q33" i="19"/>
  <c r="S33" i="19"/>
  <c r="U33" i="19"/>
  <c r="V33" i="19"/>
  <c r="X33" i="19"/>
  <c r="Z33" i="19"/>
  <c r="AB33" i="19"/>
  <c r="A34" i="19"/>
  <c r="O34" i="19"/>
  <c r="Q34" i="19"/>
  <c r="S34" i="19"/>
  <c r="U34" i="19"/>
  <c r="V34" i="19"/>
  <c r="X34" i="19"/>
  <c r="Z34" i="19"/>
  <c r="AB34" i="19"/>
  <c r="A35" i="19"/>
  <c r="O35" i="19"/>
  <c r="Q35" i="19"/>
  <c r="S35" i="19"/>
  <c r="U35" i="19"/>
  <c r="V35" i="19"/>
  <c r="X35" i="19"/>
  <c r="Z35" i="19"/>
  <c r="AB35" i="19"/>
  <c r="A36" i="19"/>
  <c r="N36" i="19"/>
  <c r="O36" i="19"/>
  <c r="Q36" i="19"/>
  <c r="S36" i="19"/>
  <c r="U36" i="19"/>
  <c r="V36" i="19"/>
  <c r="X36" i="19"/>
  <c r="Z36" i="19"/>
  <c r="AB36" i="19"/>
  <c r="A37" i="19"/>
  <c r="O37" i="19"/>
  <c r="Q37" i="19"/>
  <c r="S37" i="19"/>
  <c r="U37" i="19"/>
  <c r="V37" i="19"/>
  <c r="X37" i="19"/>
  <c r="Z37" i="19"/>
  <c r="AB37" i="19"/>
  <c r="A38" i="19"/>
  <c r="N38" i="19"/>
  <c r="O38" i="19"/>
  <c r="Q38" i="19"/>
  <c r="S38" i="19"/>
  <c r="U38" i="19"/>
  <c r="V38" i="19"/>
  <c r="X38" i="19"/>
  <c r="Z38" i="19"/>
  <c r="AB38" i="19"/>
  <c r="A39" i="19"/>
  <c r="O39" i="19"/>
  <c r="Q39" i="19"/>
  <c r="S39" i="19"/>
  <c r="U39" i="19"/>
  <c r="V39" i="19"/>
  <c r="X39" i="19"/>
  <c r="Z39" i="19"/>
  <c r="AB39" i="19"/>
  <c r="A40" i="19"/>
  <c r="O40" i="19"/>
  <c r="Q40" i="19"/>
  <c r="S40" i="19"/>
  <c r="U40" i="19"/>
  <c r="V40" i="19"/>
  <c r="X40" i="19"/>
  <c r="Z40" i="19"/>
  <c r="AB40" i="19"/>
  <c r="A41" i="19"/>
  <c r="O41" i="19"/>
  <c r="Q41" i="19"/>
  <c r="S41" i="19"/>
  <c r="U41" i="19"/>
  <c r="V41" i="19"/>
  <c r="X41" i="19"/>
  <c r="Z41" i="19"/>
  <c r="AB41" i="19"/>
  <c r="A42" i="19"/>
  <c r="N42" i="19"/>
  <c r="O42" i="19"/>
  <c r="Q42" i="19"/>
  <c r="S42" i="19"/>
  <c r="U42" i="19"/>
  <c r="V42" i="19"/>
  <c r="X42" i="19"/>
  <c r="Z42" i="19"/>
  <c r="AB42" i="19"/>
  <c r="A43" i="19"/>
  <c r="O43" i="19"/>
  <c r="Q43" i="19"/>
  <c r="S43" i="19"/>
  <c r="U43" i="19"/>
  <c r="V43" i="19"/>
  <c r="X43" i="19"/>
  <c r="Z43" i="19"/>
  <c r="AB43" i="19"/>
  <c r="A44" i="19"/>
  <c r="O44" i="19"/>
  <c r="Q44" i="19"/>
  <c r="S44" i="19"/>
  <c r="U44" i="19"/>
  <c r="V44" i="19"/>
  <c r="X44" i="19"/>
  <c r="Z44" i="19"/>
  <c r="AB44" i="19"/>
  <c r="A45" i="19"/>
  <c r="O45" i="19"/>
  <c r="Q45" i="19"/>
  <c r="S45" i="19"/>
  <c r="U45" i="19"/>
  <c r="V45" i="19"/>
  <c r="X45" i="19"/>
  <c r="Z45" i="19"/>
  <c r="AB45" i="19"/>
  <c r="A46" i="19"/>
  <c r="O46" i="19"/>
  <c r="Q46" i="19"/>
  <c r="S46" i="19"/>
  <c r="U46" i="19"/>
  <c r="V46" i="19"/>
  <c r="X46" i="19"/>
  <c r="Z46" i="19"/>
  <c r="AB46" i="19"/>
  <c r="A47" i="19"/>
  <c r="Q47" i="19"/>
  <c r="S47" i="19"/>
  <c r="U47" i="19"/>
  <c r="X47" i="19"/>
  <c r="Z47" i="19"/>
  <c r="AB47" i="19"/>
  <c r="A48" i="19"/>
  <c r="Q48" i="19"/>
  <c r="S48" i="19"/>
  <c r="U48" i="19"/>
  <c r="V48" i="19"/>
  <c r="X48" i="19"/>
  <c r="Z48" i="19"/>
  <c r="AB48" i="19"/>
  <c r="P49" i="19"/>
  <c r="R49" i="19"/>
  <c r="T49" i="19"/>
  <c r="W49" i="19"/>
  <c r="Y49" i="19"/>
  <c r="AA49" i="19"/>
  <c r="P50" i="19"/>
  <c r="R50" i="19"/>
  <c r="T50" i="19"/>
  <c r="W50" i="19"/>
  <c r="Y50" i="19"/>
  <c r="AA50" i="19"/>
  <c r="P51" i="19"/>
  <c r="R51" i="19"/>
  <c r="T51" i="19"/>
  <c r="W51" i="19"/>
  <c r="Y51" i="19"/>
  <c r="AA51" i="19"/>
  <c r="P52" i="19"/>
  <c r="R52" i="19"/>
  <c r="T52" i="19"/>
  <c r="W52" i="19"/>
  <c r="Y52" i="19"/>
  <c r="AA52" i="19"/>
  <c r="A53" i="19"/>
  <c r="O53" i="19"/>
  <c r="Q53" i="19"/>
  <c r="S53" i="19"/>
  <c r="U53" i="19"/>
  <c r="V53" i="19"/>
  <c r="X53" i="19"/>
  <c r="Z53" i="19"/>
  <c r="AB53" i="19"/>
  <c r="A54" i="19"/>
  <c r="Q54" i="19"/>
  <c r="S54" i="19"/>
  <c r="U54" i="19"/>
  <c r="X54" i="19"/>
  <c r="Z54" i="19"/>
  <c r="AB54" i="19"/>
  <c r="A55" i="19"/>
  <c r="N55" i="19"/>
  <c r="O55" i="19"/>
  <c r="Q55" i="19"/>
  <c r="S55" i="19"/>
  <c r="U55" i="19"/>
  <c r="V55" i="19"/>
  <c r="X55" i="19"/>
  <c r="Z55" i="19"/>
  <c r="AB55" i="19"/>
  <c r="A56" i="19"/>
  <c r="Q56" i="19"/>
  <c r="S56" i="19"/>
  <c r="U56" i="19"/>
  <c r="X56" i="19"/>
  <c r="Z56" i="19"/>
  <c r="AB56" i="19"/>
  <c r="A57" i="19"/>
  <c r="N57" i="19"/>
  <c r="O57" i="19"/>
  <c r="Q57" i="19"/>
  <c r="S57" i="19"/>
  <c r="U57" i="19"/>
  <c r="V57" i="19"/>
  <c r="X57" i="19"/>
  <c r="Z57" i="19"/>
  <c r="AB57" i="19"/>
  <c r="A58" i="19"/>
  <c r="Q58" i="19"/>
  <c r="S58" i="19"/>
  <c r="U58" i="19"/>
  <c r="X58" i="19"/>
  <c r="Z58" i="19"/>
  <c r="AB58" i="19"/>
  <c r="A59" i="19"/>
  <c r="N59" i="19"/>
  <c r="O59" i="19"/>
  <c r="Q59" i="19"/>
  <c r="S59" i="19"/>
  <c r="U59" i="19"/>
  <c r="V59" i="19"/>
  <c r="X59" i="19"/>
  <c r="Z59" i="19"/>
  <c r="AB59" i="19"/>
  <c r="A60" i="19"/>
  <c r="O60" i="19"/>
  <c r="Q60" i="19"/>
  <c r="S60" i="19"/>
  <c r="U60" i="19"/>
  <c r="V60" i="19"/>
  <c r="X60" i="19"/>
  <c r="Z60" i="19"/>
  <c r="AB60" i="19"/>
  <c r="A61" i="19"/>
  <c r="N61" i="19"/>
  <c r="O61" i="19"/>
  <c r="Q61" i="19"/>
  <c r="S61" i="19"/>
  <c r="U61" i="19"/>
  <c r="V61" i="19"/>
  <c r="X61" i="19"/>
  <c r="Z61" i="19"/>
  <c r="AB61" i="19"/>
  <c r="A62" i="19"/>
  <c r="N62" i="19"/>
  <c r="O62" i="19"/>
  <c r="Q62" i="19"/>
  <c r="S62" i="19"/>
  <c r="U62" i="19"/>
  <c r="V62" i="19"/>
  <c r="X62" i="19"/>
  <c r="Z62" i="19"/>
  <c r="AB62" i="19"/>
  <c r="A63" i="19"/>
  <c r="N63" i="19"/>
  <c r="O63" i="19"/>
  <c r="Q63" i="19"/>
  <c r="S63" i="19"/>
  <c r="U63" i="19"/>
  <c r="V63" i="19"/>
  <c r="X63" i="19"/>
  <c r="Z63" i="19"/>
  <c r="AB63" i="19"/>
  <c r="A64" i="19"/>
  <c r="N64" i="19"/>
  <c r="O64" i="19"/>
  <c r="Q64" i="19"/>
  <c r="S64" i="19"/>
  <c r="U64" i="19"/>
  <c r="V64" i="19"/>
  <c r="X64" i="19"/>
  <c r="Z64" i="19"/>
  <c r="AB64" i="19"/>
  <c r="A65" i="19"/>
  <c r="N65" i="19"/>
  <c r="O65" i="19"/>
  <c r="Q65" i="19"/>
  <c r="S65" i="19"/>
  <c r="U65" i="19"/>
  <c r="V65" i="19"/>
  <c r="X65" i="19"/>
  <c r="Z65" i="19"/>
  <c r="AB65" i="19"/>
  <c r="A66" i="19"/>
  <c r="N66" i="19"/>
  <c r="O66" i="19"/>
  <c r="Q66" i="19"/>
  <c r="S66" i="19"/>
  <c r="U66" i="19"/>
  <c r="V66" i="19"/>
  <c r="X66" i="19"/>
  <c r="Z66" i="19"/>
  <c r="AB66" i="19"/>
  <c r="A67" i="19"/>
  <c r="N67" i="19"/>
  <c r="O67" i="19"/>
  <c r="Q67" i="19"/>
  <c r="S67" i="19"/>
  <c r="U67" i="19"/>
  <c r="V67" i="19"/>
  <c r="X67" i="19"/>
  <c r="Z67" i="19"/>
  <c r="AB67" i="19"/>
  <c r="A68" i="19"/>
  <c r="N68" i="19"/>
  <c r="O68" i="19"/>
  <c r="Q68" i="19"/>
  <c r="S68" i="19"/>
  <c r="U68" i="19"/>
  <c r="V68" i="19"/>
  <c r="X68" i="19"/>
  <c r="Z68" i="19"/>
  <c r="AB68" i="19"/>
  <c r="A69" i="19"/>
  <c r="N69" i="19"/>
  <c r="O69" i="19"/>
  <c r="Q69" i="19"/>
  <c r="S69" i="19"/>
  <c r="U69" i="19"/>
  <c r="V69" i="19"/>
  <c r="X69" i="19"/>
  <c r="Z69" i="19"/>
  <c r="AB69" i="19"/>
  <c r="A70" i="19"/>
  <c r="Q70" i="19"/>
  <c r="S70" i="19"/>
  <c r="U70" i="19"/>
  <c r="X70" i="19"/>
  <c r="Z70" i="19"/>
  <c r="AB70" i="19"/>
  <c r="A71" i="19"/>
  <c r="N71" i="19"/>
  <c r="O71" i="19"/>
  <c r="Q71" i="19"/>
  <c r="S71" i="19"/>
  <c r="U71" i="19"/>
  <c r="V71" i="19"/>
  <c r="X71" i="19"/>
  <c r="Z71" i="19"/>
  <c r="AB71" i="19"/>
  <c r="A72" i="19"/>
  <c r="Q72" i="19"/>
  <c r="S72" i="19"/>
  <c r="U72" i="19"/>
  <c r="X72" i="19"/>
  <c r="Z72" i="19"/>
  <c r="AB72" i="19"/>
  <c r="A73" i="19"/>
  <c r="N73" i="19"/>
  <c r="O73" i="19"/>
  <c r="Q73" i="19"/>
  <c r="S73" i="19"/>
  <c r="U73" i="19"/>
  <c r="V73" i="19"/>
  <c r="X73" i="19"/>
  <c r="Z73" i="19"/>
  <c r="AB73" i="19"/>
  <c r="A74" i="19"/>
  <c r="Q74" i="19"/>
  <c r="S74" i="19"/>
  <c r="U74" i="19"/>
  <c r="X74" i="19"/>
  <c r="Z74" i="19"/>
  <c r="AB74" i="19"/>
  <c r="A75" i="19"/>
  <c r="O75" i="19"/>
  <c r="Q75" i="19"/>
  <c r="S75" i="19"/>
  <c r="U75" i="19"/>
  <c r="V75" i="19"/>
  <c r="X75" i="19"/>
  <c r="Z75" i="19"/>
  <c r="AB75" i="19"/>
  <c r="A76" i="19"/>
  <c r="Q76" i="19"/>
  <c r="S76" i="19"/>
  <c r="U76" i="19"/>
  <c r="X76" i="19"/>
  <c r="Z76" i="19"/>
  <c r="AB76" i="19"/>
  <c r="A77" i="19"/>
  <c r="N77" i="19"/>
  <c r="O77" i="19"/>
  <c r="Q77" i="19"/>
  <c r="S77" i="19"/>
  <c r="U77" i="19"/>
  <c r="V77" i="19"/>
  <c r="X77" i="19"/>
  <c r="Z77" i="19"/>
  <c r="AB77" i="19"/>
  <c r="A78" i="19"/>
  <c r="Q78" i="19"/>
  <c r="S78" i="19"/>
  <c r="U78" i="19"/>
  <c r="X78" i="19"/>
  <c r="Z78" i="19"/>
  <c r="AB78" i="19"/>
  <c r="A79" i="19"/>
  <c r="N79" i="19"/>
  <c r="O79" i="19"/>
  <c r="Q79" i="19"/>
  <c r="S79" i="19"/>
  <c r="U79" i="19"/>
  <c r="V79" i="19"/>
  <c r="X79" i="19"/>
  <c r="Z79" i="19"/>
  <c r="AB79" i="19"/>
  <c r="A80" i="19"/>
  <c r="Q80" i="19"/>
  <c r="S80" i="19"/>
  <c r="U80" i="19"/>
  <c r="X80" i="19"/>
  <c r="Z80" i="19"/>
  <c r="AB80" i="19"/>
  <c r="A81" i="19"/>
  <c r="N81" i="19"/>
  <c r="O81" i="19"/>
  <c r="Q81" i="19"/>
  <c r="S81" i="19"/>
  <c r="U81" i="19"/>
  <c r="V81" i="19"/>
  <c r="X81" i="19"/>
  <c r="Z81" i="19"/>
  <c r="AB81" i="19"/>
  <c r="A82" i="19"/>
  <c r="Q82" i="19"/>
  <c r="S82" i="19"/>
  <c r="U82" i="19"/>
  <c r="X82" i="19"/>
  <c r="Z82" i="19"/>
  <c r="AB82" i="19"/>
  <c r="A83" i="19"/>
  <c r="N83" i="19"/>
  <c r="O83" i="19"/>
  <c r="Q83" i="19"/>
  <c r="S83" i="19"/>
  <c r="U83" i="19"/>
  <c r="V83" i="19"/>
  <c r="X83" i="19"/>
  <c r="Z83" i="19"/>
  <c r="AB83" i="19"/>
  <c r="A84" i="19"/>
  <c r="Q84" i="19"/>
  <c r="S84" i="19"/>
  <c r="U84" i="19"/>
  <c r="X84" i="19"/>
  <c r="Z84" i="19"/>
  <c r="AB84" i="19"/>
  <c r="A85" i="19"/>
  <c r="N85" i="19"/>
  <c r="O85" i="19"/>
  <c r="Q85" i="19"/>
  <c r="S85" i="19"/>
  <c r="U85" i="19"/>
  <c r="V85" i="19"/>
  <c r="X85" i="19"/>
  <c r="Z85" i="19"/>
  <c r="AB85" i="19"/>
  <c r="A86" i="19"/>
  <c r="Q86" i="19"/>
  <c r="S86" i="19"/>
  <c r="U86" i="19"/>
  <c r="X86" i="19"/>
  <c r="Z86" i="19"/>
  <c r="AB86" i="19"/>
  <c r="A87" i="19"/>
  <c r="O87" i="19"/>
  <c r="Q87" i="19"/>
  <c r="S87" i="19"/>
  <c r="U87" i="19"/>
  <c r="V87" i="19"/>
  <c r="X87" i="19"/>
  <c r="Z87" i="19"/>
  <c r="AB87" i="19"/>
  <c r="A88" i="19"/>
  <c r="N88" i="19"/>
  <c r="O88" i="19"/>
  <c r="Q88" i="19"/>
  <c r="S88" i="19"/>
  <c r="U88" i="19"/>
  <c r="V88" i="19"/>
  <c r="X88" i="19"/>
  <c r="Z88" i="19"/>
  <c r="AB88" i="19"/>
  <c r="A89" i="19"/>
  <c r="Q89" i="19"/>
  <c r="S89" i="19"/>
  <c r="U89" i="19"/>
  <c r="X89" i="19"/>
  <c r="Z89" i="19"/>
  <c r="AB89" i="19"/>
  <c r="A90" i="19"/>
  <c r="N90" i="19"/>
  <c r="O90" i="19"/>
  <c r="Q90" i="19"/>
  <c r="S90" i="19"/>
  <c r="U90" i="19"/>
  <c r="V90" i="19"/>
  <c r="X90" i="19"/>
  <c r="Z90" i="19"/>
  <c r="AB90" i="19"/>
  <c r="A91" i="19"/>
  <c r="O91" i="19"/>
  <c r="Q91" i="19"/>
  <c r="S91" i="19"/>
  <c r="U91" i="19"/>
  <c r="V91" i="19"/>
  <c r="X91" i="19"/>
  <c r="Z91" i="19"/>
  <c r="AB91" i="19"/>
  <c r="A92" i="19"/>
  <c r="Q92" i="19"/>
  <c r="S92" i="19"/>
  <c r="U92" i="19"/>
  <c r="X92" i="19"/>
  <c r="Z92" i="19"/>
  <c r="AB92" i="19"/>
  <c r="A93" i="19"/>
  <c r="N93" i="19"/>
  <c r="O93" i="19"/>
  <c r="Q93" i="19"/>
  <c r="S93" i="19"/>
  <c r="U93" i="19"/>
  <c r="V93" i="19"/>
  <c r="X93" i="19"/>
  <c r="Z93" i="19"/>
  <c r="AB93" i="19"/>
  <c r="A94" i="19"/>
  <c r="Q94" i="19"/>
  <c r="S94" i="19"/>
  <c r="U94" i="19"/>
  <c r="X94" i="19"/>
  <c r="Z94" i="19"/>
  <c r="AB94" i="19"/>
  <c r="A95" i="19"/>
  <c r="N95" i="19"/>
  <c r="O95" i="19"/>
  <c r="Q95" i="19"/>
  <c r="S95" i="19"/>
  <c r="U95" i="19"/>
  <c r="V95" i="19"/>
  <c r="X95" i="19"/>
  <c r="Z95" i="19"/>
  <c r="AB95" i="19"/>
  <c r="A96" i="19"/>
  <c r="Q96" i="19"/>
  <c r="S96" i="19"/>
  <c r="U96" i="19"/>
  <c r="X96" i="19"/>
  <c r="Z96" i="19"/>
  <c r="AB96" i="19"/>
  <c r="A97" i="19"/>
  <c r="N97" i="19"/>
  <c r="O97" i="19"/>
  <c r="Q97" i="19"/>
  <c r="S97" i="19"/>
  <c r="U97" i="19"/>
  <c r="V97" i="19"/>
  <c r="X97" i="19"/>
  <c r="Z97" i="19"/>
  <c r="AB97" i="19"/>
  <c r="A98" i="19"/>
  <c r="Q98" i="19"/>
  <c r="S98" i="19"/>
  <c r="U98" i="19"/>
  <c r="X98" i="19"/>
  <c r="Z98" i="19"/>
  <c r="AB98" i="19"/>
  <c r="A99" i="19"/>
  <c r="O99" i="19"/>
  <c r="Q99" i="19"/>
  <c r="S99" i="19"/>
  <c r="U99" i="19"/>
  <c r="V99" i="19"/>
  <c r="X99" i="19"/>
  <c r="Z99" i="19"/>
  <c r="AB99" i="19"/>
  <c r="A100" i="19"/>
  <c r="N100" i="19"/>
  <c r="O100" i="19"/>
  <c r="Q100" i="19"/>
  <c r="S100" i="19"/>
  <c r="U100" i="19"/>
  <c r="V100" i="19"/>
  <c r="X100" i="19"/>
  <c r="Z100" i="19"/>
  <c r="AB100" i="19"/>
  <c r="A101" i="19"/>
  <c r="O101" i="19"/>
  <c r="Q101" i="19"/>
  <c r="S101" i="19"/>
  <c r="U101" i="19"/>
  <c r="V101" i="19"/>
  <c r="X101" i="19"/>
  <c r="Z101" i="19"/>
  <c r="AB101" i="19"/>
  <c r="A102" i="19"/>
  <c r="N102" i="19"/>
  <c r="O102" i="19"/>
  <c r="Q102" i="19"/>
  <c r="S102" i="19"/>
  <c r="U102" i="19"/>
  <c r="V102" i="19"/>
  <c r="X102" i="19"/>
  <c r="Z102" i="19"/>
  <c r="AB102" i="19"/>
  <c r="A103" i="19"/>
  <c r="Q103" i="19"/>
  <c r="S103" i="19"/>
  <c r="U103" i="19"/>
  <c r="X103" i="19"/>
  <c r="Z103" i="19"/>
  <c r="AB103" i="19"/>
  <c r="A104" i="19"/>
  <c r="N104" i="19"/>
  <c r="O104" i="19"/>
  <c r="Q104" i="19"/>
  <c r="S104" i="19"/>
  <c r="U104" i="19"/>
  <c r="V104" i="19"/>
  <c r="X104" i="19"/>
  <c r="Z104" i="19"/>
  <c r="AB104" i="19"/>
  <c r="A105" i="19"/>
  <c r="Q105" i="19"/>
  <c r="S105" i="19"/>
  <c r="U105" i="19"/>
  <c r="X105" i="19"/>
  <c r="Z105" i="19"/>
  <c r="AB105" i="19"/>
  <c r="A106" i="19"/>
  <c r="N106" i="19"/>
  <c r="O106" i="19"/>
  <c r="Q106" i="19"/>
  <c r="S106" i="19"/>
  <c r="U106" i="19"/>
  <c r="V106" i="19"/>
  <c r="X106" i="19"/>
  <c r="Z106" i="19"/>
  <c r="AB106" i="19"/>
  <c r="A107" i="19"/>
  <c r="Q107" i="19"/>
  <c r="S107" i="19"/>
  <c r="U107" i="19"/>
  <c r="X107" i="19"/>
  <c r="Z107" i="19"/>
  <c r="AB107" i="19"/>
  <c r="A108" i="19"/>
  <c r="N108" i="19"/>
  <c r="O108" i="19"/>
  <c r="Q108" i="19"/>
  <c r="S108" i="19"/>
  <c r="U108" i="19"/>
  <c r="V108" i="19"/>
  <c r="X108" i="19"/>
  <c r="Z108" i="19"/>
  <c r="AB108" i="19"/>
  <c r="A109" i="19"/>
  <c r="O109" i="19"/>
  <c r="Q109" i="19"/>
  <c r="S109" i="19"/>
  <c r="U109" i="19"/>
  <c r="V109" i="19"/>
  <c r="X109" i="19"/>
  <c r="Z109" i="19"/>
  <c r="AB109" i="19"/>
  <c r="A110" i="19"/>
  <c r="N110" i="19"/>
  <c r="O110" i="19"/>
  <c r="Q110" i="19"/>
  <c r="S110" i="19"/>
  <c r="U110" i="19"/>
  <c r="V110" i="19"/>
  <c r="X110" i="19"/>
  <c r="Z110" i="19"/>
  <c r="AB110" i="19"/>
  <c r="A111" i="19"/>
  <c r="O111" i="19"/>
  <c r="Q111" i="19"/>
  <c r="S111" i="19"/>
  <c r="U111" i="19"/>
  <c r="V111" i="19"/>
  <c r="X111" i="19"/>
  <c r="Z111" i="19"/>
  <c r="AB111" i="19"/>
  <c r="Q112" i="19"/>
  <c r="S112" i="19"/>
  <c r="U112" i="19"/>
  <c r="X112" i="19"/>
  <c r="Z112" i="19"/>
  <c r="AB112" i="19"/>
  <c r="O113" i="19"/>
  <c r="Q113" i="19"/>
  <c r="S113" i="19"/>
  <c r="U113" i="19"/>
  <c r="V113" i="19"/>
  <c r="X113" i="19"/>
  <c r="Z113" i="19"/>
  <c r="AB113" i="19"/>
  <c r="A114" i="19"/>
  <c r="A115" i="19"/>
  <c r="N115" i="19"/>
  <c r="O115" i="19"/>
  <c r="Q115" i="19"/>
  <c r="S115" i="19"/>
  <c r="U115" i="19"/>
  <c r="V115" i="19"/>
  <c r="X115" i="19"/>
  <c r="Z115" i="19"/>
  <c r="AB115" i="19"/>
  <c r="A116" i="19"/>
  <c r="Q116" i="19"/>
  <c r="S116" i="19"/>
  <c r="U116" i="19"/>
  <c r="X116" i="19"/>
  <c r="Z116" i="19"/>
  <c r="AB116" i="19"/>
  <c r="A117" i="19"/>
  <c r="N117" i="19"/>
  <c r="O117" i="19"/>
  <c r="Q117" i="19"/>
  <c r="S117" i="19"/>
  <c r="U117" i="19"/>
  <c r="V117" i="19"/>
  <c r="X117" i="19"/>
  <c r="Z117" i="19"/>
  <c r="AB117" i="19"/>
  <c r="A118" i="19"/>
  <c r="Q118" i="19"/>
  <c r="S118" i="19"/>
  <c r="U118" i="19"/>
  <c r="X118" i="19"/>
  <c r="Z118" i="19"/>
  <c r="AB118" i="19"/>
  <c r="A119" i="19"/>
  <c r="N119" i="19"/>
  <c r="O119" i="19"/>
  <c r="Q119" i="19"/>
  <c r="S119" i="19"/>
  <c r="U119" i="19"/>
  <c r="V119" i="19"/>
  <c r="X119" i="19"/>
  <c r="Z119" i="19"/>
  <c r="AB119" i="19"/>
  <c r="A120" i="19"/>
  <c r="Q120" i="19"/>
  <c r="S120" i="19"/>
  <c r="U120" i="19"/>
  <c r="X120" i="19"/>
  <c r="Z120" i="19"/>
  <c r="AB120" i="19"/>
  <c r="A121" i="19"/>
  <c r="N121" i="19"/>
  <c r="O121" i="19"/>
  <c r="Q121" i="19"/>
  <c r="S121" i="19"/>
  <c r="U121" i="19"/>
  <c r="V121" i="19"/>
  <c r="X121" i="19"/>
  <c r="Z121" i="19"/>
  <c r="AB121" i="19"/>
  <c r="A122" i="19"/>
  <c r="N122" i="19"/>
  <c r="O122" i="19"/>
  <c r="Q122" i="19"/>
  <c r="S122" i="19"/>
  <c r="U122" i="19"/>
  <c r="V122" i="19"/>
  <c r="X122" i="19"/>
  <c r="Z122" i="19"/>
  <c r="AB122" i="19"/>
  <c r="A123" i="19"/>
  <c r="Q123" i="19"/>
  <c r="S123" i="19"/>
  <c r="U123" i="19"/>
  <c r="X123" i="19"/>
  <c r="Z123" i="19"/>
  <c r="AB123" i="19"/>
  <c r="A124" i="19"/>
  <c r="N124" i="19"/>
  <c r="O124" i="19"/>
  <c r="Q124" i="19"/>
  <c r="S124" i="19"/>
  <c r="U124" i="19"/>
  <c r="V124" i="19"/>
  <c r="X124" i="19"/>
  <c r="Z124" i="19"/>
  <c r="AB124" i="19"/>
  <c r="A125" i="19"/>
  <c r="Q125" i="19"/>
  <c r="S125" i="19"/>
  <c r="U125" i="19"/>
  <c r="X125" i="19"/>
  <c r="Z125" i="19"/>
  <c r="AB125" i="19"/>
  <c r="A126" i="19"/>
  <c r="N126" i="19"/>
  <c r="O126" i="19"/>
  <c r="Q126" i="19"/>
  <c r="S126" i="19"/>
  <c r="U126" i="19"/>
  <c r="V126" i="19"/>
  <c r="X126" i="19"/>
  <c r="Z126" i="19"/>
  <c r="AB126" i="19"/>
  <c r="A127" i="19"/>
  <c r="Q127" i="19"/>
  <c r="S127" i="19"/>
  <c r="U127" i="19"/>
  <c r="X127" i="19"/>
  <c r="Z127" i="19"/>
  <c r="AB127" i="19"/>
  <c r="A128" i="19"/>
  <c r="N128" i="19"/>
  <c r="O128" i="19"/>
  <c r="Q128" i="19"/>
  <c r="S128" i="19"/>
  <c r="U128" i="19"/>
  <c r="V128" i="19"/>
  <c r="X128" i="19"/>
  <c r="Z128" i="19"/>
  <c r="AB128" i="19"/>
  <c r="A129" i="19"/>
  <c r="Q129" i="19"/>
  <c r="S129" i="19"/>
  <c r="U129" i="19"/>
  <c r="X129" i="19"/>
  <c r="Z129" i="19"/>
  <c r="AB129" i="19"/>
  <c r="A130" i="19"/>
  <c r="O130" i="19"/>
  <c r="Q130" i="19"/>
  <c r="S130" i="19"/>
  <c r="U130" i="19"/>
  <c r="V130" i="19"/>
  <c r="X130" i="19"/>
  <c r="Z130" i="19"/>
  <c r="AB130" i="19"/>
  <c r="A131" i="19"/>
  <c r="Q131" i="19"/>
  <c r="S131" i="19"/>
  <c r="U131" i="19"/>
  <c r="X131" i="19"/>
  <c r="Z131" i="19"/>
  <c r="AB131" i="19"/>
  <c r="A132" i="19"/>
  <c r="O132" i="19"/>
  <c r="Q132" i="19"/>
  <c r="S132" i="19"/>
  <c r="U132" i="19"/>
  <c r="V132" i="19"/>
  <c r="X132" i="19"/>
  <c r="Z132" i="19"/>
  <c r="AB132" i="19"/>
  <c r="A133" i="19"/>
  <c r="N133" i="19"/>
  <c r="O133" i="19"/>
  <c r="Q133" i="19"/>
  <c r="S133" i="19"/>
  <c r="U133" i="19"/>
  <c r="V133" i="19"/>
  <c r="X133" i="19"/>
  <c r="Z133" i="19"/>
  <c r="AB133" i="19"/>
  <c r="A134" i="19"/>
  <c r="Q134" i="19"/>
  <c r="S134" i="19"/>
  <c r="U134" i="19"/>
  <c r="X134" i="19"/>
  <c r="Z134" i="19"/>
  <c r="AB134" i="19"/>
  <c r="A135" i="19"/>
  <c r="O135" i="19"/>
  <c r="Q135" i="19"/>
  <c r="S135" i="19"/>
  <c r="U135" i="19"/>
  <c r="V135" i="19"/>
  <c r="X135" i="19"/>
  <c r="Z135" i="19"/>
  <c r="AB135" i="19"/>
  <c r="A136" i="19"/>
  <c r="N136" i="19"/>
  <c r="O136" i="19"/>
  <c r="Q136" i="19"/>
  <c r="S136" i="19"/>
  <c r="U136" i="19"/>
  <c r="V136" i="19"/>
  <c r="X136" i="19"/>
  <c r="Z136" i="19"/>
  <c r="AB136" i="19"/>
  <c r="A137" i="19"/>
  <c r="O137" i="19"/>
  <c r="Q137" i="19"/>
  <c r="S137" i="19"/>
  <c r="U137" i="19"/>
  <c r="V137" i="19"/>
  <c r="X137" i="19"/>
  <c r="Z137" i="19"/>
  <c r="AB137" i="19"/>
  <c r="A138" i="19"/>
  <c r="Q138" i="19"/>
  <c r="S138" i="19"/>
  <c r="U138" i="19"/>
  <c r="X138" i="19"/>
  <c r="Z138" i="19"/>
  <c r="AB138" i="19"/>
  <c r="A139" i="19"/>
  <c r="O139" i="19"/>
  <c r="Q139" i="19"/>
  <c r="S139" i="19"/>
  <c r="U139" i="19"/>
  <c r="V139" i="19"/>
  <c r="X139" i="19"/>
  <c r="Z139" i="19"/>
  <c r="AB139" i="19"/>
  <c r="A140" i="19"/>
  <c r="N140" i="19"/>
  <c r="O140" i="19"/>
  <c r="Q140" i="19"/>
  <c r="S140" i="19"/>
  <c r="U140" i="19"/>
  <c r="V140" i="19"/>
  <c r="X140" i="19"/>
  <c r="Z140" i="19"/>
  <c r="AB140" i="19"/>
  <c r="A141" i="19"/>
  <c r="O141" i="19"/>
  <c r="Q141" i="19"/>
  <c r="S141" i="19"/>
  <c r="U141" i="19"/>
  <c r="V141" i="19"/>
  <c r="X141" i="19"/>
  <c r="Z141" i="19"/>
  <c r="AB141" i="19"/>
  <c r="A142" i="19"/>
  <c r="Q142" i="19"/>
  <c r="S142" i="19"/>
  <c r="U142" i="19"/>
  <c r="X142" i="19"/>
  <c r="Z142" i="19"/>
  <c r="AB142" i="19"/>
  <c r="A143" i="19"/>
  <c r="N143" i="19"/>
  <c r="O143" i="19"/>
  <c r="Q143" i="19"/>
  <c r="S143" i="19"/>
  <c r="U143" i="19"/>
  <c r="V143" i="19"/>
  <c r="X143" i="19"/>
  <c r="Z143" i="19"/>
  <c r="AB143" i="19"/>
  <c r="A144" i="19"/>
  <c r="O144" i="19"/>
  <c r="Q144" i="19"/>
  <c r="S144" i="19"/>
  <c r="U144" i="19"/>
  <c r="V144" i="19"/>
  <c r="X144" i="19"/>
  <c r="Z144" i="19"/>
  <c r="AB144" i="19"/>
  <c r="A145" i="19"/>
  <c r="Q145" i="19"/>
  <c r="S145" i="19"/>
  <c r="U145" i="19"/>
  <c r="X145" i="19"/>
  <c r="Z145" i="19"/>
  <c r="AB145" i="19"/>
  <c r="A146" i="19"/>
  <c r="N146" i="19"/>
  <c r="O146" i="19"/>
  <c r="Q146" i="19"/>
  <c r="S146" i="19"/>
  <c r="U146" i="19"/>
  <c r="V146" i="19"/>
  <c r="X146" i="19"/>
  <c r="Z146" i="19"/>
  <c r="AB146" i="19"/>
  <c r="A147" i="19"/>
  <c r="Q147" i="19"/>
  <c r="S147" i="19"/>
  <c r="U147" i="19"/>
  <c r="X147" i="19"/>
  <c r="Z147" i="19"/>
  <c r="AB147" i="19"/>
  <c r="A148" i="19"/>
  <c r="N148" i="19"/>
  <c r="O148" i="19"/>
  <c r="Q148" i="19"/>
  <c r="S148" i="19"/>
  <c r="U148" i="19"/>
  <c r="V148" i="19"/>
  <c r="X148" i="19"/>
  <c r="Z148" i="19"/>
  <c r="AB148" i="19"/>
  <c r="A149" i="19"/>
  <c r="Q149" i="19"/>
  <c r="S149" i="19"/>
  <c r="U149" i="19"/>
  <c r="X149" i="19"/>
  <c r="Z149" i="19"/>
  <c r="AB149" i="19"/>
  <c r="A150" i="19"/>
  <c r="N150" i="19"/>
  <c r="O150" i="19"/>
  <c r="Q150" i="19"/>
  <c r="S150" i="19"/>
  <c r="U150" i="19"/>
  <c r="V150" i="19"/>
  <c r="X150" i="19"/>
  <c r="Z150" i="19"/>
  <c r="AB150" i="19"/>
  <c r="A151" i="19"/>
  <c r="N151" i="19"/>
  <c r="O151" i="19"/>
  <c r="Q151" i="19"/>
  <c r="S151" i="19"/>
  <c r="U151" i="19"/>
  <c r="V151" i="19"/>
  <c r="X151" i="19"/>
  <c r="Z151" i="19"/>
  <c r="AB151" i="19"/>
  <c r="A152" i="19"/>
  <c r="Q152" i="19"/>
  <c r="S152" i="19"/>
  <c r="U152" i="19"/>
  <c r="X152" i="19"/>
  <c r="Z152" i="19"/>
  <c r="AB152" i="19"/>
  <c r="A153" i="19"/>
  <c r="N153" i="19"/>
  <c r="O153" i="19"/>
  <c r="Q153" i="19"/>
  <c r="S153" i="19"/>
  <c r="U153" i="19"/>
  <c r="V153" i="19"/>
  <c r="X153" i="19"/>
  <c r="Z153" i="19"/>
  <c r="AB153" i="19"/>
  <c r="A154" i="19"/>
  <c r="Q154" i="19"/>
  <c r="S154" i="19"/>
  <c r="U154" i="19"/>
  <c r="X154" i="19"/>
  <c r="Z154" i="19"/>
  <c r="AB154" i="19"/>
  <c r="A155" i="19"/>
  <c r="N155" i="19"/>
  <c r="O155" i="19"/>
  <c r="Q155" i="19"/>
  <c r="S155" i="19"/>
  <c r="U155" i="19"/>
  <c r="V155" i="19"/>
  <c r="X155" i="19"/>
  <c r="Z155" i="19"/>
  <c r="AB155" i="19"/>
  <c r="A156" i="19"/>
  <c r="Q156" i="19"/>
  <c r="S156" i="19"/>
  <c r="U156" i="19"/>
  <c r="X156" i="19"/>
  <c r="Z156" i="19"/>
  <c r="AB156" i="19"/>
  <c r="A157" i="19"/>
  <c r="O157" i="19"/>
  <c r="Q157" i="19"/>
  <c r="S157" i="19"/>
  <c r="U157" i="19"/>
  <c r="V157" i="19"/>
  <c r="X157" i="19"/>
  <c r="Z157" i="19"/>
  <c r="AB157" i="19"/>
  <c r="A158" i="19"/>
  <c r="Q158" i="19"/>
  <c r="S158" i="19"/>
  <c r="U158" i="19"/>
  <c r="X158" i="19"/>
  <c r="Z158" i="19"/>
  <c r="AB158" i="19"/>
  <c r="A159" i="19"/>
  <c r="Q159" i="19"/>
  <c r="S159" i="19"/>
  <c r="U159" i="19"/>
  <c r="V159" i="19"/>
  <c r="X159" i="19"/>
  <c r="Z159" i="19"/>
  <c r="AB159" i="19"/>
  <c r="A160" i="19"/>
  <c r="N160" i="19"/>
  <c r="O160" i="19"/>
  <c r="Q160" i="19"/>
  <c r="S160" i="19"/>
  <c r="U160" i="19"/>
  <c r="V160" i="19"/>
  <c r="X160" i="19"/>
  <c r="Z160" i="19"/>
  <c r="AB160" i="19"/>
  <c r="A161" i="19"/>
  <c r="Q161" i="19"/>
  <c r="S161" i="19"/>
  <c r="U161" i="19"/>
  <c r="V161" i="19"/>
  <c r="X161" i="19"/>
  <c r="Z161" i="19"/>
  <c r="AB161" i="19"/>
  <c r="A162" i="19"/>
  <c r="Q162" i="19"/>
  <c r="S162" i="19"/>
  <c r="U162" i="19"/>
  <c r="X162" i="19"/>
  <c r="Z162" i="19"/>
  <c r="AB162" i="19"/>
  <c r="A163" i="19"/>
  <c r="N163" i="19"/>
  <c r="O163" i="19"/>
  <c r="Q163" i="19"/>
  <c r="S163" i="19"/>
  <c r="U163" i="19"/>
  <c r="V163" i="19"/>
  <c r="X163" i="19"/>
  <c r="Z163" i="19"/>
  <c r="AB163" i="19"/>
  <c r="A164" i="19"/>
  <c r="Q164" i="19"/>
  <c r="S164" i="19"/>
  <c r="U164" i="19"/>
  <c r="X164" i="19"/>
  <c r="Z164" i="19"/>
  <c r="AB164" i="19"/>
  <c r="A165" i="19"/>
  <c r="N165" i="19"/>
  <c r="O165" i="19"/>
  <c r="Q165" i="19"/>
  <c r="S165" i="19"/>
  <c r="U165" i="19"/>
  <c r="V165" i="19"/>
  <c r="X165" i="19"/>
  <c r="Z165" i="19"/>
  <c r="AB165" i="19"/>
  <c r="A166" i="19"/>
  <c r="O166" i="19"/>
  <c r="Q166" i="19"/>
  <c r="S166" i="19"/>
  <c r="U166" i="19"/>
  <c r="V166" i="19"/>
  <c r="X166" i="19"/>
  <c r="Z166" i="19"/>
  <c r="AB166" i="19"/>
  <c r="A167" i="19"/>
  <c r="N167" i="19"/>
  <c r="O167" i="19"/>
  <c r="Q167" i="19"/>
  <c r="S167" i="19"/>
  <c r="U167" i="19"/>
  <c r="V167" i="19"/>
  <c r="X167" i="19"/>
  <c r="Z167" i="19"/>
  <c r="AB167" i="19"/>
  <c r="A168" i="19"/>
  <c r="Q168" i="19"/>
  <c r="S168" i="19"/>
  <c r="U168" i="19"/>
  <c r="X168" i="19"/>
  <c r="Z168" i="19"/>
  <c r="AB168" i="19"/>
  <c r="A169" i="19"/>
  <c r="N169" i="19"/>
  <c r="O169" i="19"/>
  <c r="Q169" i="19"/>
  <c r="S169" i="19"/>
  <c r="U169" i="19"/>
  <c r="V169" i="19"/>
  <c r="X169" i="19"/>
  <c r="Z169" i="19"/>
  <c r="AB169" i="19"/>
  <c r="A170" i="19"/>
  <c r="Q170" i="19"/>
  <c r="S170" i="19"/>
  <c r="U170" i="19"/>
  <c r="X170" i="19"/>
  <c r="Z170" i="19"/>
  <c r="AB170" i="19"/>
  <c r="A171" i="19"/>
  <c r="O171" i="19"/>
  <c r="Q171" i="19"/>
  <c r="S171" i="19"/>
  <c r="U171" i="19"/>
  <c r="V171" i="19"/>
  <c r="X171" i="19"/>
  <c r="Z171" i="19"/>
  <c r="AB171" i="19"/>
  <c r="A172" i="19"/>
  <c r="Q172" i="19"/>
  <c r="S172" i="19"/>
  <c r="U172" i="19"/>
  <c r="X172" i="19"/>
  <c r="Z172" i="19"/>
  <c r="AB172" i="19"/>
  <c r="A173" i="19"/>
  <c r="N173" i="19"/>
  <c r="O173" i="19"/>
  <c r="Q173" i="19"/>
  <c r="S173" i="19"/>
  <c r="U173" i="19"/>
  <c r="V173" i="19"/>
  <c r="X173" i="19"/>
  <c r="Z173" i="19"/>
  <c r="AB173" i="19"/>
  <c r="A174" i="19"/>
  <c r="Q174" i="19"/>
  <c r="S174" i="19"/>
  <c r="U174" i="19"/>
  <c r="X174" i="19"/>
  <c r="Z174" i="19"/>
  <c r="AB174" i="19"/>
  <c r="A175" i="19"/>
  <c r="O175" i="19"/>
  <c r="Q175" i="19"/>
  <c r="S175" i="19"/>
  <c r="U175" i="19"/>
  <c r="V175" i="19"/>
  <c r="X175" i="19"/>
  <c r="Z175" i="19"/>
  <c r="AB175" i="19"/>
  <c r="A176" i="19"/>
  <c r="Q176" i="19"/>
  <c r="S176" i="19"/>
  <c r="U176" i="19"/>
  <c r="X176" i="19"/>
  <c r="Z176" i="19"/>
  <c r="AB176" i="19"/>
  <c r="A177" i="19"/>
  <c r="O177" i="19"/>
  <c r="Q177" i="19"/>
  <c r="S177" i="19"/>
  <c r="U177" i="19"/>
  <c r="V177" i="19"/>
  <c r="X177" i="19"/>
  <c r="Z177" i="19"/>
  <c r="AB177" i="19"/>
  <c r="A178" i="19"/>
  <c r="Q178" i="19"/>
  <c r="S178" i="19"/>
  <c r="U178" i="19"/>
  <c r="X178" i="19"/>
  <c r="Z178" i="19"/>
  <c r="AB178" i="19"/>
  <c r="A179" i="19"/>
  <c r="N179" i="19"/>
  <c r="O179" i="19"/>
  <c r="Q179" i="19"/>
  <c r="S179" i="19"/>
  <c r="U179" i="19"/>
  <c r="V179" i="19"/>
  <c r="X179" i="19"/>
  <c r="Z179" i="19"/>
  <c r="AB179" i="19"/>
  <c r="A180" i="19"/>
  <c r="Q180" i="19"/>
  <c r="S180" i="19"/>
  <c r="U180" i="19"/>
  <c r="X180" i="19"/>
  <c r="Z180" i="19"/>
  <c r="AB180" i="19"/>
  <c r="A181" i="19"/>
  <c r="N181" i="19"/>
  <c r="O181" i="19"/>
  <c r="Q181" i="19"/>
  <c r="S181" i="19"/>
  <c r="U181" i="19"/>
  <c r="V181" i="19"/>
  <c r="X181" i="19"/>
  <c r="Z181" i="19"/>
  <c r="AB181" i="19"/>
  <c r="A182" i="19"/>
  <c r="A183" i="19"/>
  <c r="P183" i="19"/>
  <c r="R183" i="19"/>
  <c r="T183" i="19"/>
  <c r="W183" i="19"/>
  <c r="Y183" i="19"/>
  <c r="AA183" i="19"/>
  <c r="A184" i="19"/>
  <c r="P184" i="19"/>
  <c r="R184" i="19"/>
  <c r="T184" i="19"/>
  <c r="W184" i="19"/>
  <c r="Y184" i="19"/>
  <c r="AA184" i="19"/>
  <c r="A185" i="19"/>
  <c r="P185" i="19"/>
  <c r="R185" i="19"/>
  <c r="T185" i="19"/>
  <c r="W185" i="19"/>
  <c r="Y185" i="19"/>
  <c r="AA185" i="19"/>
  <c r="A186" i="19"/>
  <c r="P186" i="19"/>
  <c r="R186" i="19"/>
  <c r="T186" i="19"/>
  <c r="W186" i="19"/>
  <c r="Y186" i="19"/>
  <c r="AA186" i="19"/>
  <c r="A187" i="19"/>
  <c r="P187" i="19"/>
  <c r="R187" i="19"/>
  <c r="T187" i="19"/>
  <c r="W187" i="19"/>
  <c r="Y187" i="19"/>
  <c r="AA187" i="19"/>
  <c r="A188" i="19"/>
  <c r="Q188" i="19"/>
  <c r="S188" i="19"/>
  <c r="U188" i="19"/>
  <c r="X188" i="19"/>
  <c r="Z188" i="19"/>
  <c r="AB188" i="19"/>
  <c r="A189" i="19"/>
  <c r="N189" i="19"/>
  <c r="O189" i="19"/>
  <c r="Q189" i="19"/>
  <c r="S189" i="19"/>
  <c r="U189" i="19"/>
  <c r="V189" i="19"/>
  <c r="X189" i="19"/>
  <c r="Z189" i="19"/>
  <c r="AB189" i="19"/>
  <c r="A190" i="19"/>
  <c r="Q190" i="19"/>
  <c r="S190" i="19"/>
  <c r="U190" i="19"/>
  <c r="X190" i="19"/>
  <c r="Z190" i="19"/>
  <c r="AB190" i="19"/>
  <c r="A191" i="19"/>
  <c r="N191" i="19"/>
  <c r="O191" i="19"/>
  <c r="Q191" i="19"/>
  <c r="S191" i="19"/>
  <c r="U191" i="19"/>
  <c r="V191" i="19"/>
  <c r="X191" i="19"/>
  <c r="Z191" i="19"/>
  <c r="AB191" i="19"/>
  <c r="A192" i="19"/>
  <c r="Q192" i="19"/>
  <c r="S192" i="19"/>
  <c r="U192" i="19"/>
  <c r="X192" i="19"/>
  <c r="Z192" i="19"/>
  <c r="AB192" i="19"/>
  <c r="A193" i="19"/>
  <c r="N193" i="19"/>
  <c r="O193" i="19"/>
  <c r="Q193" i="19"/>
  <c r="S193" i="19"/>
  <c r="U193" i="19"/>
  <c r="V193" i="19"/>
  <c r="X193" i="19"/>
  <c r="Z193" i="19"/>
  <c r="AB193" i="19"/>
  <c r="A194" i="19"/>
  <c r="Q194" i="19"/>
  <c r="S194" i="19"/>
  <c r="U194" i="19"/>
  <c r="X194" i="19"/>
  <c r="Z194" i="19"/>
  <c r="AB194" i="19"/>
  <c r="A195" i="19"/>
  <c r="N195" i="19"/>
  <c r="O195" i="19"/>
  <c r="Q195" i="19"/>
  <c r="S195" i="19"/>
  <c r="U195" i="19"/>
  <c r="V195" i="19"/>
  <c r="X195" i="19"/>
  <c r="Z195" i="19"/>
  <c r="AB195" i="19"/>
  <c r="A196" i="19"/>
  <c r="Q196" i="19"/>
  <c r="S196" i="19"/>
  <c r="U196" i="19"/>
  <c r="X196" i="19"/>
  <c r="Z196" i="19"/>
  <c r="AB196" i="19"/>
  <c r="A197" i="19"/>
  <c r="N197" i="19"/>
  <c r="O197" i="19"/>
  <c r="Q197" i="19"/>
  <c r="S197" i="19"/>
  <c r="U197" i="19"/>
  <c r="V197" i="19"/>
  <c r="X197" i="19"/>
  <c r="Z197" i="19"/>
  <c r="AB197" i="19"/>
  <c r="A198" i="19"/>
  <c r="Q198" i="19"/>
  <c r="S198" i="19"/>
  <c r="U198" i="19"/>
  <c r="X198" i="19"/>
  <c r="Z198" i="19"/>
  <c r="AB198" i="19"/>
  <c r="A199" i="19"/>
  <c r="N199" i="19"/>
  <c r="O199" i="19"/>
  <c r="Q199" i="19"/>
  <c r="S199" i="19"/>
  <c r="U199" i="19"/>
  <c r="V199" i="19"/>
  <c r="X199" i="19"/>
  <c r="Z199" i="19"/>
  <c r="AB199" i="19"/>
  <c r="A200" i="19"/>
  <c r="N200" i="19"/>
  <c r="O200" i="19"/>
  <c r="Q200" i="19"/>
  <c r="S200" i="19"/>
  <c r="U200" i="19"/>
  <c r="V200" i="19"/>
  <c r="X200" i="19"/>
  <c r="Z200" i="19"/>
  <c r="AB200" i="19"/>
  <c r="A201" i="19"/>
  <c r="Q201" i="19"/>
  <c r="S201" i="19"/>
  <c r="U201" i="19"/>
  <c r="X201" i="19"/>
  <c r="Z201" i="19"/>
  <c r="AB201" i="19"/>
  <c r="A202" i="19"/>
  <c r="N202" i="19"/>
  <c r="O202" i="19"/>
  <c r="Q202" i="19"/>
  <c r="S202" i="19"/>
  <c r="U202" i="19"/>
  <c r="V202" i="19"/>
  <c r="X202" i="19"/>
  <c r="Z202" i="19"/>
  <c r="AB202" i="19"/>
  <c r="A203" i="19"/>
  <c r="Q203" i="19"/>
  <c r="S203" i="19"/>
  <c r="U203" i="19"/>
  <c r="X203" i="19"/>
  <c r="Z203" i="19"/>
  <c r="AB203" i="19"/>
  <c r="A204" i="19"/>
  <c r="N204" i="19"/>
  <c r="O204" i="19"/>
  <c r="Q204" i="19"/>
  <c r="S204" i="19"/>
  <c r="U204" i="19"/>
  <c r="V204" i="19"/>
  <c r="X204" i="19"/>
  <c r="Z204" i="19"/>
  <c r="AB204" i="19"/>
  <c r="A205" i="19"/>
  <c r="Q205" i="19"/>
  <c r="S205" i="19"/>
  <c r="U205" i="19"/>
  <c r="X205" i="19"/>
  <c r="Z205" i="19"/>
  <c r="AB205" i="19"/>
  <c r="A206" i="19"/>
  <c r="N206" i="19"/>
  <c r="O206" i="19"/>
  <c r="Q206" i="19"/>
  <c r="S206" i="19"/>
  <c r="U206" i="19"/>
  <c r="V206" i="19"/>
  <c r="X206" i="19"/>
  <c r="Z206" i="19"/>
  <c r="AB206" i="19"/>
  <c r="A207" i="19"/>
  <c r="N207" i="19"/>
  <c r="O207" i="19"/>
  <c r="Q207" i="19"/>
  <c r="S207" i="19"/>
  <c r="U207" i="19"/>
  <c r="V207" i="19"/>
  <c r="X207" i="19"/>
  <c r="Z207" i="19"/>
  <c r="AB207" i="19"/>
  <c r="A208" i="19"/>
  <c r="Q208" i="19"/>
  <c r="S208" i="19"/>
  <c r="U208" i="19"/>
  <c r="X208" i="19"/>
  <c r="Z208" i="19"/>
  <c r="AB208" i="19"/>
  <c r="A209" i="19"/>
  <c r="N209" i="19"/>
  <c r="O209" i="19"/>
  <c r="Q209" i="19"/>
  <c r="S209" i="19"/>
  <c r="U209" i="19"/>
  <c r="V209" i="19"/>
  <c r="X209" i="19"/>
  <c r="Z209" i="19"/>
  <c r="AB209" i="19"/>
  <c r="A210" i="19"/>
  <c r="N210" i="19"/>
  <c r="O210" i="19"/>
  <c r="Q210" i="19"/>
  <c r="S210" i="19"/>
  <c r="U210" i="19"/>
  <c r="V210" i="19"/>
  <c r="X210" i="19"/>
  <c r="Z210" i="19"/>
  <c r="AB210" i="19"/>
  <c r="A211" i="19"/>
  <c r="Q211" i="19"/>
  <c r="S211" i="19"/>
  <c r="U211" i="19"/>
  <c r="X211" i="19"/>
  <c r="Z211" i="19"/>
  <c r="AB211" i="19"/>
  <c r="P212" i="19"/>
  <c r="R212" i="19"/>
  <c r="T212" i="19"/>
  <c r="W212" i="19"/>
  <c r="Y212" i="19"/>
  <c r="AA212" i="19"/>
  <c r="A213" i="19"/>
  <c r="N213" i="19"/>
  <c r="O213" i="19"/>
  <c r="Q213" i="19"/>
  <c r="S213" i="19"/>
  <c r="U213" i="19"/>
  <c r="V213" i="19"/>
  <c r="X213" i="19"/>
  <c r="Z213" i="19"/>
  <c r="AB213" i="19"/>
  <c r="A214" i="19"/>
  <c r="Q214" i="19"/>
  <c r="S214" i="19"/>
  <c r="U214" i="19"/>
  <c r="X214" i="19"/>
  <c r="Z214" i="19"/>
  <c r="AB214" i="19"/>
  <c r="A215" i="19"/>
  <c r="N215" i="19"/>
  <c r="O215" i="19"/>
  <c r="Q215" i="19"/>
  <c r="S215" i="19"/>
  <c r="U215" i="19"/>
  <c r="V215" i="19"/>
  <c r="X215" i="19"/>
  <c r="Z215" i="19"/>
  <c r="AB215" i="19"/>
  <c r="A216" i="19"/>
  <c r="Q216" i="19"/>
  <c r="S216" i="19"/>
  <c r="U216" i="19"/>
  <c r="X216" i="19"/>
  <c r="Z216" i="19"/>
  <c r="AB216" i="19"/>
  <c r="A217" i="19"/>
  <c r="N217" i="19"/>
  <c r="O217" i="19"/>
  <c r="Q217" i="19"/>
  <c r="S217" i="19"/>
  <c r="U217" i="19"/>
  <c r="V217" i="19"/>
  <c r="X217" i="19"/>
  <c r="Z217" i="19"/>
  <c r="AB217" i="19"/>
  <c r="A218" i="19"/>
  <c r="N218" i="19"/>
  <c r="O218" i="19"/>
  <c r="Q218" i="19"/>
  <c r="S218" i="19"/>
  <c r="U218" i="19"/>
  <c r="V218" i="19"/>
  <c r="X218" i="19"/>
  <c r="Z218" i="19"/>
  <c r="AB218" i="19"/>
  <c r="A219" i="19"/>
  <c r="Q219" i="19"/>
  <c r="S219" i="19"/>
  <c r="U219" i="19"/>
  <c r="X219" i="19"/>
  <c r="Z219" i="19"/>
  <c r="AB219" i="19"/>
  <c r="A220" i="19"/>
  <c r="N220" i="19"/>
  <c r="O220" i="19"/>
  <c r="Q220" i="19"/>
  <c r="S220" i="19"/>
  <c r="U220" i="19"/>
  <c r="V220" i="19"/>
  <c r="X220" i="19"/>
  <c r="Z220" i="19"/>
  <c r="AB220" i="19"/>
  <c r="A221" i="19"/>
  <c r="N221" i="19"/>
  <c r="O221" i="19"/>
  <c r="Q221" i="19"/>
  <c r="S221" i="19"/>
  <c r="U221" i="19"/>
  <c r="V221" i="19"/>
  <c r="X221" i="19"/>
  <c r="Z221" i="19"/>
  <c r="AB221" i="19"/>
  <c r="A222" i="19"/>
  <c r="N222" i="19"/>
  <c r="O222" i="19"/>
  <c r="Q222" i="19"/>
  <c r="S222" i="19"/>
  <c r="U222" i="19"/>
  <c r="V222" i="19"/>
  <c r="X222" i="19"/>
  <c r="Z222" i="19"/>
  <c r="AB222" i="19"/>
  <c r="A223" i="19"/>
  <c r="Q223" i="19"/>
  <c r="S223" i="19"/>
  <c r="U223" i="19"/>
  <c r="X223" i="19"/>
  <c r="Z223" i="19"/>
  <c r="AB223" i="19"/>
  <c r="A224" i="19"/>
  <c r="O224" i="19"/>
  <c r="Q224" i="19"/>
  <c r="S224" i="19"/>
  <c r="U224" i="19"/>
  <c r="V224" i="19"/>
  <c r="X224" i="19"/>
  <c r="Z224" i="19"/>
  <c r="AB224" i="19"/>
  <c r="A225" i="19"/>
  <c r="N225" i="19"/>
  <c r="O225" i="19"/>
  <c r="Q225" i="19"/>
  <c r="S225" i="19"/>
  <c r="U225" i="19"/>
  <c r="V225" i="19"/>
  <c r="X225" i="19"/>
  <c r="Z225" i="19"/>
  <c r="AB225" i="19"/>
  <c r="A226" i="19"/>
  <c r="Q226" i="19"/>
  <c r="S226" i="19"/>
  <c r="U226" i="19"/>
  <c r="X226" i="19"/>
  <c r="Z226" i="19"/>
  <c r="AB226" i="19"/>
  <c r="A227" i="19"/>
  <c r="N227" i="19"/>
  <c r="O227" i="19"/>
  <c r="Q227" i="19"/>
  <c r="S227" i="19"/>
  <c r="U227" i="19"/>
  <c r="V227" i="19"/>
  <c r="X227" i="19"/>
  <c r="Z227" i="19"/>
  <c r="AB227" i="19"/>
  <c r="A228" i="19"/>
  <c r="Q228" i="19"/>
  <c r="S228" i="19"/>
  <c r="U228" i="19"/>
  <c r="X228" i="19"/>
  <c r="Z228" i="19"/>
  <c r="AB228" i="19"/>
  <c r="A229" i="19"/>
  <c r="N229" i="19"/>
  <c r="O229" i="19"/>
  <c r="Q229" i="19"/>
  <c r="S229" i="19"/>
  <c r="U229" i="19"/>
  <c r="V229" i="19"/>
  <c r="X229" i="19"/>
  <c r="Z229" i="19"/>
  <c r="AB229" i="19"/>
  <c r="A230" i="19"/>
  <c r="Q230" i="19"/>
  <c r="S230" i="19"/>
  <c r="U230" i="19"/>
  <c r="X230" i="19"/>
  <c r="Z230" i="19"/>
  <c r="AB230" i="19"/>
  <c r="A231" i="19"/>
  <c r="N231" i="19"/>
  <c r="O231" i="19"/>
  <c r="Q231" i="19"/>
  <c r="S231" i="19"/>
  <c r="U231" i="19"/>
  <c r="V231" i="19"/>
  <c r="X231" i="19"/>
  <c r="Z231" i="19"/>
  <c r="AB231" i="19"/>
  <c r="A232" i="19"/>
  <c r="Q232" i="19"/>
  <c r="S232" i="19"/>
  <c r="U232" i="19"/>
  <c r="X232" i="19"/>
  <c r="Z232" i="19"/>
  <c r="AB232" i="19"/>
  <c r="A233" i="19"/>
  <c r="N233" i="19"/>
  <c r="O233" i="19"/>
  <c r="Q233" i="19"/>
  <c r="S233" i="19"/>
  <c r="U233" i="19"/>
  <c r="V233" i="19"/>
  <c r="X233" i="19"/>
  <c r="Z233" i="19"/>
  <c r="AB233" i="19"/>
  <c r="A234" i="19"/>
  <c r="Q234" i="19"/>
  <c r="S234" i="19"/>
  <c r="U234" i="19"/>
  <c r="X234" i="19"/>
  <c r="Z234" i="19"/>
  <c r="AB234" i="19"/>
  <c r="A235" i="19"/>
  <c r="N235" i="19"/>
  <c r="O235" i="19"/>
  <c r="Q235" i="19"/>
  <c r="S235" i="19"/>
  <c r="U235" i="19"/>
  <c r="V235" i="19"/>
  <c r="X235" i="19"/>
  <c r="Z235" i="19"/>
  <c r="AB235" i="19"/>
  <c r="A236" i="19"/>
  <c r="O236" i="19"/>
  <c r="Q236" i="19"/>
  <c r="S236" i="19"/>
  <c r="U236" i="19"/>
  <c r="V236" i="19"/>
  <c r="X236" i="19"/>
  <c r="Z236" i="19"/>
  <c r="AB236" i="19"/>
  <c r="A237" i="19"/>
  <c r="N237" i="19"/>
  <c r="O237" i="19"/>
  <c r="Q237" i="19"/>
  <c r="S237" i="19"/>
  <c r="U237" i="19"/>
  <c r="V237" i="19"/>
  <c r="X237" i="19"/>
  <c r="Z237" i="19"/>
  <c r="AB237" i="19"/>
  <c r="A238" i="19"/>
  <c r="Q238" i="19"/>
  <c r="S238" i="19"/>
  <c r="U238" i="19"/>
  <c r="X238" i="19"/>
  <c r="Z238" i="19"/>
  <c r="AB238" i="19"/>
  <c r="A239" i="19"/>
  <c r="N239" i="19"/>
  <c r="O239" i="19"/>
  <c r="Q239" i="19"/>
  <c r="S239" i="19"/>
  <c r="U239" i="19"/>
  <c r="V239" i="19"/>
  <c r="X239" i="19"/>
  <c r="Z239" i="19"/>
  <c r="AB239" i="19"/>
  <c r="A240" i="19"/>
  <c r="Q240" i="19"/>
  <c r="S240" i="19"/>
  <c r="U240" i="19"/>
  <c r="X240" i="19"/>
  <c r="Z240" i="19"/>
  <c r="AB240" i="19"/>
  <c r="P241" i="19"/>
  <c r="R241" i="19"/>
  <c r="T241" i="19"/>
  <c r="W241" i="19"/>
  <c r="Y241" i="19"/>
  <c r="AA241" i="19"/>
  <c r="P242" i="19"/>
  <c r="R242" i="19"/>
  <c r="T242" i="19"/>
  <c r="W242" i="19"/>
  <c r="Y242" i="19"/>
  <c r="AA242" i="19"/>
  <c r="P243" i="19"/>
  <c r="R243" i="19"/>
  <c r="T243" i="19"/>
  <c r="W243" i="19"/>
  <c r="Y243" i="19"/>
  <c r="AA243" i="19"/>
  <c r="P244" i="19"/>
  <c r="R244" i="19"/>
  <c r="T244" i="19"/>
  <c r="W244" i="19"/>
  <c r="Y244" i="19"/>
  <c r="AA244" i="19"/>
  <c r="P245" i="19"/>
  <c r="R245" i="19"/>
  <c r="T245" i="19"/>
  <c r="W245" i="19"/>
  <c r="Y245" i="19"/>
  <c r="AA245" i="19"/>
  <c r="P246" i="19"/>
  <c r="R246" i="19"/>
  <c r="T246" i="19"/>
  <c r="W246" i="19"/>
  <c r="Y246" i="19"/>
  <c r="AA246" i="19"/>
  <c r="P247" i="19"/>
  <c r="R247" i="19"/>
  <c r="T247" i="19"/>
  <c r="W247" i="19"/>
  <c r="Y247" i="19"/>
  <c r="AA247" i="19"/>
  <c r="P248" i="19"/>
  <c r="R248" i="19"/>
  <c r="T248" i="19"/>
  <c r="W248" i="19"/>
  <c r="Y248" i="19"/>
  <c r="AA248" i="19"/>
  <c r="A249" i="19"/>
  <c r="O249" i="19"/>
  <c r="Q249" i="19"/>
  <c r="S249" i="19"/>
  <c r="U249" i="19"/>
  <c r="V249" i="19"/>
  <c r="X249" i="19"/>
  <c r="Z249" i="19"/>
  <c r="AB249" i="19"/>
  <c r="A250" i="19"/>
  <c r="Q250" i="19"/>
  <c r="S250" i="19"/>
  <c r="U250" i="19"/>
  <c r="X250" i="19"/>
  <c r="Z250" i="19"/>
  <c r="AB250" i="19"/>
  <c r="A251" i="19"/>
  <c r="N251" i="19"/>
  <c r="O251" i="19"/>
  <c r="Q251" i="19"/>
  <c r="S251" i="19"/>
  <c r="U251" i="19"/>
  <c r="V251" i="19"/>
  <c r="X251" i="19"/>
  <c r="Z251" i="19"/>
  <c r="AB251" i="19"/>
  <c r="A252" i="19"/>
  <c r="Q252" i="19"/>
  <c r="S252" i="19"/>
  <c r="U252" i="19"/>
  <c r="X252" i="19"/>
  <c r="Z252" i="19"/>
  <c r="AB252" i="19"/>
  <c r="A253" i="19"/>
  <c r="N253" i="19"/>
  <c r="O253" i="19"/>
  <c r="Q253" i="19"/>
  <c r="S253" i="19"/>
  <c r="U253" i="19"/>
  <c r="V253" i="19"/>
  <c r="X253" i="19"/>
  <c r="Z253" i="19"/>
  <c r="AB253" i="19"/>
  <c r="A254" i="19"/>
  <c r="Q254" i="19"/>
  <c r="S254" i="19"/>
  <c r="U254" i="19"/>
  <c r="X254" i="19"/>
  <c r="Z254" i="19"/>
  <c r="AB254" i="19"/>
  <c r="A255" i="19"/>
  <c r="N255" i="19"/>
  <c r="O255" i="19"/>
  <c r="Q255" i="19"/>
  <c r="S255" i="19"/>
  <c r="U255" i="19"/>
  <c r="V255" i="19"/>
  <c r="X255" i="19"/>
  <c r="Z255" i="19"/>
  <c r="AB255" i="19"/>
  <c r="A256" i="19"/>
  <c r="Q256" i="19"/>
  <c r="S256" i="19"/>
  <c r="U256" i="19"/>
  <c r="X256" i="19"/>
  <c r="Z256" i="19"/>
  <c r="AB256" i="19"/>
  <c r="A257" i="19"/>
  <c r="N257" i="19"/>
  <c r="O257" i="19"/>
  <c r="Q257" i="19"/>
  <c r="S257" i="19"/>
  <c r="U257" i="19"/>
  <c r="V257" i="19"/>
  <c r="X257" i="19"/>
  <c r="Z257" i="19"/>
  <c r="AB257" i="19"/>
  <c r="A258" i="19"/>
  <c r="Q258" i="19"/>
  <c r="S258" i="19"/>
  <c r="U258" i="19"/>
  <c r="X258" i="19"/>
  <c r="Z258" i="19"/>
  <c r="AB258" i="19"/>
  <c r="A259" i="19"/>
  <c r="N259" i="19"/>
  <c r="O259" i="19"/>
  <c r="Q259" i="19"/>
  <c r="S259" i="19"/>
  <c r="U259" i="19"/>
  <c r="V259" i="19"/>
  <c r="X259" i="19"/>
  <c r="Z259" i="19"/>
  <c r="AB259" i="19"/>
  <c r="A260" i="19"/>
  <c r="Q260" i="19"/>
  <c r="S260" i="19"/>
  <c r="U260" i="19"/>
  <c r="X260" i="19"/>
  <c r="Z260" i="19"/>
  <c r="AB260" i="19"/>
  <c r="A261" i="19"/>
  <c r="N261" i="19"/>
  <c r="O261" i="19"/>
  <c r="Q261" i="19"/>
  <c r="S261" i="19"/>
  <c r="U261" i="19"/>
  <c r="V261" i="19"/>
  <c r="X261" i="19"/>
  <c r="Z261" i="19"/>
  <c r="AB261" i="19"/>
  <c r="A262" i="19"/>
  <c r="O262" i="19"/>
  <c r="Q262" i="19"/>
  <c r="S262" i="19"/>
  <c r="U262" i="19"/>
  <c r="V262" i="19"/>
  <c r="X262" i="19"/>
  <c r="Z262" i="19"/>
  <c r="AB262" i="19"/>
  <c r="A263" i="19"/>
  <c r="N263" i="19"/>
  <c r="O263" i="19"/>
  <c r="Q263" i="19"/>
  <c r="S263" i="19"/>
  <c r="U263" i="19"/>
  <c r="V263" i="19"/>
  <c r="X263" i="19"/>
  <c r="Z263" i="19"/>
  <c r="AB263" i="19"/>
  <c r="A264" i="19"/>
  <c r="O264" i="19"/>
  <c r="Q264" i="19"/>
  <c r="S264" i="19"/>
  <c r="U264" i="19"/>
  <c r="V264" i="19"/>
  <c r="X264" i="19"/>
  <c r="Z264" i="19"/>
  <c r="AB264" i="19"/>
  <c r="A265" i="19"/>
  <c r="N265" i="19"/>
  <c r="O265" i="19"/>
  <c r="Q265" i="19"/>
  <c r="S265" i="19"/>
  <c r="U265" i="19"/>
  <c r="V265" i="19"/>
  <c r="X265" i="19"/>
  <c r="Z265" i="19"/>
  <c r="AB265" i="19"/>
  <c r="A266" i="19"/>
  <c r="Q266" i="19"/>
  <c r="S266" i="19"/>
  <c r="U266" i="19"/>
  <c r="X266" i="19"/>
  <c r="Z266" i="19"/>
  <c r="AB266" i="19"/>
  <c r="A267" i="19"/>
  <c r="N267" i="19"/>
  <c r="O267" i="19"/>
  <c r="Q267" i="19"/>
  <c r="S267" i="19"/>
  <c r="U267" i="19"/>
  <c r="V267" i="19"/>
  <c r="X267" i="19"/>
  <c r="Z267" i="19"/>
  <c r="AB267" i="19"/>
  <c r="A268" i="19"/>
  <c r="Q268" i="19"/>
  <c r="S268" i="19"/>
  <c r="U268" i="19"/>
  <c r="X268" i="19"/>
  <c r="Z268" i="19"/>
  <c r="AB268" i="19"/>
  <c r="A269" i="19"/>
  <c r="O269" i="19"/>
  <c r="Q269" i="19"/>
  <c r="S269" i="19"/>
  <c r="U269" i="19"/>
  <c r="V269" i="19"/>
  <c r="X269" i="19"/>
  <c r="Z269" i="19"/>
  <c r="AB269" i="19"/>
  <c r="A270" i="19"/>
  <c r="Q270" i="19"/>
  <c r="S270" i="19"/>
  <c r="U270" i="19"/>
  <c r="X270" i="19"/>
  <c r="Z270" i="19"/>
  <c r="AB270" i="19"/>
  <c r="A271" i="19"/>
  <c r="N271" i="19"/>
  <c r="O271" i="19"/>
  <c r="Q271" i="19"/>
  <c r="S271" i="19"/>
  <c r="U271" i="19"/>
  <c r="V271" i="19"/>
  <c r="X271" i="19"/>
  <c r="Z271" i="19"/>
  <c r="AB271" i="19"/>
  <c r="A272" i="19"/>
  <c r="N272" i="19"/>
  <c r="O272" i="19"/>
  <c r="Q272" i="19"/>
  <c r="S272" i="19"/>
  <c r="U272" i="19"/>
  <c r="V272" i="19"/>
  <c r="X272" i="19"/>
  <c r="Z272" i="19"/>
  <c r="AB272" i="19"/>
  <c r="A273" i="19"/>
  <c r="N273" i="19"/>
  <c r="O273" i="19"/>
  <c r="Q273" i="19"/>
  <c r="S273" i="19"/>
  <c r="U273" i="19"/>
  <c r="V273" i="19"/>
  <c r="X273" i="19"/>
  <c r="Z273" i="19"/>
  <c r="AB273" i="19"/>
  <c r="A274" i="19"/>
  <c r="Q274" i="19"/>
  <c r="S274" i="19"/>
  <c r="U274" i="19"/>
  <c r="X274" i="19"/>
  <c r="Z274" i="19"/>
  <c r="AB274" i="19"/>
  <c r="A275" i="19"/>
  <c r="N275" i="19"/>
  <c r="O275" i="19"/>
  <c r="Q275" i="19"/>
  <c r="S275" i="19"/>
  <c r="U275" i="19"/>
  <c r="V275" i="19"/>
  <c r="X275" i="19"/>
  <c r="Z275" i="19"/>
  <c r="AB275" i="19"/>
  <c r="A276" i="19"/>
  <c r="Q276" i="19"/>
  <c r="S276" i="19"/>
  <c r="U276" i="19"/>
  <c r="X276" i="19"/>
  <c r="Z276" i="19"/>
  <c r="AB276" i="19"/>
  <c r="A277" i="19"/>
  <c r="P277" i="19"/>
  <c r="R277" i="19"/>
  <c r="T277" i="19"/>
  <c r="W277" i="19"/>
  <c r="Y277" i="19"/>
  <c r="AA277" i="19"/>
  <c r="A278" i="19"/>
  <c r="Q278" i="19"/>
  <c r="S278" i="19"/>
  <c r="U278" i="19"/>
  <c r="X278" i="19"/>
  <c r="Z278" i="19"/>
  <c r="AB278" i="19"/>
  <c r="A279" i="19"/>
  <c r="N279" i="19"/>
  <c r="O279" i="19"/>
  <c r="Q279" i="19"/>
  <c r="S279" i="19"/>
  <c r="U279" i="19"/>
  <c r="V279" i="19"/>
  <c r="X279" i="19"/>
  <c r="Z279" i="19"/>
  <c r="AB279" i="19"/>
  <c r="A280" i="19"/>
  <c r="Q280" i="19"/>
  <c r="S280" i="19"/>
  <c r="U280" i="19"/>
  <c r="X280" i="19"/>
  <c r="Z280" i="19"/>
  <c r="AB280" i="19"/>
  <c r="A281" i="19"/>
  <c r="P281" i="19"/>
  <c r="R281" i="19"/>
  <c r="T281" i="19"/>
  <c r="W281" i="19"/>
  <c r="Y281" i="19"/>
  <c r="AA281" i="19"/>
  <c r="A282" i="19"/>
  <c r="A283" i="19"/>
  <c r="N283" i="19"/>
  <c r="O283" i="19"/>
  <c r="Q283" i="19"/>
  <c r="S283" i="19"/>
  <c r="U283" i="19"/>
  <c r="V283" i="19"/>
  <c r="X283" i="19"/>
  <c r="Z283" i="19"/>
  <c r="AB283" i="19"/>
  <c r="A284" i="19"/>
  <c r="N284" i="19"/>
  <c r="N282" i="19" s="1"/>
  <c r="O284" i="19"/>
  <c r="O282" i="19" s="1"/>
  <c r="Q284" i="19"/>
  <c r="Q282" i="19" s="1"/>
  <c r="S284" i="19"/>
  <c r="S282" i="19" s="1"/>
  <c r="U284" i="19"/>
  <c r="U282" i="19" s="1"/>
  <c r="V284" i="19"/>
  <c r="X284" i="19"/>
  <c r="Z284" i="19"/>
  <c r="Z282" i="19" s="1"/>
  <c r="AB284" i="19"/>
  <c r="AB282" i="19" s="1"/>
  <c r="A285" i="19"/>
  <c r="Q285" i="19"/>
  <c r="S285" i="19"/>
  <c r="U285" i="19"/>
  <c r="X285" i="19"/>
  <c r="Z285" i="19"/>
  <c r="AB285" i="19"/>
  <c r="A286" i="19"/>
  <c r="O286" i="19"/>
  <c r="Q286" i="19"/>
  <c r="S286" i="19"/>
  <c r="U286" i="19"/>
  <c r="V286" i="19"/>
  <c r="X286" i="19"/>
  <c r="Z286" i="19"/>
  <c r="AB286" i="19"/>
  <c r="A287" i="19"/>
  <c r="N287" i="19"/>
  <c r="O287" i="19"/>
  <c r="Q287" i="19"/>
  <c r="S287" i="19"/>
  <c r="U287" i="19"/>
  <c r="V287" i="19"/>
  <c r="X287" i="19"/>
  <c r="Z287" i="19"/>
  <c r="AB287" i="19"/>
  <c r="A288" i="19"/>
  <c r="O288" i="19"/>
  <c r="Q288" i="19"/>
  <c r="S288" i="19"/>
  <c r="U288" i="19"/>
  <c r="V288" i="19"/>
  <c r="X288" i="19"/>
  <c r="Z288" i="19"/>
  <c r="AB288" i="19"/>
  <c r="A289" i="19"/>
  <c r="N289" i="19"/>
  <c r="O289" i="19"/>
  <c r="Q289" i="19"/>
  <c r="S289" i="19"/>
  <c r="U289" i="19"/>
  <c r="V289" i="19"/>
  <c r="X289" i="19"/>
  <c r="Z289" i="19"/>
  <c r="AB289" i="19"/>
  <c r="A290" i="19"/>
  <c r="Q290" i="19"/>
  <c r="S290" i="19"/>
  <c r="U290" i="19"/>
  <c r="X290" i="19"/>
  <c r="Z290" i="19"/>
  <c r="AB290" i="19"/>
  <c r="A291" i="19"/>
  <c r="N291" i="19"/>
  <c r="O291" i="19"/>
  <c r="Q291" i="19"/>
  <c r="S291" i="19"/>
  <c r="U291" i="19"/>
  <c r="V291" i="19"/>
  <c r="X291" i="19"/>
  <c r="Z291" i="19"/>
  <c r="AB291" i="19"/>
  <c r="A292" i="19"/>
  <c r="N292" i="19"/>
  <c r="O292" i="19"/>
  <c r="Q292" i="19"/>
  <c r="S292" i="19"/>
  <c r="U292" i="19"/>
  <c r="V292" i="19"/>
  <c r="X292" i="19"/>
  <c r="Z292" i="19"/>
  <c r="AB292" i="19"/>
  <c r="A293" i="19"/>
  <c r="N293" i="19"/>
  <c r="O293" i="19"/>
  <c r="Q293" i="19"/>
  <c r="S293" i="19"/>
  <c r="U293" i="19"/>
  <c r="V293" i="19"/>
  <c r="X293" i="19"/>
  <c r="Z293" i="19"/>
  <c r="AB293" i="19"/>
  <c r="A294" i="19"/>
  <c r="N294" i="19"/>
  <c r="O294" i="19"/>
  <c r="Q294" i="19"/>
  <c r="S294" i="19"/>
  <c r="U294" i="19"/>
  <c r="V294" i="19"/>
  <c r="X294" i="19"/>
  <c r="Z294" i="19"/>
  <c r="AB294" i="19"/>
  <c r="A295" i="19"/>
  <c r="Q295" i="19"/>
  <c r="S295" i="19"/>
  <c r="U295" i="19"/>
  <c r="X295" i="19"/>
  <c r="Z295" i="19"/>
  <c r="AB295" i="19"/>
  <c r="A296" i="19"/>
  <c r="N296" i="19"/>
  <c r="O296" i="19"/>
  <c r="Q296" i="19"/>
  <c r="S296" i="19"/>
  <c r="U296" i="19"/>
  <c r="V296" i="19"/>
  <c r="X296" i="19"/>
  <c r="Z296" i="19"/>
  <c r="AB296" i="19"/>
  <c r="A297" i="19"/>
  <c r="Q297" i="19"/>
  <c r="S297" i="19"/>
  <c r="U297" i="19"/>
  <c r="X297" i="19"/>
  <c r="Z297" i="19"/>
  <c r="AB297" i="19"/>
  <c r="A298" i="19"/>
  <c r="N298" i="19"/>
  <c r="O298" i="19"/>
  <c r="Q298" i="19"/>
  <c r="S298" i="19"/>
  <c r="U298" i="19"/>
  <c r="V298" i="19"/>
  <c r="X298" i="19"/>
  <c r="Z298" i="19"/>
  <c r="AB298" i="19"/>
  <c r="A299" i="19"/>
  <c r="Q299" i="19"/>
  <c r="S299" i="19"/>
  <c r="U299" i="19"/>
  <c r="X299" i="19"/>
  <c r="Z299" i="19"/>
  <c r="AB299" i="19"/>
  <c r="A300" i="19"/>
  <c r="N300" i="19"/>
  <c r="O300" i="19"/>
  <c r="Q300" i="19"/>
  <c r="S300" i="19"/>
  <c r="U300" i="19"/>
  <c r="V300" i="19"/>
  <c r="X300" i="19"/>
  <c r="Z300" i="19"/>
  <c r="AB300" i="19"/>
  <c r="A301" i="19"/>
  <c r="N301" i="19"/>
  <c r="O301" i="19"/>
  <c r="Q301" i="19"/>
  <c r="S301" i="19"/>
  <c r="U301" i="19"/>
  <c r="V301" i="19"/>
  <c r="X301" i="19"/>
  <c r="Z301" i="19"/>
  <c r="AB301" i="19"/>
  <c r="A302" i="19"/>
  <c r="N302" i="19"/>
  <c r="O302" i="19"/>
  <c r="Q302" i="19"/>
  <c r="S302" i="19"/>
  <c r="U302" i="19"/>
  <c r="V302" i="19"/>
  <c r="X302" i="19"/>
  <c r="Z302" i="19"/>
  <c r="AB302" i="19"/>
  <c r="A303" i="19"/>
  <c r="Q303" i="19"/>
  <c r="S303" i="19"/>
  <c r="U303" i="19"/>
  <c r="X303" i="19"/>
  <c r="Z303" i="19"/>
  <c r="AB303" i="19"/>
  <c r="A304" i="19"/>
  <c r="N304" i="19"/>
  <c r="O304" i="19"/>
  <c r="Q304" i="19"/>
  <c r="S304" i="19"/>
  <c r="U304" i="19"/>
  <c r="V304" i="19"/>
  <c r="X304" i="19"/>
  <c r="Z304" i="19"/>
  <c r="AB304" i="19"/>
  <c r="A305" i="19"/>
  <c r="Q305" i="19"/>
  <c r="S305" i="19"/>
  <c r="U305" i="19"/>
  <c r="X305" i="19"/>
  <c r="Z305" i="19"/>
  <c r="AB305" i="19"/>
  <c r="A306" i="19"/>
  <c r="N306" i="19"/>
  <c r="O306" i="19"/>
  <c r="Q306" i="19"/>
  <c r="S306" i="19"/>
  <c r="U306" i="19"/>
  <c r="V306" i="19"/>
  <c r="X306" i="19"/>
  <c r="Z306" i="19"/>
  <c r="AB306" i="19"/>
  <c r="A307" i="19"/>
  <c r="Q307" i="19"/>
  <c r="S307" i="19"/>
  <c r="U307" i="19"/>
  <c r="X307" i="19"/>
  <c r="Z307" i="19"/>
  <c r="AB307" i="19"/>
  <c r="A308" i="19"/>
  <c r="N308" i="19"/>
  <c r="O308" i="19"/>
  <c r="Q308" i="19"/>
  <c r="S308" i="19"/>
  <c r="U308" i="19"/>
  <c r="V308" i="19"/>
  <c r="X308" i="19"/>
  <c r="Z308" i="19"/>
  <c r="AB308" i="19"/>
  <c r="A309" i="19"/>
  <c r="Q309" i="19"/>
  <c r="S309" i="19"/>
  <c r="U309" i="19"/>
  <c r="X309" i="19"/>
  <c r="Z309" i="19"/>
  <c r="AB309" i="19"/>
  <c r="A310" i="19"/>
  <c r="N310" i="19"/>
  <c r="O310" i="19"/>
  <c r="Q310" i="19"/>
  <c r="S310" i="19"/>
  <c r="U310" i="19"/>
  <c r="V310" i="19"/>
  <c r="X310" i="19"/>
  <c r="Z310" i="19"/>
  <c r="AB310" i="19"/>
  <c r="A311" i="19"/>
  <c r="Q311" i="19"/>
  <c r="S311" i="19"/>
  <c r="U311" i="19"/>
  <c r="X311" i="19"/>
  <c r="Z311" i="19"/>
  <c r="AB311" i="19"/>
  <c r="A312" i="19"/>
  <c r="N312" i="19"/>
  <c r="O312" i="19"/>
  <c r="Q312" i="19"/>
  <c r="S312" i="19"/>
  <c r="U312" i="19"/>
  <c r="V312" i="19"/>
  <c r="X312" i="19"/>
  <c r="Z312" i="19"/>
  <c r="AB312" i="19"/>
  <c r="A313" i="19"/>
  <c r="Q313" i="19"/>
  <c r="S313" i="19"/>
  <c r="U313" i="19"/>
  <c r="X313" i="19"/>
  <c r="Z313" i="19"/>
  <c r="AB313" i="19"/>
  <c r="A314" i="19"/>
  <c r="N314" i="19"/>
  <c r="O314" i="19"/>
  <c r="Q314" i="19"/>
  <c r="S314" i="19"/>
  <c r="U314" i="19"/>
  <c r="V314" i="19"/>
  <c r="X314" i="19"/>
  <c r="Z314" i="19"/>
  <c r="AB314" i="19"/>
  <c r="A315" i="19"/>
  <c r="Q315" i="19"/>
  <c r="S315" i="19"/>
  <c r="U315" i="19"/>
  <c r="X315" i="19"/>
  <c r="Z315" i="19"/>
  <c r="AB315" i="19"/>
  <c r="A316" i="19"/>
  <c r="N316" i="19"/>
  <c r="O316" i="19"/>
  <c r="Q316" i="19"/>
  <c r="S316" i="19"/>
  <c r="U316" i="19"/>
  <c r="V316" i="19"/>
  <c r="X316" i="19"/>
  <c r="Z316" i="19"/>
  <c r="AB316" i="19"/>
  <c r="A317" i="19"/>
  <c r="N317" i="19"/>
  <c r="O317" i="19"/>
  <c r="Q317" i="19"/>
  <c r="S317" i="19"/>
  <c r="U317" i="19"/>
  <c r="V317" i="19"/>
  <c r="X317" i="19"/>
  <c r="Z317" i="19"/>
  <c r="AB317" i="19"/>
  <c r="N318" i="19"/>
  <c r="O318" i="19"/>
  <c r="Q318" i="19"/>
  <c r="S318" i="19"/>
  <c r="U318" i="19"/>
  <c r="V318" i="19"/>
  <c r="X318" i="19"/>
  <c r="Z318" i="19"/>
  <c r="AB318" i="19"/>
  <c r="A319" i="19"/>
  <c r="N319" i="19"/>
  <c r="O319" i="19"/>
  <c r="Q319" i="19"/>
  <c r="S319" i="19"/>
  <c r="U319" i="19"/>
  <c r="V319" i="19"/>
  <c r="X319" i="19"/>
  <c r="Z319" i="19"/>
  <c r="AB319" i="19"/>
  <c r="A320" i="19"/>
  <c r="Q320" i="19"/>
  <c r="S320" i="19"/>
  <c r="U320" i="19"/>
  <c r="X320" i="19"/>
  <c r="Z320" i="19"/>
  <c r="AB320" i="19"/>
  <c r="A321" i="19"/>
  <c r="N321" i="19"/>
  <c r="O321" i="19"/>
  <c r="Q321" i="19"/>
  <c r="S321" i="19"/>
  <c r="U321" i="19"/>
  <c r="V321" i="19"/>
  <c r="X321" i="19"/>
  <c r="Z321" i="19"/>
  <c r="AB321" i="19"/>
  <c r="A322" i="19"/>
  <c r="N322" i="19"/>
  <c r="O322" i="19"/>
  <c r="Q322" i="19"/>
  <c r="S322" i="19"/>
  <c r="U322" i="19"/>
  <c r="V322" i="19"/>
  <c r="X322" i="19"/>
  <c r="Z322" i="19"/>
  <c r="AB322" i="19"/>
  <c r="A323" i="19"/>
  <c r="Q323" i="19"/>
  <c r="S323" i="19"/>
  <c r="U323" i="19"/>
  <c r="X323" i="19"/>
  <c r="Z323" i="19"/>
  <c r="AB323" i="19"/>
  <c r="A324" i="19"/>
  <c r="N324" i="19"/>
  <c r="O324" i="19"/>
  <c r="Q324" i="19"/>
  <c r="S324" i="19"/>
  <c r="U324" i="19"/>
  <c r="V324" i="19"/>
  <c r="X324" i="19"/>
  <c r="Z324" i="19"/>
  <c r="AB324" i="19"/>
  <c r="A325" i="19"/>
  <c r="N325" i="19"/>
  <c r="O325" i="19"/>
  <c r="Q325" i="19"/>
  <c r="S325" i="19"/>
  <c r="U325" i="19"/>
  <c r="V325" i="19"/>
  <c r="X325" i="19"/>
  <c r="Z325" i="19"/>
  <c r="AB325" i="19"/>
  <c r="A326" i="19"/>
  <c r="N326" i="19"/>
  <c r="O326" i="19"/>
  <c r="Q326" i="19"/>
  <c r="S326" i="19"/>
  <c r="U326" i="19"/>
  <c r="V326" i="19"/>
  <c r="X326" i="19"/>
  <c r="Z326" i="19"/>
  <c r="AB326" i="19"/>
  <c r="A327" i="19"/>
  <c r="Q327" i="19"/>
  <c r="S327" i="19"/>
  <c r="U327" i="19"/>
  <c r="X327" i="19"/>
  <c r="Z327" i="19"/>
  <c r="AB327" i="19"/>
  <c r="P328" i="19"/>
  <c r="R328" i="19"/>
  <c r="T328" i="19"/>
  <c r="W328" i="19"/>
  <c r="Y328" i="19"/>
  <c r="AA328" i="19"/>
  <c r="P329" i="19"/>
  <c r="R329" i="19"/>
  <c r="T329" i="19"/>
  <c r="W329" i="19"/>
  <c r="Y329" i="19"/>
  <c r="AA329" i="19"/>
  <c r="A330" i="19"/>
  <c r="N330" i="19"/>
  <c r="O330" i="19"/>
  <c r="Q330" i="19"/>
  <c r="S330" i="19"/>
  <c r="U330" i="19"/>
  <c r="V330" i="19"/>
  <c r="X330" i="19"/>
  <c r="Z330" i="19"/>
  <c r="AB330" i="19"/>
  <c r="A331" i="19"/>
  <c r="Q331" i="19"/>
  <c r="S331" i="19"/>
  <c r="U331" i="19"/>
  <c r="X331" i="19"/>
  <c r="Z331" i="19"/>
  <c r="AB331" i="19"/>
  <c r="A332" i="19"/>
  <c r="Q332" i="19"/>
  <c r="S332" i="19"/>
  <c r="U332" i="19"/>
  <c r="X332" i="19"/>
  <c r="Z332" i="19"/>
  <c r="AB332" i="19"/>
  <c r="A333" i="19"/>
  <c r="Q333" i="19"/>
  <c r="S333" i="19"/>
  <c r="U333" i="19"/>
  <c r="X333" i="19"/>
  <c r="Z333" i="19"/>
  <c r="AB333" i="19"/>
  <c r="A334" i="19"/>
  <c r="Q334" i="19"/>
  <c r="S334" i="19"/>
  <c r="U334" i="19"/>
  <c r="X334" i="19"/>
  <c r="Z334" i="19"/>
  <c r="AB334" i="19"/>
  <c r="A335" i="19"/>
  <c r="Q335" i="19"/>
  <c r="S335" i="19"/>
  <c r="U335" i="19"/>
  <c r="X335" i="19"/>
  <c r="Z335" i="19"/>
  <c r="AB335" i="19"/>
  <c r="A336" i="19"/>
  <c r="Q336" i="19"/>
  <c r="S336" i="19"/>
  <c r="U336" i="19"/>
  <c r="X336" i="19"/>
  <c r="Z336" i="19"/>
  <c r="AB336" i="19"/>
  <c r="A337" i="19"/>
  <c r="Q337" i="19"/>
  <c r="S337" i="19"/>
  <c r="U337" i="19"/>
  <c r="X337" i="19"/>
  <c r="Z337" i="19"/>
  <c r="AB337" i="19"/>
  <c r="A338" i="19"/>
  <c r="Q338" i="19"/>
  <c r="S338" i="19"/>
  <c r="U338" i="19"/>
  <c r="X338" i="19"/>
  <c r="Z338" i="19"/>
  <c r="AB338" i="19"/>
  <c r="A339" i="19"/>
  <c r="Q339" i="19"/>
  <c r="S339" i="19"/>
  <c r="U339" i="19"/>
  <c r="X339" i="19"/>
  <c r="Z339" i="19"/>
  <c r="AB339" i="19"/>
  <c r="A340" i="19"/>
  <c r="N340" i="19"/>
  <c r="O340" i="19"/>
  <c r="Q340" i="19"/>
  <c r="S340" i="19"/>
  <c r="U340" i="19"/>
  <c r="V340" i="19"/>
  <c r="X340" i="19"/>
  <c r="Z340" i="19"/>
  <c r="AB340" i="19"/>
  <c r="A341" i="19"/>
  <c r="Q341" i="19"/>
  <c r="S341" i="19"/>
  <c r="U341" i="19"/>
  <c r="X341" i="19"/>
  <c r="Z341" i="19"/>
  <c r="AB341" i="19"/>
  <c r="A342" i="19"/>
  <c r="N342" i="19"/>
  <c r="O342" i="19"/>
  <c r="Q342" i="19"/>
  <c r="S342" i="19"/>
  <c r="U342" i="19"/>
  <c r="V342" i="19"/>
  <c r="X342" i="19"/>
  <c r="Z342" i="19"/>
  <c r="AB342" i="19"/>
  <c r="A343" i="19"/>
  <c r="N343" i="19"/>
  <c r="O343" i="19"/>
  <c r="Q343" i="19"/>
  <c r="S343" i="19"/>
  <c r="U343" i="19"/>
  <c r="V343" i="19"/>
  <c r="X343" i="19"/>
  <c r="Z343" i="19"/>
  <c r="AB343" i="19"/>
  <c r="A344" i="19"/>
  <c r="N344" i="19"/>
  <c r="O344" i="19"/>
  <c r="Q344" i="19"/>
  <c r="S344" i="19"/>
  <c r="U344" i="19"/>
  <c r="V344" i="19"/>
  <c r="X344" i="19"/>
  <c r="Z344" i="19"/>
  <c r="AB344" i="19"/>
  <c r="A345" i="19"/>
  <c r="Q345" i="19"/>
  <c r="S345" i="19"/>
  <c r="U345" i="19"/>
  <c r="X345" i="19"/>
  <c r="Z345" i="19"/>
  <c r="AB345" i="19"/>
  <c r="A346" i="19"/>
  <c r="N346" i="19"/>
  <c r="O346" i="19"/>
  <c r="Q346" i="19"/>
  <c r="S346" i="19"/>
  <c r="U346" i="19"/>
  <c r="V346" i="19"/>
  <c r="X346" i="19"/>
  <c r="Z346" i="19"/>
  <c r="AB346" i="19"/>
  <c r="A347" i="19"/>
  <c r="N347" i="19"/>
  <c r="O347" i="19"/>
  <c r="Q347" i="19"/>
  <c r="S347" i="19"/>
  <c r="U347" i="19"/>
  <c r="V347" i="19"/>
  <c r="X347" i="19"/>
  <c r="Z347" i="19"/>
  <c r="AB347" i="19"/>
  <c r="A348" i="19"/>
  <c r="Q348" i="19"/>
  <c r="S348" i="19"/>
  <c r="U348" i="19"/>
  <c r="X348" i="19"/>
  <c r="Z348" i="19"/>
  <c r="AB348" i="19"/>
  <c r="A349" i="19"/>
  <c r="N349" i="19"/>
  <c r="O349" i="19"/>
  <c r="Q349" i="19"/>
  <c r="S349" i="19"/>
  <c r="U349" i="19"/>
  <c r="V349" i="19"/>
  <c r="X349" i="19"/>
  <c r="Z349" i="19"/>
  <c r="AB349" i="19"/>
  <c r="A350" i="19"/>
  <c r="N350" i="19"/>
  <c r="O350" i="19"/>
  <c r="Q350" i="19"/>
  <c r="S350" i="19"/>
  <c r="U350" i="19"/>
  <c r="V350" i="19"/>
  <c r="X350" i="19"/>
  <c r="Z350" i="19"/>
  <c r="AB350" i="19"/>
  <c r="A351" i="19"/>
  <c r="N351" i="19"/>
  <c r="O351" i="19"/>
  <c r="Q351" i="19"/>
  <c r="S351" i="19"/>
  <c r="U351" i="19"/>
  <c r="V351" i="19"/>
  <c r="X351" i="19"/>
  <c r="Z351" i="19"/>
  <c r="AB351" i="19"/>
  <c r="A352" i="19"/>
  <c r="N352" i="19"/>
  <c r="O352" i="19"/>
  <c r="Q352" i="19"/>
  <c r="S352" i="19"/>
  <c r="U352" i="19"/>
  <c r="V352" i="19"/>
  <c r="X352" i="19"/>
  <c r="Z352" i="19"/>
  <c r="AB352" i="19"/>
  <c r="A353" i="19"/>
  <c r="N353" i="19"/>
  <c r="O353" i="19"/>
  <c r="Q353" i="19"/>
  <c r="S353" i="19"/>
  <c r="U353" i="19"/>
  <c r="V353" i="19"/>
  <c r="X353" i="19"/>
  <c r="Z353" i="19"/>
  <c r="AB353" i="19"/>
  <c r="A354" i="19"/>
  <c r="N354" i="19"/>
  <c r="O354" i="19"/>
  <c r="Q354" i="19"/>
  <c r="S354" i="19"/>
  <c r="U354" i="19"/>
  <c r="V354" i="19"/>
  <c r="X354" i="19"/>
  <c r="Z354" i="19"/>
  <c r="AB354" i="19"/>
  <c r="A355" i="19"/>
  <c r="N355" i="19"/>
  <c r="O355" i="19"/>
  <c r="Q355" i="19"/>
  <c r="S355" i="19"/>
  <c r="U355" i="19"/>
  <c r="V355" i="19"/>
  <c r="X355" i="19"/>
  <c r="Z355" i="19"/>
  <c r="AB355" i="19"/>
  <c r="A356" i="19"/>
  <c r="Q356" i="19"/>
  <c r="S356" i="19"/>
  <c r="U356" i="19"/>
  <c r="X356" i="19"/>
  <c r="Z356" i="19"/>
  <c r="AB356" i="19"/>
  <c r="A357" i="19"/>
  <c r="N357" i="19"/>
  <c r="O357" i="19"/>
  <c r="Q357" i="19"/>
  <c r="S357" i="19"/>
  <c r="U357" i="19"/>
  <c r="V357" i="19"/>
  <c r="X357" i="19"/>
  <c r="Z357" i="19"/>
  <c r="AB357" i="19"/>
  <c r="A358" i="19"/>
  <c r="N358" i="19"/>
  <c r="O358" i="19"/>
  <c r="Q358" i="19"/>
  <c r="S358" i="19"/>
  <c r="U358" i="19"/>
  <c r="V358" i="19"/>
  <c r="X358" i="19"/>
  <c r="Z358" i="19"/>
  <c r="AB358" i="19"/>
  <c r="A359" i="19"/>
  <c r="N359" i="19"/>
  <c r="O359" i="19"/>
  <c r="Q359" i="19"/>
  <c r="S359" i="19"/>
  <c r="U359" i="19"/>
  <c r="V359" i="19"/>
  <c r="X359" i="19"/>
  <c r="Z359" i="19"/>
  <c r="AB359" i="19"/>
  <c r="A360" i="19"/>
  <c r="N360" i="19"/>
  <c r="O360" i="19"/>
  <c r="Q360" i="19"/>
  <c r="S360" i="19"/>
  <c r="U360" i="19"/>
  <c r="V360" i="19"/>
  <c r="X360" i="19"/>
  <c r="Z360" i="19"/>
  <c r="AB360" i="19"/>
  <c r="A361" i="19"/>
  <c r="N361" i="19"/>
  <c r="O361" i="19"/>
  <c r="Q361" i="19"/>
  <c r="S361" i="19"/>
  <c r="U361" i="19"/>
  <c r="V361" i="19"/>
  <c r="X361" i="19"/>
  <c r="Z361" i="19"/>
  <c r="AB361" i="19"/>
  <c r="A362" i="19"/>
  <c r="N362" i="19"/>
  <c r="O362" i="19"/>
  <c r="Q362" i="19"/>
  <c r="S362" i="19"/>
  <c r="U362" i="19"/>
  <c r="V362" i="19"/>
  <c r="X362" i="19"/>
  <c r="Z362" i="19"/>
  <c r="AB362" i="19"/>
  <c r="A363" i="19"/>
  <c r="Q363" i="19"/>
  <c r="S363" i="19"/>
  <c r="U363" i="19"/>
  <c r="X363" i="19"/>
  <c r="Z363" i="19"/>
  <c r="AB363" i="19"/>
  <c r="A364" i="19"/>
  <c r="Q364" i="19"/>
  <c r="S364" i="19"/>
  <c r="U364" i="19"/>
  <c r="X364" i="19"/>
  <c r="Z364" i="19"/>
  <c r="AB364" i="19"/>
  <c r="A365" i="19"/>
  <c r="Q365" i="19"/>
  <c r="S365" i="19"/>
  <c r="U365" i="19"/>
  <c r="X365" i="19"/>
  <c r="Z365" i="19"/>
  <c r="AB365" i="19"/>
  <c r="A366" i="19"/>
  <c r="Q366" i="19"/>
  <c r="S366" i="19"/>
  <c r="U366" i="19"/>
  <c r="X366" i="19"/>
  <c r="Z366" i="19"/>
  <c r="AB366" i="19"/>
  <c r="A367" i="19"/>
  <c r="Q367" i="19"/>
  <c r="S367" i="19"/>
  <c r="U367" i="19"/>
  <c r="X367" i="19"/>
  <c r="Z367" i="19"/>
  <c r="AB367" i="19"/>
  <c r="A368" i="19"/>
  <c r="Q368" i="19"/>
  <c r="S368" i="19"/>
  <c r="U368" i="19"/>
  <c r="X368" i="19"/>
  <c r="Z368" i="19"/>
  <c r="AB368" i="19"/>
  <c r="A369" i="19"/>
  <c r="Q369" i="19"/>
  <c r="S369" i="19"/>
  <c r="U369" i="19"/>
  <c r="X369" i="19"/>
  <c r="Z369" i="19"/>
  <c r="AB369" i="19"/>
  <c r="A370" i="19"/>
  <c r="N370" i="19"/>
  <c r="O370" i="19"/>
  <c r="Q370" i="19"/>
  <c r="S370" i="19"/>
  <c r="U370" i="19"/>
  <c r="V370" i="19"/>
  <c r="X370" i="19"/>
  <c r="Z370" i="19"/>
  <c r="AB370" i="19"/>
  <c r="A371" i="19"/>
  <c r="N371" i="19"/>
  <c r="O371" i="19"/>
  <c r="Q371" i="19"/>
  <c r="S371" i="19"/>
  <c r="U371" i="19"/>
  <c r="V371" i="19"/>
  <c r="X371" i="19"/>
  <c r="Z371" i="19"/>
  <c r="AB371" i="19"/>
  <c r="A372" i="19"/>
  <c r="Q372" i="19"/>
  <c r="S372" i="19"/>
  <c r="U372" i="19"/>
  <c r="X372" i="19"/>
  <c r="Z372" i="19"/>
  <c r="AB372" i="19"/>
  <c r="A373" i="19"/>
  <c r="N373" i="19"/>
  <c r="O373" i="19"/>
  <c r="Q373" i="19"/>
  <c r="S373" i="19"/>
  <c r="U373" i="19"/>
  <c r="V373" i="19"/>
  <c r="X373" i="19"/>
  <c r="Z373" i="19"/>
  <c r="AB373" i="19"/>
  <c r="A374" i="19"/>
  <c r="N374" i="19"/>
  <c r="O374" i="19"/>
  <c r="Q374" i="19"/>
  <c r="S374" i="19"/>
  <c r="U374" i="19"/>
  <c r="V374" i="19"/>
  <c r="X374" i="19"/>
  <c r="Z374" i="19"/>
  <c r="AB374" i="19"/>
  <c r="A375" i="19"/>
  <c r="Q375" i="19"/>
  <c r="S375" i="19"/>
  <c r="U375" i="19"/>
  <c r="X375" i="19"/>
  <c r="Z375" i="19"/>
  <c r="AB375" i="19"/>
  <c r="A376" i="19"/>
  <c r="N376" i="19"/>
  <c r="O376" i="19"/>
  <c r="Q376" i="19"/>
  <c r="S376" i="19"/>
  <c r="U376" i="19"/>
  <c r="V376" i="19"/>
  <c r="X376" i="19"/>
  <c r="Z376" i="19"/>
  <c r="AB376" i="19"/>
  <c r="A377" i="19"/>
  <c r="Q377" i="19"/>
  <c r="S377" i="19"/>
  <c r="U377" i="19"/>
  <c r="X377" i="19"/>
  <c r="Z377" i="19"/>
  <c r="AB377" i="19"/>
  <c r="A378" i="19"/>
  <c r="N378" i="19"/>
  <c r="O378" i="19"/>
  <c r="Q378" i="19"/>
  <c r="S378" i="19"/>
  <c r="U378" i="19"/>
  <c r="V378" i="19"/>
  <c r="X378" i="19"/>
  <c r="Z378" i="19"/>
  <c r="AB378" i="19"/>
  <c r="A379" i="19"/>
  <c r="Q379" i="19"/>
  <c r="S379" i="19"/>
  <c r="U379" i="19"/>
  <c r="X379" i="19"/>
  <c r="Z379" i="19"/>
  <c r="AB379" i="19"/>
  <c r="A380" i="19"/>
  <c r="N380" i="19"/>
  <c r="O380" i="19"/>
  <c r="Q380" i="19"/>
  <c r="S380" i="19"/>
  <c r="U380" i="19"/>
  <c r="V380" i="19"/>
  <c r="X380" i="19"/>
  <c r="Z380" i="19"/>
  <c r="AB380" i="19"/>
  <c r="A381" i="19"/>
  <c r="Q381" i="19"/>
  <c r="S381" i="19"/>
  <c r="U381" i="19"/>
  <c r="X381" i="19"/>
  <c r="Z381" i="19"/>
  <c r="AB381" i="19"/>
  <c r="A382" i="19"/>
  <c r="N382" i="19"/>
  <c r="O382" i="19"/>
  <c r="Q382" i="19"/>
  <c r="S382" i="19"/>
  <c r="U382" i="19"/>
  <c r="V382" i="19"/>
  <c r="X382" i="19"/>
  <c r="Z382" i="19"/>
  <c r="AB382" i="19"/>
  <c r="A383" i="19"/>
  <c r="Q383" i="19"/>
  <c r="S383" i="19"/>
  <c r="U383" i="19"/>
  <c r="X383" i="19"/>
  <c r="Z383" i="19"/>
  <c r="AB383" i="19"/>
  <c r="A384" i="19"/>
  <c r="N384" i="19"/>
  <c r="O384" i="19"/>
  <c r="Q384" i="19"/>
  <c r="S384" i="19"/>
  <c r="U384" i="19"/>
  <c r="V384" i="19"/>
  <c r="X384" i="19"/>
  <c r="Z384" i="19"/>
  <c r="AB384" i="19"/>
  <c r="A385" i="19"/>
  <c r="Q385" i="19"/>
  <c r="S385" i="19"/>
  <c r="U385" i="19"/>
  <c r="X385" i="19"/>
  <c r="Z385" i="19"/>
  <c r="AB385" i="19"/>
  <c r="A386" i="19"/>
  <c r="N386" i="19"/>
  <c r="O386" i="19"/>
  <c r="Q386" i="19"/>
  <c r="S386" i="19"/>
  <c r="U386" i="19"/>
  <c r="V386" i="19"/>
  <c r="X386" i="19"/>
  <c r="Z386" i="19"/>
  <c r="AB386" i="19"/>
  <c r="A387" i="19"/>
  <c r="Q387" i="19"/>
  <c r="S387" i="19"/>
  <c r="U387" i="19"/>
  <c r="X387" i="19"/>
  <c r="Z387" i="19"/>
  <c r="AB387" i="19"/>
  <c r="A388" i="19"/>
  <c r="N388" i="19"/>
  <c r="O388" i="19"/>
  <c r="Q388" i="19"/>
  <c r="S388" i="19"/>
  <c r="U388" i="19"/>
  <c r="V388" i="19"/>
  <c r="X388" i="19"/>
  <c r="Z388" i="19"/>
  <c r="AB388" i="19"/>
  <c r="A389" i="19"/>
  <c r="N389" i="19"/>
  <c r="O389" i="19"/>
  <c r="Q389" i="19"/>
  <c r="S389" i="19"/>
  <c r="U389" i="19"/>
  <c r="V389" i="19"/>
  <c r="X389" i="19"/>
  <c r="Z389" i="19"/>
  <c r="AB389" i="19"/>
  <c r="A390" i="19"/>
  <c r="Q390" i="19"/>
  <c r="S390" i="19"/>
  <c r="U390" i="19"/>
  <c r="X390" i="19"/>
  <c r="Z390" i="19"/>
  <c r="AB390" i="19"/>
  <c r="A391" i="19"/>
  <c r="N391" i="19"/>
  <c r="O391" i="19"/>
  <c r="Q391" i="19"/>
  <c r="S391" i="19"/>
  <c r="U391" i="19"/>
  <c r="V391" i="19"/>
  <c r="X391" i="19"/>
  <c r="Z391" i="19"/>
  <c r="AB391" i="19"/>
  <c r="A392" i="19"/>
  <c r="Q392" i="19"/>
  <c r="S392" i="19"/>
  <c r="U392" i="19"/>
  <c r="X392" i="19"/>
  <c r="Z392" i="19"/>
  <c r="AB392" i="19"/>
  <c r="A393" i="19"/>
  <c r="N393" i="19"/>
  <c r="O393" i="19"/>
  <c r="Q393" i="19"/>
  <c r="S393" i="19"/>
  <c r="U393" i="19"/>
  <c r="V393" i="19"/>
  <c r="X393" i="19"/>
  <c r="Z393" i="19"/>
  <c r="AB393" i="19"/>
  <c r="P394" i="19"/>
  <c r="R394" i="19"/>
  <c r="T394" i="19"/>
  <c r="W394" i="19"/>
  <c r="Y394" i="19"/>
  <c r="AA394" i="19"/>
  <c r="A395" i="19"/>
  <c r="N395" i="19"/>
  <c r="O395" i="19"/>
  <c r="Q395" i="19"/>
  <c r="S395" i="19"/>
  <c r="U395" i="19"/>
  <c r="V395" i="19"/>
  <c r="X395" i="19"/>
  <c r="Z395" i="19"/>
  <c r="AB395" i="19"/>
  <c r="A396" i="19"/>
  <c r="Q396" i="19"/>
  <c r="S396" i="19"/>
  <c r="U396" i="19"/>
  <c r="X396" i="19"/>
  <c r="Z396" i="19"/>
  <c r="AB396" i="19"/>
  <c r="A397" i="19"/>
  <c r="N397" i="19"/>
  <c r="O397" i="19"/>
  <c r="Q397" i="19"/>
  <c r="S397" i="19"/>
  <c r="U397" i="19"/>
  <c r="V397" i="19"/>
  <c r="X397" i="19"/>
  <c r="Z397" i="19"/>
  <c r="AB397" i="19"/>
  <c r="A398" i="19"/>
  <c r="Q398" i="19"/>
  <c r="S398" i="19"/>
  <c r="U398" i="19"/>
  <c r="X398" i="19"/>
  <c r="Z398" i="19"/>
  <c r="AB398" i="19"/>
  <c r="A399" i="19"/>
  <c r="N399" i="19"/>
  <c r="O399" i="19"/>
  <c r="Q399" i="19"/>
  <c r="S399" i="19"/>
  <c r="U399" i="19"/>
  <c r="V399" i="19"/>
  <c r="X399" i="19"/>
  <c r="Z399" i="19"/>
  <c r="AB399" i="19"/>
  <c r="A400" i="19"/>
  <c r="Q400" i="19"/>
  <c r="S400" i="19"/>
  <c r="U400" i="19"/>
  <c r="X400" i="19"/>
  <c r="Z400" i="19"/>
  <c r="AB400" i="19"/>
  <c r="A401" i="19"/>
  <c r="N401" i="19"/>
  <c r="O401" i="19"/>
  <c r="Q401" i="19"/>
  <c r="S401" i="19"/>
  <c r="U401" i="19"/>
  <c r="V401" i="19"/>
  <c r="X401" i="19"/>
  <c r="Z401" i="19"/>
  <c r="AB401" i="19"/>
  <c r="A402" i="19"/>
  <c r="Q402" i="19"/>
  <c r="S402" i="19"/>
  <c r="U402" i="19"/>
  <c r="X402" i="19"/>
  <c r="Z402" i="19"/>
  <c r="AB402" i="19"/>
  <c r="A403" i="19"/>
  <c r="N403" i="19"/>
  <c r="O403" i="19"/>
  <c r="Q403" i="19"/>
  <c r="S403" i="19"/>
  <c r="U403" i="19"/>
  <c r="V403" i="19"/>
  <c r="X403" i="19"/>
  <c r="Z403" i="19"/>
  <c r="AB403" i="19"/>
  <c r="A404" i="19"/>
  <c r="N404" i="19"/>
  <c r="O404" i="19"/>
  <c r="Q404" i="19"/>
  <c r="S404" i="19"/>
  <c r="U404" i="19"/>
  <c r="V404" i="19"/>
  <c r="X404" i="19"/>
  <c r="Z404" i="19"/>
  <c r="AB404" i="19"/>
  <c r="A405" i="19"/>
  <c r="Q405" i="19"/>
  <c r="S405" i="19"/>
  <c r="U405" i="19"/>
  <c r="X405" i="19"/>
  <c r="Z405" i="19"/>
  <c r="AB405" i="19"/>
  <c r="A406" i="19"/>
  <c r="N406" i="19"/>
  <c r="O406" i="19"/>
  <c r="Q406" i="19"/>
  <c r="S406" i="19"/>
  <c r="U406" i="19"/>
  <c r="V406" i="19"/>
  <c r="X406" i="19"/>
  <c r="Z406" i="19"/>
  <c r="AB406" i="19"/>
  <c r="A407" i="19"/>
  <c r="N407" i="19"/>
  <c r="O407" i="19"/>
  <c r="Q407" i="19"/>
  <c r="S407" i="19"/>
  <c r="U407" i="19"/>
  <c r="V407" i="19"/>
  <c r="X407" i="19"/>
  <c r="Z407" i="19"/>
  <c r="AB407" i="19"/>
  <c r="A408" i="19"/>
  <c r="N408" i="19"/>
  <c r="O408" i="19"/>
  <c r="Q408" i="19"/>
  <c r="S408" i="19"/>
  <c r="U408" i="19"/>
  <c r="V408" i="19"/>
  <c r="X408" i="19"/>
  <c r="Z408" i="19"/>
  <c r="AB408" i="19"/>
  <c r="A409" i="19"/>
  <c r="N409" i="19"/>
  <c r="O409" i="19"/>
  <c r="Q409" i="19"/>
  <c r="S409" i="19"/>
  <c r="U409" i="19"/>
  <c r="V409" i="19"/>
  <c r="X409" i="19"/>
  <c r="Z409" i="19"/>
  <c r="AB409" i="19"/>
  <c r="A410" i="19"/>
  <c r="N410" i="19"/>
  <c r="O410" i="19"/>
  <c r="Q410" i="19"/>
  <c r="S410" i="19"/>
  <c r="U410" i="19"/>
  <c r="V410" i="19"/>
  <c r="X410" i="19"/>
  <c r="Z410" i="19"/>
  <c r="AB410" i="19"/>
  <c r="A411" i="19"/>
  <c r="Q411" i="19"/>
  <c r="S411" i="19"/>
  <c r="U411" i="19"/>
  <c r="X411" i="19"/>
  <c r="Z411" i="19"/>
  <c r="AB411" i="19"/>
  <c r="P412" i="19"/>
  <c r="R412" i="19"/>
  <c r="T412" i="19"/>
  <c r="W412" i="19"/>
  <c r="Y412" i="19"/>
  <c r="AA412" i="19"/>
  <c r="A413" i="19"/>
  <c r="N413" i="19"/>
  <c r="O413" i="19"/>
  <c r="Q413" i="19"/>
  <c r="S413" i="19"/>
  <c r="U413" i="19"/>
  <c r="V413" i="19"/>
  <c r="X413" i="19"/>
  <c r="Z413" i="19"/>
  <c r="AB413" i="19"/>
  <c r="A414" i="19"/>
  <c r="Q414" i="19"/>
  <c r="S414" i="19"/>
  <c r="U414" i="19"/>
  <c r="X414" i="19"/>
  <c r="Z414" i="19"/>
  <c r="AB414" i="19"/>
  <c r="A415" i="19"/>
  <c r="N415" i="19"/>
  <c r="O415" i="19"/>
  <c r="Q415" i="19"/>
  <c r="S415" i="19"/>
  <c r="U415" i="19"/>
  <c r="V415" i="19"/>
  <c r="X415" i="19"/>
  <c r="Z415" i="19"/>
  <c r="AB415" i="19"/>
  <c r="A416" i="19"/>
  <c r="Q416" i="19"/>
  <c r="S416" i="19"/>
  <c r="U416" i="19"/>
  <c r="X416" i="19"/>
  <c r="Z416" i="19"/>
  <c r="AB416" i="19"/>
  <c r="A417" i="19"/>
  <c r="N417" i="19"/>
  <c r="O417" i="19"/>
  <c r="Q417" i="19"/>
  <c r="S417" i="19"/>
  <c r="U417" i="19"/>
  <c r="V417" i="19"/>
  <c r="X417" i="19"/>
  <c r="Z417" i="19"/>
  <c r="AB417" i="19"/>
  <c r="A418" i="19"/>
  <c r="Q418" i="19"/>
  <c r="S418" i="19"/>
  <c r="U418" i="19"/>
  <c r="X418" i="19"/>
  <c r="Z418" i="19"/>
  <c r="AB418" i="19"/>
  <c r="A419" i="19"/>
  <c r="N419" i="19"/>
  <c r="O419" i="19"/>
  <c r="Q419" i="19"/>
  <c r="S419" i="19"/>
  <c r="U419" i="19"/>
  <c r="V419" i="19"/>
  <c r="X419" i="19"/>
  <c r="Z419" i="19"/>
  <c r="AB419" i="19"/>
  <c r="A420" i="19"/>
  <c r="Q420" i="19"/>
  <c r="S420" i="19"/>
  <c r="U420" i="19"/>
  <c r="X420" i="19"/>
  <c r="Z420" i="19"/>
  <c r="AB420" i="19"/>
  <c r="A421" i="19"/>
  <c r="N421" i="19"/>
  <c r="O421" i="19"/>
  <c r="Q421" i="19"/>
  <c r="S421" i="19"/>
  <c r="U421" i="19"/>
  <c r="V421" i="19"/>
  <c r="X421" i="19"/>
  <c r="Z421" i="19"/>
  <c r="AB421" i="19"/>
  <c r="A422" i="19"/>
  <c r="Q422" i="19"/>
  <c r="S422" i="19"/>
  <c r="U422" i="19"/>
  <c r="X422" i="19"/>
  <c r="Z422" i="19"/>
  <c r="AB422" i="19"/>
  <c r="A423" i="19"/>
  <c r="N423" i="19"/>
  <c r="O423" i="19"/>
  <c r="Q423" i="19"/>
  <c r="S423" i="19"/>
  <c r="U423" i="19"/>
  <c r="V423" i="19"/>
  <c r="X423" i="19"/>
  <c r="Z423" i="19"/>
  <c r="AB423" i="19"/>
  <c r="A424" i="19"/>
  <c r="Q424" i="19"/>
  <c r="S424" i="19"/>
  <c r="U424" i="19"/>
  <c r="X424" i="19"/>
  <c r="Z424" i="19"/>
  <c r="AB424" i="19"/>
  <c r="A425" i="19"/>
  <c r="N425" i="19"/>
  <c r="O425" i="19"/>
  <c r="Q425" i="19"/>
  <c r="S425" i="19"/>
  <c r="U425" i="19"/>
  <c r="V425" i="19"/>
  <c r="X425" i="19"/>
  <c r="Z425" i="19"/>
  <c r="AB425" i="19"/>
  <c r="A426" i="19"/>
  <c r="Q426" i="19"/>
  <c r="S426" i="19"/>
  <c r="U426" i="19"/>
  <c r="X426" i="19"/>
  <c r="Z426" i="19"/>
  <c r="AB426" i="19"/>
  <c r="A427" i="19"/>
  <c r="N427" i="19"/>
  <c r="O427" i="19"/>
  <c r="Q427" i="19"/>
  <c r="S427" i="19"/>
  <c r="U427" i="19"/>
  <c r="V427" i="19"/>
  <c r="X427" i="19"/>
  <c r="Z427" i="19"/>
  <c r="AB427" i="19"/>
  <c r="A428" i="19"/>
  <c r="N428" i="19"/>
  <c r="O428" i="19"/>
  <c r="Q428" i="19"/>
  <c r="S428" i="19"/>
  <c r="U428" i="19"/>
  <c r="V428" i="19"/>
  <c r="X428" i="19"/>
  <c r="Z428" i="19"/>
  <c r="AB428" i="19"/>
  <c r="A429" i="19"/>
  <c r="Q429" i="19"/>
  <c r="S429" i="19"/>
  <c r="U429" i="19"/>
  <c r="X429" i="19"/>
  <c r="Z429" i="19"/>
  <c r="AB429" i="19"/>
  <c r="A430" i="19"/>
  <c r="N430" i="19"/>
  <c r="O430" i="19"/>
  <c r="Q430" i="19"/>
  <c r="S430" i="19"/>
  <c r="U430" i="19"/>
  <c r="V430" i="19"/>
  <c r="X430" i="19"/>
  <c r="Z430" i="19"/>
  <c r="AB430" i="19"/>
  <c r="A431" i="19"/>
  <c r="Q431" i="19"/>
  <c r="S431" i="19"/>
  <c r="U431" i="19"/>
  <c r="X431" i="19"/>
  <c r="Z431" i="19"/>
  <c r="AB431" i="19"/>
  <c r="A432" i="19"/>
  <c r="N432" i="19"/>
  <c r="O432" i="19"/>
  <c r="Q432" i="19"/>
  <c r="S432" i="19"/>
  <c r="U432" i="19"/>
  <c r="V432" i="19"/>
  <c r="X432" i="19"/>
  <c r="Z432" i="19"/>
  <c r="AB432" i="19"/>
  <c r="A433" i="19"/>
  <c r="Q433" i="19"/>
  <c r="S433" i="19"/>
  <c r="U433" i="19"/>
  <c r="X433" i="19"/>
  <c r="Z433" i="19"/>
  <c r="AB433" i="19"/>
  <c r="A434" i="19"/>
  <c r="N434" i="19"/>
  <c r="O434" i="19"/>
  <c r="Q434" i="19"/>
  <c r="S434" i="19"/>
  <c r="U434" i="19"/>
  <c r="V434" i="19"/>
  <c r="X434" i="19"/>
  <c r="Z434" i="19"/>
  <c r="AB434" i="19"/>
  <c r="A435" i="19"/>
  <c r="N435" i="19"/>
  <c r="O435" i="19"/>
  <c r="Q435" i="19"/>
  <c r="S435" i="19"/>
  <c r="U435" i="19"/>
  <c r="V435" i="19"/>
  <c r="X435" i="19"/>
  <c r="Z435" i="19"/>
  <c r="AB435" i="19"/>
  <c r="A436" i="19"/>
  <c r="Q436" i="19"/>
  <c r="S436" i="19"/>
  <c r="U436" i="19"/>
  <c r="X436" i="19"/>
  <c r="Z436" i="19"/>
  <c r="AB436" i="19"/>
  <c r="A437" i="19"/>
  <c r="N437" i="19"/>
  <c r="O437" i="19"/>
  <c r="Q437" i="19"/>
  <c r="S437" i="19"/>
  <c r="U437" i="19"/>
  <c r="V437" i="19"/>
  <c r="X437" i="19"/>
  <c r="Z437" i="19"/>
  <c r="AB437" i="19"/>
  <c r="A438" i="19"/>
  <c r="Q438" i="19"/>
  <c r="S438" i="19"/>
  <c r="U438" i="19"/>
  <c r="X438" i="19"/>
  <c r="Z438" i="19"/>
  <c r="AB438" i="19"/>
  <c r="A439" i="19"/>
  <c r="N439" i="19"/>
  <c r="O439" i="19"/>
  <c r="Q439" i="19"/>
  <c r="S439" i="19"/>
  <c r="U439" i="19"/>
  <c r="V439" i="19"/>
  <c r="X439" i="19"/>
  <c r="Z439" i="19"/>
  <c r="AB439" i="19"/>
  <c r="A440" i="19"/>
  <c r="N440" i="19"/>
  <c r="O440" i="19"/>
  <c r="Q440" i="19"/>
  <c r="S440" i="19"/>
  <c r="U440" i="19"/>
  <c r="V440" i="19"/>
  <c r="X440" i="19"/>
  <c r="Z440" i="19"/>
  <c r="AB440" i="19"/>
  <c r="A441" i="19"/>
  <c r="N441" i="19"/>
  <c r="O441" i="19"/>
  <c r="Q441" i="19"/>
  <c r="S441" i="19"/>
  <c r="U441" i="19"/>
  <c r="V441" i="19"/>
  <c r="X441" i="19"/>
  <c r="Z441" i="19"/>
  <c r="AB441" i="19"/>
  <c r="A442" i="19"/>
  <c r="N442" i="19"/>
  <c r="O442" i="19"/>
  <c r="Q442" i="19"/>
  <c r="S442" i="19"/>
  <c r="U442" i="19"/>
  <c r="V442" i="19"/>
  <c r="X442" i="19"/>
  <c r="Z442" i="19"/>
  <c r="AB442" i="19"/>
  <c r="A443" i="19"/>
  <c r="N443" i="19"/>
  <c r="O443" i="19"/>
  <c r="Q443" i="19"/>
  <c r="S443" i="19"/>
  <c r="U443" i="19"/>
  <c r="V443" i="19"/>
  <c r="X443" i="19"/>
  <c r="Z443" i="19"/>
  <c r="AB443" i="19"/>
  <c r="A444" i="19"/>
  <c r="Q444" i="19"/>
  <c r="S444" i="19"/>
  <c r="U444" i="19"/>
  <c r="X444" i="19"/>
  <c r="Z444" i="19"/>
  <c r="AB444" i="19"/>
  <c r="A445" i="19"/>
  <c r="N445" i="19"/>
  <c r="O445" i="19"/>
  <c r="Q445" i="19"/>
  <c r="S445" i="19"/>
  <c r="U445" i="19"/>
  <c r="V445" i="19"/>
  <c r="X445" i="19"/>
  <c r="Z445" i="19"/>
  <c r="AB445" i="19"/>
  <c r="A446" i="19"/>
  <c r="Q446" i="19"/>
  <c r="S446" i="19"/>
  <c r="U446" i="19"/>
  <c r="X446" i="19"/>
  <c r="Z446" i="19"/>
  <c r="AB446" i="19"/>
  <c r="A447" i="19"/>
  <c r="N447" i="19"/>
  <c r="O447" i="19"/>
  <c r="Q447" i="19"/>
  <c r="S447" i="19"/>
  <c r="U447" i="19"/>
  <c r="V447" i="19"/>
  <c r="X447" i="19"/>
  <c r="Z447" i="19"/>
  <c r="AB447" i="19"/>
  <c r="A448" i="19"/>
  <c r="Q448" i="19"/>
  <c r="S448" i="19"/>
  <c r="U448" i="19"/>
  <c r="X448" i="19"/>
  <c r="Z448" i="19"/>
  <c r="AB448" i="19"/>
  <c r="A449" i="19"/>
  <c r="N449" i="19"/>
  <c r="O449" i="19"/>
  <c r="Q449" i="19"/>
  <c r="S449" i="19"/>
  <c r="U449" i="19"/>
  <c r="V449" i="19"/>
  <c r="X449" i="19"/>
  <c r="Z449" i="19"/>
  <c r="AB449" i="19"/>
  <c r="A450" i="19"/>
  <c r="Q450" i="19"/>
  <c r="S450" i="19"/>
  <c r="U450" i="19"/>
  <c r="X450" i="19"/>
  <c r="Z450" i="19"/>
  <c r="AB450" i="19"/>
  <c r="A451" i="19"/>
  <c r="N451" i="19"/>
  <c r="O451" i="19"/>
  <c r="Q451" i="19"/>
  <c r="S451" i="19"/>
  <c r="U451" i="19"/>
  <c r="V451" i="19"/>
  <c r="X451" i="19"/>
  <c r="Z451" i="19"/>
  <c r="AB451" i="19"/>
  <c r="A452" i="19"/>
  <c r="Q452" i="19"/>
  <c r="S452" i="19"/>
  <c r="U452" i="19"/>
  <c r="X452" i="19"/>
  <c r="Z452" i="19"/>
  <c r="AB452" i="19"/>
  <c r="A453" i="19"/>
  <c r="N453" i="19"/>
  <c r="O453" i="19"/>
  <c r="Q453" i="19"/>
  <c r="S453" i="19"/>
  <c r="U453" i="19"/>
  <c r="V453" i="19"/>
  <c r="X453" i="19"/>
  <c r="Z453" i="19"/>
  <c r="AB453" i="19"/>
  <c r="A454" i="19"/>
  <c r="Q454" i="19"/>
  <c r="S454" i="19"/>
  <c r="U454" i="19"/>
  <c r="X454" i="19"/>
  <c r="Z454" i="19"/>
  <c r="AB454" i="19"/>
  <c r="A455" i="19"/>
  <c r="N455" i="19"/>
  <c r="O455" i="19"/>
  <c r="Q455" i="19"/>
  <c r="S455" i="19"/>
  <c r="U455" i="19"/>
  <c r="V455" i="19"/>
  <c r="X455" i="19"/>
  <c r="Z455" i="19"/>
  <c r="AB455" i="19"/>
  <c r="A456" i="19"/>
  <c r="Q456" i="19"/>
  <c r="S456" i="19"/>
  <c r="U456" i="19"/>
  <c r="X456" i="19"/>
  <c r="Z456" i="19"/>
  <c r="AB456" i="19"/>
  <c r="A457" i="19"/>
  <c r="N457" i="19"/>
  <c r="O457" i="19"/>
  <c r="Q457" i="19"/>
  <c r="S457" i="19"/>
  <c r="U457" i="19"/>
  <c r="V457" i="19"/>
  <c r="X457" i="19"/>
  <c r="Z457" i="19"/>
  <c r="AB457" i="19"/>
  <c r="A458" i="19"/>
  <c r="N458" i="19"/>
  <c r="O458" i="19"/>
  <c r="Q458" i="19"/>
  <c r="S458" i="19"/>
  <c r="U458" i="19"/>
  <c r="V458" i="19"/>
  <c r="X458" i="19"/>
  <c r="Z458" i="19"/>
  <c r="AB458" i="19"/>
  <c r="A459" i="19"/>
  <c r="Q459" i="19"/>
  <c r="S459" i="19"/>
  <c r="U459" i="19"/>
  <c r="X459" i="19"/>
  <c r="Z459" i="19"/>
  <c r="AB459" i="19"/>
  <c r="A460" i="19"/>
  <c r="N460" i="19"/>
  <c r="O460" i="19"/>
  <c r="Q460" i="19"/>
  <c r="S460" i="19"/>
  <c r="U460" i="19"/>
  <c r="V460" i="19"/>
  <c r="X460" i="19"/>
  <c r="Z460" i="19"/>
  <c r="AB460" i="19"/>
  <c r="A461" i="19"/>
  <c r="Q461" i="19"/>
  <c r="S461" i="19"/>
  <c r="U461" i="19"/>
  <c r="X461" i="19"/>
  <c r="Z461" i="19"/>
  <c r="AB461" i="19"/>
  <c r="A462" i="19"/>
  <c r="N462" i="19"/>
  <c r="O462" i="19"/>
  <c r="Q462" i="19"/>
  <c r="S462" i="19"/>
  <c r="U462" i="19"/>
  <c r="V462" i="19"/>
  <c r="X462" i="19"/>
  <c r="Z462" i="19"/>
  <c r="AB462" i="19"/>
  <c r="A463" i="19"/>
  <c r="Q463" i="19"/>
  <c r="S463" i="19"/>
  <c r="U463" i="19"/>
  <c r="X463" i="19"/>
  <c r="Z463" i="19"/>
  <c r="AB463" i="19"/>
  <c r="A464" i="19"/>
  <c r="N464" i="19"/>
  <c r="O464" i="19"/>
  <c r="Q464" i="19"/>
  <c r="S464" i="19"/>
  <c r="U464" i="19"/>
  <c r="V464" i="19"/>
  <c r="X464" i="19"/>
  <c r="Z464" i="19"/>
  <c r="AB464" i="19"/>
  <c r="A465" i="19"/>
  <c r="Q465" i="19"/>
  <c r="S465" i="19"/>
  <c r="U465" i="19"/>
  <c r="X465" i="19"/>
  <c r="Z465" i="19"/>
  <c r="AB465" i="19"/>
  <c r="A466" i="19"/>
  <c r="N466" i="19"/>
  <c r="O466" i="19"/>
  <c r="Q466" i="19"/>
  <c r="S466" i="19"/>
  <c r="U466" i="19"/>
  <c r="V466" i="19"/>
  <c r="X466" i="19"/>
  <c r="Z466" i="19"/>
  <c r="AB466" i="19"/>
  <c r="A467" i="19"/>
  <c r="Q467" i="19"/>
  <c r="S467" i="19"/>
  <c r="U467" i="19"/>
  <c r="X467" i="19"/>
  <c r="Z467" i="19"/>
  <c r="AB467" i="19"/>
  <c r="A468" i="19"/>
  <c r="N468" i="19"/>
  <c r="O468" i="19"/>
  <c r="Q468" i="19"/>
  <c r="S468" i="19"/>
  <c r="U468" i="19"/>
  <c r="V468" i="19"/>
  <c r="X468" i="19"/>
  <c r="Z468" i="19"/>
  <c r="AB468" i="19"/>
  <c r="A469" i="19"/>
  <c r="Q469" i="19"/>
  <c r="S469" i="19"/>
  <c r="U469" i="19"/>
  <c r="X469" i="19"/>
  <c r="Z469" i="19"/>
  <c r="AB469" i="19"/>
  <c r="A470" i="19"/>
  <c r="N470" i="19"/>
  <c r="O470" i="19"/>
  <c r="Q470" i="19"/>
  <c r="S470" i="19"/>
  <c r="U470" i="19"/>
  <c r="V470" i="19"/>
  <c r="X470" i="19"/>
  <c r="Z470" i="19"/>
  <c r="AB470" i="19"/>
  <c r="A471" i="19"/>
  <c r="Q471" i="19"/>
  <c r="S471" i="19"/>
  <c r="U471" i="19"/>
  <c r="X471" i="19"/>
  <c r="Z471" i="19"/>
  <c r="AB471" i="19"/>
  <c r="A472" i="19"/>
  <c r="N472" i="19"/>
  <c r="O472" i="19"/>
  <c r="Q472" i="19"/>
  <c r="S472" i="19"/>
  <c r="U472" i="19"/>
  <c r="V472" i="19"/>
  <c r="X472" i="19"/>
  <c r="Z472" i="19"/>
  <c r="AB472" i="19"/>
  <c r="A473" i="19"/>
  <c r="Q473" i="19"/>
  <c r="S473" i="19"/>
  <c r="U473" i="19"/>
  <c r="X473" i="19"/>
  <c r="Z473" i="19"/>
  <c r="AB473" i="19"/>
  <c r="A474" i="19"/>
  <c r="N474" i="19"/>
  <c r="O474" i="19"/>
  <c r="Q474" i="19"/>
  <c r="S474" i="19"/>
  <c r="U474" i="19"/>
  <c r="V474" i="19"/>
  <c r="X474" i="19"/>
  <c r="Z474" i="19"/>
  <c r="AB474" i="19"/>
  <c r="A475" i="19"/>
  <c r="Q475" i="19"/>
  <c r="S475" i="19"/>
  <c r="U475" i="19"/>
  <c r="X475" i="19"/>
  <c r="Z475" i="19"/>
  <c r="AB475" i="19"/>
  <c r="A476" i="19"/>
  <c r="N476" i="19"/>
  <c r="O476" i="19"/>
  <c r="Q476" i="19"/>
  <c r="S476" i="19"/>
  <c r="U476" i="19"/>
  <c r="V476" i="19"/>
  <c r="X476" i="19"/>
  <c r="Z476" i="19"/>
  <c r="AB476" i="19"/>
  <c r="A477" i="19"/>
  <c r="Q477" i="19"/>
  <c r="S477" i="19"/>
  <c r="U477" i="19"/>
  <c r="X477" i="19"/>
  <c r="Z477" i="19"/>
  <c r="AB477" i="19"/>
  <c r="A478" i="19"/>
  <c r="N478" i="19"/>
  <c r="O478" i="19"/>
  <c r="Q478" i="19"/>
  <c r="S478" i="19"/>
  <c r="U478" i="19"/>
  <c r="V478" i="19"/>
  <c r="X478" i="19"/>
  <c r="Z478" i="19"/>
  <c r="AB478" i="19"/>
  <c r="A479" i="19"/>
  <c r="N479" i="19"/>
  <c r="O479" i="19"/>
  <c r="Q479" i="19"/>
  <c r="S479" i="19"/>
  <c r="U479" i="19"/>
  <c r="V479" i="19"/>
  <c r="X479" i="19"/>
  <c r="Z479" i="19"/>
  <c r="AB479" i="19"/>
  <c r="A480" i="19"/>
  <c r="Q480" i="19"/>
  <c r="S480" i="19"/>
  <c r="U480" i="19"/>
  <c r="X480" i="19"/>
  <c r="Z480" i="19"/>
  <c r="AB480" i="19"/>
  <c r="A481" i="19"/>
  <c r="N481" i="19"/>
  <c r="O481" i="19"/>
  <c r="Q481" i="19"/>
  <c r="S481" i="19"/>
  <c r="U481" i="19"/>
  <c r="V481" i="19"/>
  <c r="X481" i="19"/>
  <c r="Z481" i="19"/>
  <c r="AB481" i="19"/>
  <c r="A482" i="19"/>
  <c r="Q482" i="19"/>
  <c r="S482" i="19"/>
  <c r="U482" i="19"/>
  <c r="X482" i="19"/>
  <c r="Z482" i="19"/>
  <c r="AB482" i="19"/>
  <c r="A483" i="19"/>
  <c r="N483" i="19"/>
  <c r="O483" i="19"/>
  <c r="Q483" i="19"/>
  <c r="S483" i="19"/>
  <c r="U483" i="19"/>
  <c r="V483" i="19"/>
  <c r="X483" i="19"/>
  <c r="Z483" i="19"/>
  <c r="AB483" i="19"/>
  <c r="A484" i="19"/>
  <c r="N484" i="19"/>
  <c r="O484" i="19"/>
  <c r="Q484" i="19"/>
  <c r="S484" i="19"/>
  <c r="U484" i="19"/>
  <c r="V484" i="19"/>
  <c r="X484" i="19"/>
  <c r="Z484" i="19"/>
  <c r="AB484" i="19"/>
  <c r="A485" i="19"/>
  <c r="Q485" i="19"/>
  <c r="S485" i="19"/>
  <c r="U485" i="19"/>
  <c r="X485" i="19"/>
  <c r="Z485" i="19"/>
  <c r="AB485" i="19"/>
  <c r="A486" i="19"/>
  <c r="N486" i="19"/>
  <c r="O486" i="19"/>
  <c r="Q486" i="19"/>
  <c r="S486" i="19"/>
  <c r="U486" i="19"/>
  <c r="V486" i="19"/>
  <c r="X486" i="19"/>
  <c r="Z486" i="19"/>
  <c r="AB486" i="19"/>
  <c r="A487" i="19"/>
  <c r="Q487" i="19"/>
  <c r="S487" i="19"/>
  <c r="U487" i="19"/>
  <c r="X487" i="19"/>
  <c r="Z487" i="19"/>
  <c r="AB487" i="19"/>
  <c r="A488" i="19"/>
  <c r="N488" i="19"/>
  <c r="O488" i="19"/>
  <c r="Q488" i="19"/>
  <c r="S488" i="19"/>
  <c r="U488" i="19"/>
  <c r="V488" i="19"/>
  <c r="X488" i="19"/>
  <c r="Z488" i="19"/>
  <c r="AB488" i="19"/>
  <c r="A489" i="19"/>
  <c r="N489" i="19"/>
  <c r="O489" i="19"/>
  <c r="Q489" i="19"/>
  <c r="S489" i="19"/>
  <c r="U489" i="19"/>
  <c r="V489" i="19"/>
  <c r="X489" i="19"/>
  <c r="Z489" i="19"/>
  <c r="AB489" i="19"/>
  <c r="A490" i="19"/>
  <c r="Q490" i="19"/>
  <c r="S490" i="19"/>
  <c r="U490" i="19"/>
  <c r="X490" i="19"/>
  <c r="Z490" i="19"/>
  <c r="AB490" i="19"/>
  <c r="A491" i="19"/>
  <c r="N491" i="19"/>
  <c r="O491" i="19"/>
  <c r="Q491" i="19"/>
  <c r="S491" i="19"/>
  <c r="U491" i="19"/>
  <c r="V491" i="19"/>
  <c r="X491" i="19"/>
  <c r="Z491" i="19"/>
  <c r="AB491" i="19"/>
  <c r="A492" i="19"/>
  <c r="Q492" i="19"/>
  <c r="S492" i="19"/>
  <c r="U492" i="19"/>
  <c r="X492" i="19"/>
  <c r="Z492" i="19"/>
  <c r="AB492" i="19"/>
  <c r="A493" i="19"/>
  <c r="Q493" i="19"/>
  <c r="S493" i="19"/>
  <c r="U493" i="19"/>
  <c r="X493" i="19"/>
  <c r="Z493" i="19"/>
  <c r="AB493" i="19"/>
  <c r="A494" i="19"/>
  <c r="Q494" i="19"/>
  <c r="S494" i="19"/>
  <c r="U494" i="19"/>
  <c r="V494" i="19"/>
  <c r="X494" i="19"/>
  <c r="Z494" i="19"/>
  <c r="AB494" i="19"/>
  <c r="A495" i="19"/>
  <c r="N495" i="19"/>
  <c r="O495" i="19"/>
  <c r="Q495" i="19"/>
  <c r="S495" i="19"/>
  <c r="U495" i="19"/>
  <c r="V495" i="19"/>
  <c r="X495" i="19"/>
  <c r="Z495" i="19"/>
  <c r="AB495" i="19"/>
  <c r="A496" i="19"/>
  <c r="Q496" i="19"/>
  <c r="S496" i="19"/>
  <c r="U496" i="19"/>
  <c r="X496" i="19"/>
  <c r="Z496" i="19"/>
  <c r="AB496" i="19"/>
  <c r="A497" i="19"/>
  <c r="N497" i="19"/>
  <c r="O497" i="19"/>
  <c r="Q497" i="19"/>
  <c r="S497" i="19"/>
  <c r="U497" i="19"/>
  <c r="V497" i="19"/>
  <c r="X497" i="19"/>
  <c r="Z497" i="19"/>
  <c r="AB497" i="19"/>
  <c r="A498" i="19"/>
  <c r="Q498" i="19"/>
  <c r="S498" i="19"/>
  <c r="U498" i="19"/>
  <c r="X498" i="19"/>
  <c r="Z498" i="19"/>
  <c r="AB498" i="19"/>
  <c r="A499" i="19"/>
  <c r="N499" i="19"/>
  <c r="O499" i="19"/>
  <c r="Q499" i="19"/>
  <c r="S499" i="19"/>
  <c r="U499" i="19"/>
  <c r="V499" i="19"/>
  <c r="X499" i="19"/>
  <c r="Z499" i="19"/>
  <c r="AB499" i="19"/>
  <c r="A500" i="19"/>
  <c r="Q500" i="19"/>
  <c r="S500" i="19"/>
  <c r="U500" i="19"/>
  <c r="X500" i="19"/>
  <c r="Z500" i="19"/>
  <c r="AB500" i="19"/>
  <c r="A501" i="19"/>
  <c r="N501" i="19"/>
  <c r="O501" i="19"/>
  <c r="Q501" i="19"/>
  <c r="S501" i="19"/>
  <c r="U501" i="19"/>
  <c r="V501" i="19"/>
  <c r="X501" i="19"/>
  <c r="Z501" i="19"/>
  <c r="AB501" i="19"/>
  <c r="A502" i="19"/>
  <c r="N502" i="19"/>
  <c r="O502" i="19"/>
  <c r="Q502" i="19"/>
  <c r="S502" i="19"/>
  <c r="U502" i="19"/>
  <c r="V502" i="19"/>
  <c r="X502" i="19"/>
  <c r="Z502" i="19"/>
  <c r="AB502" i="19"/>
  <c r="A503" i="19"/>
  <c r="Q503" i="19"/>
  <c r="S503" i="19"/>
  <c r="U503" i="19"/>
  <c r="X503" i="19"/>
  <c r="Z503" i="19"/>
  <c r="AB503" i="19"/>
  <c r="A504" i="19"/>
  <c r="N504" i="19"/>
  <c r="O504" i="19"/>
  <c r="Q504" i="19"/>
  <c r="S504" i="19"/>
  <c r="U504" i="19"/>
  <c r="V504" i="19"/>
  <c r="X504" i="19"/>
  <c r="Z504" i="19"/>
  <c r="AB504" i="19"/>
  <c r="A505" i="19"/>
  <c r="N505" i="19"/>
  <c r="O505" i="19"/>
  <c r="Q505" i="19"/>
  <c r="S505" i="19"/>
  <c r="U505" i="19"/>
  <c r="V505" i="19"/>
  <c r="X505" i="19"/>
  <c r="Z505" i="19"/>
  <c r="AB505" i="19"/>
  <c r="A506" i="19"/>
  <c r="Q506" i="19"/>
  <c r="S506" i="19"/>
  <c r="U506" i="19"/>
  <c r="X506" i="19"/>
  <c r="Z506" i="19"/>
  <c r="AB506" i="19"/>
  <c r="A507" i="19"/>
  <c r="N507" i="19"/>
  <c r="O507" i="19"/>
  <c r="Q507" i="19"/>
  <c r="S507" i="19"/>
  <c r="U507" i="19"/>
  <c r="V507" i="19"/>
  <c r="X507" i="19"/>
  <c r="Z507" i="19"/>
  <c r="AB507" i="19"/>
  <c r="A508" i="19"/>
  <c r="N508" i="19"/>
  <c r="O508" i="19"/>
  <c r="Q508" i="19"/>
  <c r="S508" i="19"/>
  <c r="U508" i="19"/>
  <c r="V508" i="19"/>
  <c r="X508" i="19"/>
  <c r="Z508" i="19"/>
  <c r="AB508" i="19"/>
  <c r="A509" i="19"/>
  <c r="Q509" i="19"/>
  <c r="S509" i="19"/>
  <c r="U509" i="19"/>
  <c r="X509" i="19"/>
  <c r="Z509" i="19"/>
  <c r="AB509" i="19"/>
  <c r="A510" i="19"/>
  <c r="N510" i="19"/>
  <c r="O510" i="19"/>
  <c r="Q510" i="19"/>
  <c r="S510" i="19"/>
  <c r="U510" i="19"/>
  <c r="V510" i="19"/>
  <c r="X510" i="19"/>
  <c r="Z510" i="19"/>
  <c r="AB510" i="19"/>
  <c r="A511" i="19"/>
  <c r="N511" i="19"/>
  <c r="O511" i="19"/>
  <c r="Q511" i="19"/>
  <c r="S511" i="19"/>
  <c r="U511" i="19"/>
  <c r="V511" i="19"/>
  <c r="X511" i="19"/>
  <c r="Z511" i="19"/>
  <c r="AB511" i="19"/>
  <c r="A512" i="19"/>
  <c r="Q512" i="19"/>
  <c r="S512" i="19"/>
  <c r="U512" i="19"/>
  <c r="X512" i="19"/>
  <c r="Z512" i="19"/>
  <c r="AB512" i="19"/>
  <c r="A513" i="19"/>
  <c r="N513" i="19"/>
  <c r="O513" i="19"/>
  <c r="Q513" i="19"/>
  <c r="S513" i="19"/>
  <c r="U513" i="19"/>
  <c r="V513" i="19"/>
  <c r="X513" i="19"/>
  <c r="Z513" i="19"/>
  <c r="AB513" i="19"/>
  <c r="A514" i="19"/>
  <c r="Q514" i="19"/>
  <c r="S514" i="19"/>
  <c r="U514" i="19"/>
  <c r="X514" i="19"/>
  <c r="Z514" i="19"/>
  <c r="AB514" i="19"/>
  <c r="A515" i="19"/>
  <c r="Q515" i="19"/>
  <c r="S515" i="19"/>
  <c r="U515" i="19"/>
  <c r="X515" i="19"/>
  <c r="Z515" i="19"/>
  <c r="AB515" i="19"/>
  <c r="A516" i="19"/>
  <c r="N516" i="19"/>
  <c r="O516" i="19"/>
  <c r="Q516" i="19"/>
  <c r="S516" i="19"/>
  <c r="U516" i="19"/>
  <c r="V516" i="19"/>
  <c r="X516" i="19"/>
  <c r="Z516" i="19"/>
  <c r="AB516" i="19"/>
  <c r="A517" i="19"/>
  <c r="Q517" i="19"/>
  <c r="S517" i="19"/>
  <c r="U517" i="19"/>
  <c r="X517" i="19"/>
  <c r="Z517" i="19"/>
  <c r="AB517" i="19"/>
  <c r="A518" i="19"/>
  <c r="N518" i="19"/>
  <c r="O518" i="19"/>
  <c r="Q518" i="19"/>
  <c r="S518" i="19"/>
  <c r="U518" i="19"/>
  <c r="V518" i="19"/>
  <c r="X518" i="19"/>
  <c r="Z518" i="19"/>
  <c r="AB518" i="19"/>
  <c r="A519" i="19"/>
  <c r="N519" i="19"/>
  <c r="O519" i="19"/>
  <c r="Q519" i="19"/>
  <c r="S519" i="19"/>
  <c r="U519" i="19"/>
  <c r="V519" i="19"/>
  <c r="X519" i="19"/>
  <c r="Z519" i="19"/>
  <c r="AB519" i="19"/>
  <c r="A520" i="19"/>
  <c r="Q520" i="19"/>
  <c r="S520" i="19"/>
  <c r="U520" i="19"/>
  <c r="X520" i="19"/>
  <c r="Z520" i="19"/>
  <c r="AB520" i="19"/>
  <c r="A521" i="19"/>
  <c r="N521" i="19"/>
  <c r="O521" i="19"/>
  <c r="Q521" i="19"/>
  <c r="S521" i="19"/>
  <c r="U521" i="19"/>
  <c r="V521" i="19"/>
  <c r="X521" i="19"/>
  <c r="Z521" i="19"/>
  <c r="AB521" i="19"/>
  <c r="A522" i="19"/>
  <c r="N522" i="19"/>
  <c r="O522" i="19"/>
  <c r="Q522" i="19"/>
  <c r="S522" i="19"/>
  <c r="U522" i="19"/>
  <c r="V522" i="19"/>
  <c r="X522" i="19"/>
  <c r="Z522" i="19"/>
  <c r="AB522" i="19"/>
  <c r="A523" i="19"/>
  <c r="Q523" i="19"/>
  <c r="S523" i="19"/>
  <c r="U523" i="19"/>
  <c r="X523" i="19"/>
  <c r="Z523" i="19"/>
  <c r="AB523" i="19"/>
  <c r="A524" i="19"/>
  <c r="N524" i="19"/>
  <c r="O524" i="19"/>
  <c r="Q524" i="19"/>
  <c r="S524" i="19"/>
  <c r="U524" i="19"/>
  <c r="V524" i="19"/>
  <c r="X524" i="19"/>
  <c r="Z524" i="19"/>
  <c r="AB524" i="19"/>
  <c r="A525" i="19"/>
  <c r="Q525" i="19"/>
  <c r="S525" i="19"/>
  <c r="U525" i="19"/>
  <c r="V525" i="19"/>
  <c r="X525" i="19"/>
  <c r="Z525" i="19"/>
  <c r="AB525" i="19"/>
  <c r="A526" i="19"/>
  <c r="Q526" i="19"/>
  <c r="S526" i="19"/>
  <c r="U526" i="19"/>
  <c r="X526" i="19"/>
  <c r="Z526" i="19"/>
  <c r="AB526" i="19"/>
  <c r="A527" i="19"/>
  <c r="Q527" i="19"/>
  <c r="S527" i="19"/>
  <c r="U527" i="19"/>
  <c r="V527" i="19"/>
  <c r="X527" i="19"/>
  <c r="Z527" i="19"/>
  <c r="AB527" i="19"/>
  <c r="A528" i="19"/>
  <c r="Q528" i="19"/>
  <c r="S528" i="19"/>
  <c r="U528" i="19"/>
  <c r="X528" i="19"/>
  <c r="Z528" i="19"/>
  <c r="AB528" i="19"/>
  <c r="A529" i="19"/>
  <c r="N529" i="19"/>
  <c r="O529" i="19"/>
  <c r="Q529" i="19"/>
  <c r="S529" i="19"/>
  <c r="U529" i="19"/>
  <c r="V529" i="19"/>
  <c r="X529" i="19"/>
  <c r="Z529" i="19"/>
  <c r="AB529" i="19"/>
  <c r="A530" i="19"/>
  <c r="Q530" i="19"/>
  <c r="S530" i="19"/>
  <c r="U530" i="19"/>
  <c r="X530" i="19"/>
  <c r="Z530" i="19"/>
  <c r="AB530" i="19"/>
  <c r="A531" i="19"/>
  <c r="N531" i="19"/>
  <c r="O531" i="19"/>
  <c r="Q531" i="19"/>
  <c r="S531" i="19"/>
  <c r="U531" i="19"/>
  <c r="V531" i="19"/>
  <c r="X531" i="19"/>
  <c r="Z531" i="19"/>
  <c r="AB531" i="19"/>
  <c r="A532" i="19"/>
  <c r="N532" i="19"/>
  <c r="O532" i="19"/>
  <c r="Q532" i="19"/>
  <c r="S532" i="19"/>
  <c r="U532" i="19"/>
  <c r="V532" i="19"/>
  <c r="X532" i="19"/>
  <c r="Z532" i="19"/>
  <c r="AB532" i="19"/>
  <c r="A533" i="19"/>
  <c r="N533" i="19"/>
  <c r="O533" i="19"/>
  <c r="Q533" i="19"/>
  <c r="S533" i="19"/>
  <c r="U533" i="19"/>
  <c r="V533" i="19"/>
  <c r="X533" i="19"/>
  <c r="Z533" i="19"/>
  <c r="AB533" i="19"/>
  <c r="A534" i="19"/>
  <c r="N534" i="19"/>
  <c r="O534" i="19"/>
  <c r="Q534" i="19"/>
  <c r="S534" i="19"/>
  <c r="U534" i="19"/>
  <c r="V534" i="19"/>
  <c r="X534" i="19"/>
  <c r="Z534" i="19"/>
  <c r="AB534" i="19"/>
  <c r="A535" i="19"/>
  <c r="Q535" i="19"/>
  <c r="S535" i="19"/>
  <c r="U535" i="19"/>
  <c r="X535" i="19"/>
  <c r="Z535" i="19"/>
  <c r="AB535" i="19"/>
  <c r="A536" i="19"/>
  <c r="N536" i="19"/>
  <c r="O536" i="19"/>
  <c r="Q536" i="19"/>
  <c r="S536" i="19"/>
  <c r="U536" i="19"/>
  <c r="V536" i="19"/>
  <c r="X536" i="19"/>
  <c r="Z536" i="19"/>
  <c r="AB536" i="19"/>
  <c r="A537" i="19"/>
  <c r="Q537" i="19"/>
  <c r="S537" i="19"/>
  <c r="U537" i="19"/>
  <c r="X537" i="19"/>
  <c r="Z537" i="19"/>
  <c r="AB537" i="19"/>
  <c r="A538" i="19"/>
  <c r="N538" i="19"/>
  <c r="O538" i="19"/>
  <c r="Q538" i="19"/>
  <c r="S538" i="19"/>
  <c r="U538" i="19"/>
  <c r="V538" i="19"/>
  <c r="X538" i="19"/>
  <c r="Z538" i="19"/>
  <c r="AB538" i="19"/>
  <c r="A539" i="19"/>
  <c r="N539" i="19"/>
  <c r="O539" i="19"/>
  <c r="Q539" i="19"/>
  <c r="S539" i="19"/>
  <c r="U539" i="19"/>
  <c r="V539" i="19"/>
  <c r="X539" i="19"/>
  <c r="Z539" i="19"/>
  <c r="AB539" i="19"/>
  <c r="A540" i="19"/>
  <c r="Q540" i="19"/>
  <c r="S540" i="19"/>
  <c r="U540" i="19"/>
  <c r="X540" i="19"/>
  <c r="Z540" i="19"/>
  <c r="AB540" i="19"/>
  <c r="A541" i="19"/>
  <c r="Q541" i="19"/>
  <c r="S541" i="19"/>
  <c r="U541" i="19"/>
  <c r="V541" i="19"/>
  <c r="X541" i="19"/>
  <c r="Z541" i="19"/>
  <c r="AB541" i="19"/>
  <c r="A542" i="19"/>
  <c r="Q542" i="19"/>
  <c r="S542" i="19"/>
  <c r="U542" i="19"/>
  <c r="X542" i="19"/>
  <c r="Z542" i="19"/>
  <c r="AB542" i="19"/>
  <c r="A543" i="19"/>
  <c r="Q543" i="19"/>
  <c r="S543" i="19"/>
  <c r="U543" i="19"/>
  <c r="V543" i="19"/>
  <c r="X543" i="19"/>
  <c r="Z543" i="19"/>
  <c r="AB543" i="19"/>
  <c r="A544" i="19"/>
  <c r="N544" i="19"/>
  <c r="O544" i="19"/>
  <c r="Q544" i="19"/>
  <c r="S544" i="19"/>
  <c r="U544" i="19"/>
  <c r="V544" i="19"/>
  <c r="X544" i="19"/>
  <c r="Z544" i="19"/>
  <c r="AB544" i="19"/>
  <c r="A545" i="19"/>
  <c r="Q545" i="19"/>
  <c r="S545" i="19"/>
  <c r="U545" i="19"/>
  <c r="X545" i="19"/>
  <c r="Z545" i="19"/>
  <c r="AB545" i="19"/>
  <c r="A546" i="19"/>
  <c r="N546" i="19"/>
  <c r="O546" i="19"/>
  <c r="Q546" i="19"/>
  <c r="S546" i="19"/>
  <c r="U546" i="19"/>
  <c r="V546" i="19"/>
  <c r="X546" i="19"/>
  <c r="Z546" i="19"/>
  <c r="AB546" i="19"/>
  <c r="A547" i="19"/>
  <c r="Q547" i="19"/>
  <c r="S547" i="19"/>
  <c r="U547" i="19"/>
  <c r="X547" i="19"/>
  <c r="Z547" i="19"/>
  <c r="AB547" i="19"/>
  <c r="A548" i="19"/>
  <c r="N548" i="19"/>
  <c r="O548" i="19"/>
  <c r="Q548" i="19"/>
  <c r="S548" i="19"/>
  <c r="U548" i="19"/>
  <c r="V548" i="19"/>
  <c r="X548" i="19"/>
  <c r="Z548" i="19"/>
  <c r="AB548" i="19"/>
  <c r="A549" i="19"/>
  <c r="Q549" i="19"/>
  <c r="S549" i="19"/>
  <c r="U549" i="19"/>
  <c r="X549" i="19"/>
  <c r="Z549" i="19"/>
  <c r="AB549" i="19"/>
  <c r="A550" i="19"/>
  <c r="N550" i="19"/>
  <c r="O550" i="19"/>
  <c r="Q550" i="19"/>
  <c r="S550" i="19"/>
  <c r="U550" i="19"/>
  <c r="V550" i="19"/>
  <c r="X550" i="19"/>
  <c r="Z550" i="19"/>
  <c r="AB550" i="19"/>
  <c r="A551" i="19"/>
  <c r="N551" i="19"/>
  <c r="O551" i="19"/>
  <c r="Q551" i="19"/>
  <c r="S551" i="19"/>
  <c r="U551" i="19"/>
  <c r="V551" i="19"/>
  <c r="X551" i="19"/>
  <c r="Z551" i="19"/>
  <c r="AB551" i="19"/>
  <c r="A552" i="19"/>
  <c r="Q552" i="19"/>
  <c r="S552" i="19"/>
  <c r="U552" i="19"/>
  <c r="X552" i="19"/>
  <c r="Z552" i="19"/>
  <c r="AB552" i="19"/>
  <c r="A553" i="19"/>
  <c r="N553" i="19"/>
  <c r="O553" i="19"/>
  <c r="Q553" i="19"/>
  <c r="S553" i="19"/>
  <c r="U553" i="19"/>
  <c r="V553" i="19"/>
  <c r="X553" i="19"/>
  <c r="Z553" i="19"/>
  <c r="AB553" i="19"/>
  <c r="A554" i="19"/>
  <c r="Q554" i="19"/>
  <c r="S554" i="19"/>
  <c r="U554" i="19"/>
  <c r="X554" i="19"/>
  <c r="Z554" i="19"/>
  <c r="AB554" i="19"/>
  <c r="A555" i="19"/>
  <c r="N555" i="19"/>
  <c r="O555" i="19"/>
  <c r="Q555" i="19"/>
  <c r="S555" i="19"/>
  <c r="U555" i="19"/>
  <c r="V555" i="19"/>
  <c r="X555" i="19"/>
  <c r="Z555" i="19"/>
  <c r="AB555" i="19"/>
  <c r="A556" i="19"/>
  <c r="Q556" i="19"/>
  <c r="S556" i="19"/>
  <c r="U556" i="19"/>
  <c r="X556" i="19"/>
  <c r="Z556" i="19"/>
  <c r="AB556" i="19"/>
  <c r="A557" i="19"/>
  <c r="Q557" i="19"/>
  <c r="S557" i="19"/>
  <c r="U557" i="19"/>
  <c r="X557" i="19"/>
  <c r="Z557" i="19"/>
  <c r="AB557" i="19"/>
  <c r="A558" i="19"/>
  <c r="Q558" i="19"/>
  <c r="S558" i="19"/>
  <c r="U558" i="19"/>
  <c r="X558" i="19"/>
  <c r="Z558" i="19"/>
  <c r="AB558" i="19"/>
  <c r="A559" i="19"/>
  <c r="Q559" i="19"/>
  <c r="S559" i="19"/>
  <c r="U559" i="19"/>
  <c r="X559" i="19"/>
  <c r="Z559" i="19"/>
  <c r="AB559" i="19"/>
  <c r="A560" i="19"/>
  <c r="N560" i="19"/>
  <c r="O560" i="19"/>
  <c r="Q560" i="19"/>
  <c r="S560" i="19"/>
  <c r="U560" i="19"/>
  <c r="V560" i="19"/>
  <c r="X560" i="19"/>
  <c r="Z560" i="19"/>
  <c r="AB560" i="19"/>
  <c r="A561" i="19"/>
  <c r="Q561" i="19"/>
  <c r="S561" i="19"/>
  <c r="U561" i="19"/>
  <c r="X561" i="19"/>
  <c r="Z561" i="19"/>
  <c r="AB561" i="19"/>
  <c r="A562" i="19"/>
  <c r="N562" i="19"/>
  <c r="O562" i="19"/>
  <c r="Q562" i="19"/>
  <c r="S562" i="19"/>
  <c r="U562" i="19"/>
  <c r="V562" i="19"/>
  <c r="X562" i="19"/>
  <c r="Z562" i="19"/>
  <c r="AB562" i="19"/>
  <c r="A563" i="19"/>
  <c r="Q563" i="19"/>
  <c r="S563" i="19"/>
  <c r="U563" i="19"/>
  <c r="X563" i="19"/>
  <c r="Z563" i="19"/>
  <c r="AB563" i="19"/>
  <c r="A564" i="19"/>
  <c r="N564" i="19"/>
  <c r="O564" i="19"/>
  <c r="Q564" i="19"/>
  <c r="S564" i="19"/>
  <c r="U564" i="19"/>
  <c r="V564" i="19"/>
  <c r="X564" i="19"/>
  <c r="Z564" i="19"/>
  <c r="AB564" i="19"/>
  <c r="A565" i="19"/>
  <c r="Q565" i="19"/>
  <c r="S565" i="19"/>
  <c r="U565" i="19"/>
  <c r="X565" i="19"/>
  <c r="Z565" i="19"/>
  <c r="AB565" i="19"/>
  <c r="A566" i="19"/>
  <c r="N566" i="19"/>
  <c r="O566" i="19"/>
  <c r="Q566" i="19"/>
  <c r="S566" i="19"/>
  <c r="U566" i="19"/>
  <c r="V566" i="19"/>
  <c r="X566" i="19"/>
  <c r="Z566" i="19"/>
  <c r="AB566" i="19"/>
  <c r="A567" i="19"/>
  <c r="Q567" i="19"/>
  <c r="S567" i="19"/>
  <c r="U567" i="19"/>
  <c r="X567" i="19"/>
  <c r="Z567" i="19"/>
  <c r="AB567" i="19"/>
  <c r="A568" i="19"/>
  <c r="N568" i="19"/>
  <c r="O568" i="19"/>
  <c r="Q568" i="19"/>
  <c r="S568" i="19"/>
  <c r="U568" i="19"/>
  <c r="V568" i="19"/>
  <c r="X568" i="19"/>
  <c r="Z568" i="19"/>
  <c r="AB568" i="19"/>
  <c r="A569" i="19"/>
  <c r="N569" i="19"/>
  <c r="O569" i="19"/>
  <c r="Q569" i="19"/>
  <c r="S569" i="19"/>
  <c r="U569" i="19"/>
  <c r="V569" i="19"/>
  <c r="X569" i="19"/>
  <c r="Z569" i="19"/>
  <c r="AB569" i="19"/>
  <c r="A570" i="19"/>
  <c r="N570" i="19"/>
  <c r="O570" i="19"/>
  <c r="Q570" i="19"/>
  <c r="S570" i="19"/>
  <c r="U570" i="19"/>
  <c r="V570" i="19"/>
  <c r="X570" i="19"/>
  <c r="Z570" i="19"/>
  <c r="AB570" i="19"/>
  <c r="A571" i="19"/>
  <c r="Q571" i="19"/>
  <c r="S571" i="19"/>
  <c r="U571" i="19"/>
  <c r="X571" i="19"/>
  <c r="Z571" i="19"/>
  <c r="AB571" i="19"/>
  <c r="A572" i="19"/>
  <c r="N572" i="19"/>
  <c r="O572" i="19"/>
  <c r="Q572" i="19"/>
  <c r="S572" i="19"/>
  <c r="U572" i="19"/>
  <c r="V572" i="19"/>
  <c r="X572" i="19"/>
  <c r="Z572" i="19"/>
  <c r="AB572" i="19"/>
  <c r="A573" i="19"/>
  <c r="Q573" i="19"/>
  <c r="S573" i="19"/>
  <c r="U573" i="19"/>
  <c r="X573" i="19"/>
  <c r="Z573" i="19"/>
  <c r="AB573" i="19"/>
  <c r="A574" i="19"/>
  <c r="N574" i="19"/>
  <c r="O574" i="19"/>
  <c r="Q574" i="19"/>
  <c r="S574" i="19"/>
  <c r="U574" i="19"/>
  <c r="V574" i="19"/>
  <c r="X574" i="19"/>
  <c r="Z574" i="19"/>
  <c r="AB574" i="19"/>
  <c r="A575" i="19"/>
  <c r="N575" i="19"/>
  <c r="O575" i="19"/>
  <c r="Q575" i="19"/>
  <c r="S575" i="19"/>
  <c r="U575" i="19"/>
  <c r="V575" i="19"/>
  <c r="X575" i="19"/>
  <c r="Z575" i="19"/>
  <c r="AB575" i="19"/>
  <c r="A576" i="19"/>
  <c r="N576" i="19"/>
  <c r="O576" i="19"/>
  <c r="Q576" i="19"/>
  <c r="S576" i="19"/>
  <c r="U576" i="19"/>
  <c r="V576" i="19"/>
  <c r="X576" i="19"/>
  <c r="Z576" i="19"/>
  <c r="AB576" i="19"/>
  <c r="A577" i="19"/>
  <c r="N577" i="19"/>
  <c r="O577" i="19"/>
  <c r="Q577" i="19"/>
  <c r="S577" i="19"/>
  <c r="U577" i="19"/>
  <c r="V577" i="19"/>
  <c r="X577" i="19"/>
  <c r="Z577" i="19"/>
  <c r="AB577" i="19"/>
  <c r="A578" i="19"/>
  <c r="N578" i="19"/>
  <c r="O578" i="19"/>
  <c r="Q578" i="19"/>
  <c r="S578" i="19"/>
  <c r="U578" i="19"/>
  <c r="V578" i="19"/>
  <c r="X578" i="19"/>
  <c r="Z578" i="19"/>
  <c r="AB578" i="19"/>
  <c r="A579" i="19"/>
  <c r="N579" i="19"/>
  <c r="O579" i="19"/>
  <c r="Q579" i="19"/>
  <c r="S579" i="19"/>
  <c r="U579" i="19"/>
  <c r="V579" i="19"/>
  <c r="X579" i="19"/>
  <c r="Z579" i="19"/>
  <c r="AB579" i="19"/>
  <c r="A580" i="19"/>
  <c r="N580" i="19"/>
  <c r="O580" i="19"/>
  <c r="Q580" i="19"/>
  <c r="S580" i="19"/>
  <c r="U580" i="19"/>
  <c r="V580" i="19"/>
  <c r="X580" i="19"/>
  <c r="Z580" i="19"/>
  <c r="AB580" i="19"/>
  <c r="A581" i="19"/>
  <c r="Q581" i="19"/>
  <c r="S581" i="19"/>
  <c r="U581" i="19"/>
  <c r="X581" i="19"/>
  <c r="Z581" i="19"/>
  <c r="AB581" i="19"/>
  <c r="A582" i="19"/>
  <c r="N582" i="19"/>
  <c r="O582" i="19"/>
  <c r="Q582" i="19"/>
  <c r="S582" i="19"/>
  <c r="U582" i="19"/>
  <c r="V582" i="19"/>
  <c r="X582" i="19"/>
  <c r="Z582" i="19"/>
  <c r="AB582" i="19"/>
  <c r="A583" i="19"/>
  <c r="N583" i="19"/>
  <c r="O583" i="19"/>
  <c r="Q583" i="19"/>
  <c r="S583" i="19"/>
  <c r="U583" i="19"/>
  <c r="V583" i="19"/>
  <c r="X583" i="19"/>
  <c r="Z583" i="19"/>
  <c r="AB583" i="19"/>
  <c r="A584" i="19"/>
  <c r="N584" i="19"/>
  <c r="O584" i="19"/>
  <c r="Q584" i="19"/>
  <c r="S584" i="19"/>
  <c r="U584" i="19"/>
  <c r="V584" i="19"/>
  <c r="X584" i="19"/>
  <c r="Z584" i="19"/>
  <c r="AB584" i="19"/>
  <c r="A585" i="19"/>
  <c r="N585" i="19"/>
  <c r="O585" i="19"/>
  <c r="Q585" i="19"/>
  <c r="S585" i="19"/>
  <c r="U585" i="19"/>
  <c r="V585" i="19"/>
  <c r="X585" i="19"/>
  <c r="Z585" i="19"/>
  <c r="AB585" i="19"/>
  <c r="A586" i="19"/>
  <c r="N586" i="19"/>
  <c r="O586" i="19"/>
  <c r="Q586" i="19"/>
  <c r="S586" i="19"/>
  <c r="U586" i="19"/>
  <c r="V586" i="19"/>
  <c r="X586" i="19"/>
  <c r="Z586" i="19"/>
  <c r="AB586" i="19"/>
  <c r="A587" i="19"/>
  <c r="N587" i="19"/>
  <c r="O587" i="19"/>
  <c r="Q587" i="19"/>
  <c r="S587" i="19"/>
  <c r="U587" i="19"/>
  <c r="V587" i="19"/>
  <c r="X587" i="19"/>
  <c r="Z587" i="19"/>
  <c r="AB587" i="19"/>
  <c r="A588" i="19"/>
  <c r="N588" i="19"/>
  <c r="O588" i="19"/>
  <c r="Q588" i="19"/>
  <c r="S588" i="19"/>
  <c r="U588" i="19"/>
  <c r="V588" i="19"/>
  <c r="X588" i="19"/>
  <c r="Z588" i="19"/>
  <c r="AB588" i="19"/>
  <c r="A589" i="19"/>
  <c r="Q589" i="19"/>
  <c r="S589" i="19"/>
  <c r="U589" i="19"/>
  <c r="X589" i="19"/>
  <c r="Z589" i="19"/>
  <c r="AB589" i="19"/>
  <c r="A590" i="19"/>
  <c r="N590" i="19"/>
  <c r="O590" i="19"/>
  <c r="Q590" i="19"/>
  <c r="S590" i="19"/>
  <c r="U590" i="19"/>
  <c r="V590" i="19"/>
  <c r="X590" i="19"/>
  <c r="Z590" i="19"/>
  <c r="AB590" i="19"/>
  <c r="A591" i="19"/>
  <c r="Q591" i="19"/>
  <c r="S591" i="19"/>
  <c r="U591" i="19"/>
  <c r="X591" i="19"/>
  <c r="Z591" i="19"/>
  <c r="AB591" i="19"/>
  <c r="A592" i="19"/>
  <c r="N592" i="19"/>
  <c r="O592" i="19"/>
  <c r="Q592" i="19"/>
  <c r="S592" i="19"/>
  <c r="U592" i="19"/>
  <c r="V592" i="19"/>
  <c r="X592" i="19"/>
  <c r="Z592" i="19"/>
  <c r="AB592" i="19"/>
  <c r="A593" i="19"/>
  <c r="Q593" i="19"/>
  <c r="S593" i="19"/>
  <c r="U593" i="19"/>
  <c r="X593" i="19"/>
  <c r="Z593" i="19"/>
  <c r="AB593" i="19"/>
  <c r="A594" i="19"/>
  <c r="N594" i="19"/>
  <c r="O594" i="19"/>
  <c r="Q594" i="19"/>
  <c r="S594" i="19"/>
  <c r="U594" i="19"/>
  <c r="V594" i="19"/>
  <c r="X594" i="19"/>
  <c r="Z594" i="19"/>
  <c r="AB594" i="19"/>
  <c r="A595" i="19"/>
  <c r="Q595" i="19"/>
  <c r="S595" i="19"/>
  <c r="U595" i="19"/>
  <c r="X595" i="19"/>
  <c r="Z595" i="19"/>
  <c r="AB595" i="19"/>
  <c r="A596" i="19"/>
  <c r="N596" i="19"/>
  <c r="O596" i="19"/>
  <c r="Q596" i="19"/>
  <c r="S596" i="19"/>
  <c r="U596" i="19"/>
  <c r="V596" i="19"/>
  <c r="X596" i="19"/>
  <c r="Z596" i="19"/>
  <c r="AB596" i="19"/>
  <c r="A597" i="19"/>
  <c r="N597" i="19"/>
  <c r="O597" i="19"/>
  <c r="Q597" i="19"/>
  <c r="S597" i="19"/>
  <c r="U597" i="19"/>
  <c r="V597" i="19"/>
  <c r="X597" i="19"/>
  <c r="Z597" i="19"/>
  <c r="AB597" i="19"/>
  <c r="A598" i="19"/>
  <c r="N598" i="19"/>
  <c r="O598" i="19"/>
  <c r="Q598" i="19"/>
  <c r="S598" i="19"/>
  <c r="U598" i="19"/>
  <c r="V598" i="19"/>
  <c r="X598" i="19"/>
  <c r="Z598" i="19"/>
  <c r="AB598" i="19"/>
  <c r="A599" i="19"/>
  <c r="O599" i="19"/>
  <c r="Q599" i="19"/>
  <c r="S599" i="19"/>
  <c r="U599" i="19"/>
  <c r="V599" i="19"/>
  <c r="X599" i="19"/>
  <c r="Z599" i="19"/>
  <c r="AB599" i="19"/>
  <c r="A600" i="19"/>
  <c r="N600" i="19"/>
  <c r="O600" i="19"/>
  <c r="Q600" i="19"/>
  <c r="S600" i="19"/>
  <c r="U600" i="19"/>
  <c r="V600" i="19"/>
  <c r="X600" i="19"/>
  <c r="Z600" i="19"/>
  <c r="AB600" i="19"/>
  <c r="A601" i="19"/>
  <c r="N601" i="19"/>
  <c r="O601" i="19"/>
  <c r="Q601" i="19"/>
  <c r="S601" i="19"/>
  <c r="U601" i="19"/>
  <c r="V601" i="19"/>
  <c r="X601" i="19"/>
  <c r="Z601" i="19"/>
  <c r="AB601" i="19"/>
  <c r="A602" i="19"/>
  <c r="N602" i="19"/>
  <c r="O602" i="19"/>
  <c r="Q602" i="19"/>
  <c r="S602" i="19"/>
  <c r="U602" i="19"/>
  <c r="V602" i="19"/>
  <c r="X602" i="19"/>
  <c r="Z602" i="19"/>
  <c r="AB602" i="19"/>
  <c r="A603" i="19"/>
  <c r="N603" i="19"/>
  <c r="O603" i="19"/>
  <c r="Q603" i="19"/>
  <c r="S603" i="19"/>
  <c r="U603" i="19"/>
  <c r="V603" i="19"/>
  <c r="X603" i="19"/>
  <c r="Z603" i="19"/>
  <c r="AB603" i="19"/>
  <c r="A604" i="19"/>
  <c r="N604" i="19"/>
  <c r="O604" i="19"/>
  <c r="Q604" i="19"/>
  <c r="S604" i="19"/>
  <c r="U604" i="19"/>
  <c r="V604" i="19"/>
  <c r="X604" i="19"/>
  <c r="Z604" i="19"/>
  <c r="AB604" i="19"/>
  <c r="A605" i="19"/>
  <c r="O605" i="19"/>
  <c r="Q605" i="19"/>
  <c r="S605" i="19"/>
  <c r="U605" i="19"/>
  <c r="V605" i="19"/>
  <c r="X605" i="19"/>
  <c r="Z605" i="19"/>
  <c r="AB605" i="19"/>
  <c r="A606" i="19"/>
  <c r="N606" i="19"/>
  <c r="O606" i="19"/>
  <c r="Q606" i="19"/>
  <c r="S606" i="19"/>
  <c r="U606" i="19"/>
  <c r="V606" i="19"/>
  <c r="X606" i="19"/>
  <c r="Z606" i="19"/>
  <c r="AB606" i="19"/>
  <c r="A607" i="19"/>
  <c r="N607" i="19"/>
  <c r="O607" i="19"/>
  <c r="Q607" i="19"/>
  <c r="S607" i="19"/>
  <c r="U607" i="19"/>
  <c r="V607" i="19"/>
  <c r="X607" i="19"/>
  <c r="Z607" i="19"/>
  <c r="AB607" i="19"/>
  <c r="A608" i="19"/>
  <c r="N608" i="19"/>
  <c r="O608" i="19"/>
  <c r="Q608" i="19"/>
  <c r="S608" i="19"/>
  <c r="U608" i="19"/>
  <c r="V608" i="19"/>
  <c r="X608" i="19"/>
  <c r="Z608" i="19"/>
  <c r="AB608" i="19"/>
  <c r="A609" i="19"/>
  <c r="Q609" i="19"/>
  <c r="S609" i="19"/>
  <c r="U609" i="19"/>
  <c r="X609" i="19"/>
  <c r="Z609" i="19"/>
  <c r="AB609" i="19"/>
  <c r="A610" i="19"/>
  <c r="N610" i="19"/>
  <c r="O610" i="19"/>
  <c r="Q610" i="19"/>
  <c r="S610" i="19"/>
  <c r="U610" i="19"/>
  <c r="V610" i="19"/>
  <c r="X610" i="19"/>
  <c r="Z610" i="19"/>
  <c r="AB610" i="19"/>
  <c r="A611" i="19"/>
  <c r="Q611" i="19"/>
  <c r="S611" i="19"/>
  <c r="U611" i="19"/>
  <c r="X611" i="19"/>
  <c r="Z611" i="19"/>
  <c r="AB611" i="19"/>
  <c r="A612" i="19"/>
  <c r="N612" i="19"/>
  <c r="O612" i="19"/>
  <c r="Q612" i="19"/>
  <c r="S612" i="19"/>
  <c r="U612" i="19"/>
  <c r="V612" i="19"/>
  <c r="X612" i="19"/>
  <c r="Z612" i="19"/>
  <c r="AB612" i="19"/>
  <c r="A613" i="19"/>
  <c r="Q613" i="19"/>
  <c r="S613" i="19"/>
  <c r="U613" i="19"/>
  <c r="X613" i="19"/>
  <c r="Z613" i="19"/>
  <c r="AB613" i="19"/>
  <c r="A614" i="19"/>
  <c r="N614" i="19"/>
  <c r="O614" i="19"/>
  <c r="Q614" i="19"/>
  <c r="S614" i="19"/>
  <c r="U614" i="19"/>
  <c r="V614" i="19"/>
  <c r="X614" i="19"/>
  <c r="Z614" i="19"/>
  <c r="AB614" i="19"/>
  <c r="A615" i="19"/>
  <c r="Q615" i="19"/>
  <c r="S615" i="19"/>
  <c r="U615" i="19"/>
  <c r="X615" i="19"/>
  <c r="Z615" i="19"/>
  <c r="AB615" i="19"/>
  <c r="A616" i="19"/>
  <c r="N616" i="19"/>
  <c r="O616" i="19"/>
  <c r="Q616" i="19"/>
  <c r="S616" i="19"/>
  <c r="U616" i="19"/>
  <c r="V616" i="19"/>
  <c r="X616" i="19"/>
  <c r="Z616" i="19"/>
  <c r="AB616" i="19"/>
  <c r="A617" i="19"/>
  <c r="Q617" i="19"/>
  <c r="S617" i="19"/>
  <c r="U617" i="19"/>
  <c r="X617" i="19"/>
  <c r="Z617" i="19"/>
  <c r="AB617" i="19"/>
  <c r="A618" i="19"/>
  <c r="N618" i="19"/>
  <c r="O618" i="19"/>
  <c r="Q618" i="19"/>
  <c r="S618" i="19"/>
  <c r="U618" i="19"/>
  <c r="V618" i="19"/>
  <c r="X618" i="19"/>
  <c r="Z618" i="19"/>
  <c r="AB618" i="19"/>
  <c r="A619" i="19"/>
  <c r="O619" i="19"/>
  <c r="Q619" i="19"/>
  <c r="S619" i="19"/>
  <c r="U619" i="19"/>
  <c r="V619" i="19"/>
  <c r="X619" i="19"/>
  <c r="Z619" i="19"/>
  <c r="AB619" i="19"/>
  <c r="A620" i="19"/>
  <c r="N620" i="19"/>
  <c r="O620" i="19"/>
  <c r="Q620" i="19"/>
  <c r="S620" i="19"/>
  <c r="U620" i="19"/>
  <c r="V620" i="19"/>
  <c r="X620" i="19"/>
  <c r="Z620" i="19"/>
  <c r="AB620" i="19"/>
  <c r="A621" i="19"/>
  <c r="N621" i="19"/>
  <c r="O621" i="19"/>
  <c r="Q621" i="19"/>
  <c r="S621" i="19"/>
  <c r="U621" i="19"/>
  <c r="V621" i="19"/>
  <c r="X621" i="19"/>
  <c r="Z621" i="19"/>
  <c r="AB621" i="19"/>
  <c r="A622" i="19"/>
  <c r="N622" i="19"/>
  <c r="O622" i="19"/>
  <c r="Q622" i="19"/>
  <c r="S622" i="19"/>
  <c r="U622" i="19"/>
  <c r="V622" i="19"/>
  <c r="X622" i="19"/>
  <c r="Z622" i="19"/>
  <c r="AB622" i="19"/>
  <c r="D19" i="43"/>
  <c r="N15" i="5"/>
  <c r="O15" i="5"/>
  <c r="N60" i="19"/>
  <c r="X9" i="19" l="1"/>
  <c r="P64" i="19"/>
  <c r="AA43" i="19"/>
  <c r="P126" i="19"/>
  <c r="P279" i="19"/>
  <c r="P169" i="19"/>
  <c r="P165" i="19"/>
  <c r="W407" i="19"/>
  <c r="W99" i="19"/>
  <c r="W75" i="19"/>
  <c r="W64" i="19"/>
  <c r="W62" i="19"/>
  <c r="P62" i="19"/>
  <c r="W46" i="19"/>
  <c r="AA389" i="19"/>
  <c r="T237" i="19"/>
  <c r="Z9" i="19"/>
  <c r="T421" i="19"/>
  <c r="T316" i="19"/>
  <c r="AA283" i="19"/>
  <c r="AA177" i="19"/>
  <c r="T177" i="19"/>
  <c r="T371" i="19"/>
  <c r="AA160" i="19"/>
  <c r="T160" i="19"/>
  <c r="AA151" i="19"/>
  <c r="W135" i="19"/>
  <c r="W133" i="19"/>
  <c r="AA126" i="19"/>
  <c r="T126" i="19"/>
  <c r="W124" i="19"/>
  <c r="P124" i="19"/>
  <c r="AA121" i="19"/>
  <c r="T121" i="19"/>
  <c r="W119" i="19"/>
  <c r="P119" i="19"/>
  <c r="W106" i="19"/>
  <c r="W101" i="19"/>
  <c r="AA99" i="19"/>
  <c r="T99" i="19"/>
  <c r="AA97" i="19"/>
  <c r="T97" i="19"/>
  <c r="AA90" i="19"/>
  <c r="T90" i="19"/>
  <c r="AA83" i="19"/>
  <c r="P81" i="19"/>
  <c r="AA75" i="19"/>
  <c r="AA73" i="19"/>
  <c r="T73" i="19"/>
  <c r="W71" i="19"/>
  <c r="P71" i="19"/>
  <c r="AA68" i="19"/>
  <c r="T68" i="19"/>
  <c r="AA66" i="19"/>
  <c r="T66" i="19"/>
  <c r="AA64" i="19"/>
  <c r="T64" i="19"/>
  <c r="AA62" i="19"/>
  <c r="T62" i="19"/>
  <c r="AA60" i="19"/>
  <c r="T60" i="19"/>
  <c r="W59" i="19"/>
  <c r="P59" i="19"/>
  <c r="W45" i="19"/>
  <c r="T39" i="19"/>
  <c r="W38" i="19"/>
  <c r="T38" i="19"/>
  <c r="AA36" i="19"/>
  <c r="AA33" i="19"/>
  <c r="T33" i="19"/>
  <c r="AA28" i="19"/>
  <c r="W27" i="19"/>
  <c r="AA25" i="19"/>
  <c r="T25" i="19"/>
  <c r="AA20" i="19"/>
  <c r="AA40" i="19"/>
  <c r="Y358" i="19"/>
  <c r="Y91" i="19"/>
  <c r="T20" i="19"/>
  <c r="T18" i="19"/>
  <c r="Y83" i="19"/>
  <c r="R221" i="19"/>
  <c r="R220" i="19"/>
  <c r="R210" i="19"/>
  <c r="R209" i="19"/>
  <c r="R200" i="19"/>
  <c r="R199" i="19"/>
  <c r="Y122" i="19"/>
  <c r="Y121" i="19"/>
  <c r="Y117" i="19"/>
  <c r="Y113" i="19"/>
  <c r="Y111" i="19"/>
  <c r="R104" i="19"/>
  <c r="Y99" i="19"/>
  <c r="Y97" i="19"/>
  <c r="Y90" i="19"/>
  <c r="R90" i="19"/>
  <c r="Y73" i="19"/>
  <c r="R73" i="19"/>
  <c r="R69" i="19"/>
  <c r="Y68" i="19"/>
  <c r="R68" i="19"/>
  <c r="Y67" i="19"/>
  <c r="R67" i="19"/>
  <c r="Y66" i="19"/>
  <c r="R66" i="19"/>
  <c r="Y65" i="19"/>
  <c r="R65" i="19"/>
  <c r="Y64" i="19"/>
  <c r="R64" i="19"/>
  <c r="R63" i="19"/>
  <c r="Y62" i="19"/>
  <c r="R62" i="19"/>
  <c r="Y61" i="19"/>
  <c r="R61" i="19"/>
  <c r="Y60" i="19"/>
  <c r="R60" i="19"/>
  <c r="Y57" i="19"/>
  <c r="R57" i="19"/>
  <c r="W221" i="19"/>
  <c r="P175" i="19"/>
  <c r="R27" i="19"/>
  <c r="W17" i="19"/>
  <c r="R41" i="19"/>
  <c r="AA388" i="19"/>
  <c r="R435" i="19"/>
  <c r="R421" i="19"/>
  <c r="R417" i="19"/>
  <c r="R393" i="19"/>
  <c r="R389" i="19"/>
  <c r="W443" i="19"/>
  <c r="AA380" i="19"/>
  <c r="R35" i="19"/>
  <c r="W160" i="19"/>
  <c r="AB114" i="19"/>
  <c r="R29" i="19"/>
  <c r="AA148" i="19"/>
  <c r="R536" i="19"/>
  <c r="T483" i="19"/>
  <c r="P395" i="19"/>
  <c r="P388" i="19"/>
  <c r="R384" i="19"/>
  <c r="P380" i="19"/>
  <c r="R376" i="19"/>
  <c r="R371" i="19"/>
  <c r="R370" i="19"/>
  <c r="AA358" i="19"/>
  <c r="T358" i="19"/>
  <c r="T318" i="19"/>
  <c r="AA306" i="19"/>
  <c r="T304" i="19"/>
  <c r="Y291" i="19"/>
  <c r="R262" i="19"/>
  <c r="T253" i="19"/>
  <c r="AA231" i="19"/>
  <c r="W210" i="19"/>
  <c r="P195" i="19"/>
  <c r="W181" i="19"/>
  <c r="T169" i="19"/>
  <c r="T165" i="19"/>
  <c r="W157" i="19"/>
  <c r="P155" i="19"/>
  <c r="W150" i="19"/>
  <c r="P150" i="19"/>
  <c r="AA144" i="19"/>
  <c r="AA124" i="19"/>
  <c r="T124" i="19"/>
  <c r="P122" i="19"/>
  <c r="AA119" i="19"/>
  <c r="T119" i="19"/>
  <c r="P117" i="19"/>
  <c r="AA110" i="19"/>
  <c r="T110" i="19"/>
  <c r="AA106" i="19"/>
  <c r="T106" i="19"/>
  <c r="AA101" i="19"/>
  <c r="T101" i="19"/>
  <c r="AA81" i="19"/>
  <c r="T81" i="19"/>
  <c r="AA71" i="19"/>
  <c r="AA59" i="19"/>
  <c r="T59" i="19"/>
  <c r="AA45" i="19"/>
  <c r="T45" i="19"/>
  <c r="W44" i="19"/>
  <c r="W41" i="19"/>
  <c r="AA38" i="19"/>
  <c r="W35" i="19"/>
  <c r="AA30" i="19"/>
  <c r="AA27" i="19"/>
  <c r="T27" i="19"/>
  <c r="R25" i="19"/>
  <c r="AA22" i="19"/>
  <c r="T22" i="19"/>
  <c r="W21" i="19"/>
  <c r="R20" i="19"/>
  <c r="R18" i="19"/>
  <c r="AA17" i="19"/>
  <c r="AA415" i="19"/>
  <c r="W298" i="19"/>
  <c r="R43" i="19"/>
  <c r="R40" i="19"/>
  <c r="R34" i="19"/>
  <c r="U9" i="19"/>
  <c r="W527" i="19"/>
  <c r="W522" i="19"/>
  <c r="AA222" i="19"/>
  <c r="W128" i="19"/>
  <c r="R31" i="19"/>
  <c r="R388" i="19"/>
  <c r="W222" i="19"/>
  <c r="T17" i="19"/>
  <c r="R413" i="19"/>
  <c r="Y404" i="19"/>
  <c r="W130" i="19"/>
  <c r="Z114" i="19"/>
  <c r="P393" i="19"/>
  <c r="W577" i="19"/>
  <c r="P220" i="19"/>
  <c r="W117" i="19"/>
  <c r="R380" i="19"/>
  <c r="W122" i="19"/>
  <c r="W67" i="19"/>
  <c r="W619" i="19"/>
  <c r="P619" i="19"/>
  <c r="W605" i="19"/>
  <c r="AB9" i="19"/>
  <c r="S9" i="19"/>
  <c r="T568" i="19"/>
  <c r="W544" i="19"/>
  <c r="P544" i="19"/>
  <c r="W539" i="19"/>
  <c r="P539" i="19"/>
  <c r="AA536" i="19"/>
  <c r="T536" i="19"/>
  <c r="W534" i="19"/>
  <c r="AA524" i="19"/>
  <c r="T524" i="19"/>
  <c r="P522" i="19"/>
  <c r="T519" i="19"/>
  <c r="AA128" i="19"/>
  <c r="W126" i="19"/>
  <c r="W121" i="19"/>
  <c r="P121" i="19"/>
  <c r="AA102" i="19"/>
  <c r="T87" i="19"/>
  <c r="AA55" i="19"/>
  <c r="AA37" i="19"/>
  <c r="AA34" i="19"/>
  <c r="AA31" i="19"/>
  <c r="AA26" i="19"/>
  <c r="T26" i="19"/>
  <c r="AA23" i="19"/>
  <c r="T23" i="19"/>
  <c r="P507" i="19"/>
  <c r="P502" i="19"/>
  <c r="P497" i="19"/>
  <c r="W483" i="19"/>
  <c r="P483" i="19"/>
  <c r="W478" i="19"/>
  <c r="P478" i="19"/>
  <c r="AA472" i="19"/>
  <c r="T472" i="19"/>
  <c r="P457" i="19"/>
  <c r="T451" i="19"/>
  <c r="P449" i="19"/>
  <c r="T441" i="19"/>
  <c r="W430" i="19"/>
  <c r="P430" i="19"/>
  <c r="AA421" i="19"/>
  <c r="W419" i="19"/>
  <c r="T419" i="19"/>
  <c r="AA413" i="19"/>
  <c r="T413" i="19"/>
  <c r="AA404" i="19"/>
  <c r="T404" i="19"/>
  <c r="AA397" i="19"/>
  <c r="W393" i="19"/>
  <c r="T389" i="19"/>
  <c r="W388" i="19"/>
  <c r="AA384" i="19"/>
  <c r="T384" i="19"/>
  <c r="T382" i="19"/>
  <c r="W380" i="19"/>
  <c r="AA376" i="19"/>
  <c r="T376" i="19"/>
  <c r="AA374" i="19"/>
  <c r="AA371" i="19"/>
  <c r="W362" i="19"/>
  <c r="T362" i="19"/>
  <c r="AA360" i="19"/>
  <c r="T360" i="19"/>
  <c r="AA347" i="19"/>
  <c r="T347" i="19"/>
  <c r="W340" i="19"/>
  <c r="P340" i="19"/>
  <c r="AA325" i="19"/>
  <c r="T325" i="19"/>
  <c r="P318" i="19"/>
  <c r="AA316" i="19"/>
  <c r="AA314" i="19"/>
  <c r="T314" i="19"/>
  <c r="AA308" i="19"/>
  <c r="T306" i="19"/>
  <c r="AA301" i="19"/>
  <c r="AA296" i="19"/>
  <c r="T296" i="19"/>
  <c r="AA289" i="19"/>
  <c r="T289" i="19"/>
  <c r="AA279" i="19"/>
  <c r="T279" i="19"/>
  <c r="W264" i="19"/>
  <c r="T264" i="19"/>
  <c r="W261" i="19"/>
  <c r="W253" i="19"/>
  <c r="AA237" i="19"/>
  <c r="AA233" i="19"/>
  <c r="W231" i="19"/>
  <c r="T231" i="19"/>
  <c r="W224" i="19"/>
  <c r="P224" i="19"/>
  <c r="P222" i="19"/>
  <c r="AA221" i="19"/>
  <c r="T221" i="19"/>
  <c r="W220" i="19"/>
  <c r="P210" i="19"/>
  <c r="T209" i="19"/>
  <c r="T204" i="19"/>
  <c r="W200" i="19"/>
  <c r="T199" i="19"/>
  <c r="S114" i="19"/>
  <c r="AA191" i="19"/>
  <c r="T189" i="19"/>
  <c r="AA175" i="19"/>
  <c r="T175" i="19"/>
  <c r="AA173" i="19"/>
  <c r="T173" i="19"/>
  <c r="W169" i="19"/>
  <c r="P167" i="19"/>
  <c r="W289" i="19"/>
  <c r="AA362" i="19"/>
  <c r="W279" i="19"/>
  <c r="W360" i="19"/>
  <c r="R524" i="19"/>
  <c r="W505" i="19"/>
  <c r="T497" i="19"/>
  <c r="R491" i="19"/>
  <c r="P486" i="19"/>
  <c r="W476" i="19"/>
  <c r="P476" i="19"/>
  <c r="AA470" i="19"/>
  <c r="T462" i="19"/>
  <c r="P460" i="19"/>
  <c r="W455" i="19"/>
  <c r="R455" i="19"/>
  <c r="R447" i="19"/>
  <c r="P435" i="19"/>
  <c r="R425" i="19"/>
  <c r="W417" i="19"/>
  <c r="P417" i="19"/>
  <c r="P354" i="19"/>
  <c r="W350" i="19"/>
  <c r="Y312" i="19"/>
  <c r="Y304" i="19"/>
  <c r="R294" i="19"/>
  <c r="R292" i="19"/>
  <c r="Y286" i="19"/>
  <c r="W269" i="19"/>
  <c r="P269" i="19"/>
  <c r="W267" i="19"/>
  <c r="P267" i="19"/>
  <c r="P259" i="19"/>
  <c r="P200" i="19"/>
  <c r="W195" i="19"/>
  <c r="R195" i="19"/>
  <c r="Q114" i="19"/>
  <c r="W137" i="19"/>
  <c r="R137" i="19"/>
  <c r="P113" i="19"/>
  <c r="W104" i="19"/>
  <c r="P93" i="19"/>
  <c r="P79" i="19"/>
  <c r="W69" i="19"/>
  <c r="W63" i="19"/>
  <c r="T44" i="19"/>
  <c r="AA32" i="19"/>
  <c r="AA29" i="19"/>
  <c r="AA24" i="19"/>
  <c r="T21" i="19"/>
  <c r="AA19" i="19"/>
  <c r="W347" i="19"/>
  <c r="AA253" i="19"/>
  <c r="T340" i="19"/>
  <c r="AA264" i="19"/>
  <c r="W579" i="19"/>
  <c r="W575" i="19"/>
  <c r="T479" i="19"/>
  <c r="AA474" i="19"/>
  <c r="W472" i="19"/>
  <c r="P472" i="19"/>
  <c r="AA466" i="19"/>
  <c r="AA408" i="19"/>
  <c r="T401" i="19"/>
  <c r="AA391" i="19"/>
  <c r="W389" i="19"/>
  <c r="P389" i="19"/>
  <c r="W384" i="19"/>
  <c r="P384" i="19"/>
  <c r="AA378" i="19"/>
  <c r="W376" i="19"/>
  <c r="P376" i="19"/>
  <c r="W371" i="19"/>
  <c r="T359" i="19"/>
  <c r="AA272" i="19"/>
  <c r="T257" i="19"/>
  <c r="AA249" i="19"/>
  <c r="W237" i="19"/>
  <c r="P237" i="19"/>
  <c r="P160" i="19"/>
  <c r="AA153" i="19"/>
  <c r="T148" i="19"/>
  <c r="R132" i="19"/>
  <c r="AA130" i="19"/>
  <c r="R130" i="19"/>
  <c r="Y119" i="19"/>
  <c r="Y115" i="19"/>
  <c r="Y106" i="19"/>
  <c r="R106" i="19"/>
  <c r="Y101" i="19"/>
  <c r="R101" i="19"/>
  <c r="Y85" i="19"/>
  <c r="Y77" i="19"/>
  <c r="Y71" i="19"/>
  <c r="Y59" i="19"/>
  <c r="R59" i="19"/>
  <c r="W614" i="19"/>
  <c r="AA324" i="19"/>
  <c r="AA310" i="19"/>
  <c r="Y288" i="19"/>
  <c r="T272" i="19"/>
  <c r="T53" i="19"/>
  <c r="AA580" i="19"/>
  <c r="T580" i="19"/>
  <c r="AA578" i="19"/>
  <c r="AA576" i="19"/>
  <c r="T576" i="19"/>
  <c r="AA574" i="19"/>
  <c r="W572" i="19"/>
  <c r="W562" i="19"/>
  <c r="W536" i="19"/>
  <c r="P501" i="19"/>
  <c r="P489" i="19"/>
  <c r="P474" i="19"/>
  <c r="P423" i="19"/>
  <c r="W415" i="19"/>
  <c r="W410" i="19"/>
  <c r="W406" i="19"/>
  <c r="AA395" i="19"/>
  <c r="T395" i="19"/>
  <c r="AA393" i="19"/>
  <c r="T393" i="19"/>
  <c r="P391" i="19"/>
  <c r="T388" i="19"/>
  <c r="W386" i="19"/>
  <c r="T380" i="19"/>
  <c r="P357" i="19"/>
  <c r="T346" i="19"/>
  <c r="R324" i="19"/>
  <c r="Y302" i="19"/>
  <c r="Y300" i="19"/>
  <c r="T288" i="19"/>
  <c r="W265" i="19"/>
  <c r="P265" i="19"/>
  <c r="W239" i="19"/>
  <c r="W235" i="19"/>
  <c r="W227" i="19"/>
  <c r="AA224" i="19"/>
  <c r="T224" i="19"/>
  <c r="T222" i="19"/>
  <c r="AA220" i="19"/>
  <c r="T220" i="19"/>
  <c r="W206" i="19"/>
  <c r="P193" i="19"/>
  <c r="P179" i="19"/>
  <c r="AA157" i="19"/>
  <c r="AA150" i="19"/>
  <c r="T150" i="19"/>
  <c r="W148" i="19"/>
  <c r="P141" i="19"/>
  <c r="AA122" i="19"/>
  <c r="T122" i="19"/>
  <c r="AA117" i="19"/>
  <c r="T117" i="19"/>
  <c r="W109" i="19"/>
  <c r="W91" i="19"/>
  <c r="P77" i="19"/>
  <c r="W43" i="19"/>
  <c r="W40" i="19"/>
  <c r="P37" i="19"/>
  <c r="R560" i="19"/>
  <c r="R451" i="19"/>
  <c r="AA434" i="19"/>
  <c r="AA399" i="19"/>
  <c r="AA342" i="19"/>
  <c r="R342" i="19"/>
  <c r="AA298" i="19"/>
  <c r="AA291" i="19"/>
  <c r="AA287" i="19"/>
  <c r="R283" i="19"/>
  <c r="AA255" i="19"/>
  <c r="R204" i="19"/>
  <c r="AA111" i="19"/>
  <c r="T111" i="19"/>
  <c r="R42" i="19"/>
  <c r="R36" i="19"/>
  <c r="W578" i="19"/>
  <c r="P578" i="19"/>
  <c r="W576" i="19"/>
  <c r="W574" i="19"/>
  <c r="T532" i="19"/>
  <c r="AA507" i="19"/>
  <c r="T507" i="19"/>
  <c r="AA497" i="19"/>
  <c r="AA488" i="19"/>
  <c r="T488" i="19"/>
  <c r="AA478" i="19"/>
  <c r="T470" i="19"/>
  <c r="T427" i="19"/>
  <c r="W395" i="19"/>
  <c r="T261" i="19"/>
  <c r="T403" i="19"/>
  <c r="AA403" i="19"/>
  <c r="P464" i="19"/>
  <c r="T464" i="19"/>
  <c r="W464" i="19"/>
  <c r="AA464" i="19"/>
  <c r="P371" i="19"/>
  <c r="W524" i="19"/>
  <c r="AA417" i="19"/>
  <c r="T417" i="19"/>
  <c r="P209" i="19"/>
  <c r="W199" i="19"/>
  <c r="W25" i="19"/>
  <c r="W519" i="19"/>
  <c r="Y298" i="19"/>
  <c r="Y63" i="19"/>
  <c r="T65" i="19"/>
  <c r="R45" i="19"/>
  <c r="W262" i="19"/>
  <c r="AA261" i="19"/>
  <c r="AA210" i="19"/>
  <c r="T210" i="19"/>
  <c r="W209" i="19"/>
  <c r="P199" i="19"/>
  <c r="AA21" i="19"/>
  <c r="R21" i="19"/>
  <c r="W413" i="19"/>
  <c r="P413" i="19"/>
  <c r="P404" i="19"/>
  <c r="W275" i="19"/>
  <c r="AA200" i="19"/>
  <c r="T200" i="19"/>
  <c r="AA195" i="19"/>
  <c r="T195" i="19"/>
  <c r="AA529" i="19"/>
  <c r="T529" i="19"/>
  <c r="R325" i="19"/>
  <c r="Y314" i="19"/>
  <c r="Y306" i="19"/>
  <c r="Y301" i="19"/>
  <c r="Y296" i="19"/>
  <c r="Y289" i="19"/>
  <c r="R289" i="19"/>
  <c r="R261" i="19"/>
  <c r="R253" i="19"/>
  <c r="R231" i="19"/>
  <c r="P69" i="19"/>
  <c r="P65" i="19"/>
  <c r="P61" i="19"/>
  <c r="W61" i="19"/>
  <c r="AA69" i="19"/>
  <c r="T69" i="19"/>
  <c r="AA67" i="19"/>
  <c r="T67" i="19"/>
  <c r="AA65" i="19"/>
  <c r="AA63" i="19"/>
  <c r="T63" i="19"/>
  <c r="AA61" i="19"/>
  <c r="T61" i="19"/>
  <c r="AA57" i="19"/>
  <c r="T57" i="19"/>
  <c r="T29" i="19"/>
  <c r="W29" i="19"/>
  <c r="Y69" i="19"/>
  <c r="W601" i="19"/>
  <c r="AA564" i="19"/>
  <c r="T564" i="19"/>
  <c r="T491" i="19"/>
  <c r="T321" i="19"/>
  <c r="W111" i="19"/>
  <c r="P111" i="19"/>
  <c r="P99" i="19"/>
  <c r="P97" i="19"/>
  <c r="P68" i="19"/>
  <c r="P66" i="19"/>
  <c r="W60" i="19"/>
  <c r="P60" i="19"/>
  <c r="T330" i="19"/>
  <c r="W173" i="19"/>
  <c r="P173" i="19"/>
  <c r="P53" i="19"/>
  <c r="T603" i="19"/>
  <c r="AA137" i="19"/>
  <c r="T137" i="19"/>
  <c r="W20" i="19"/>
  <c r="T510" i="19"/>
  <c r="AA468" i="19"/>
  <c r="T468" i="19"/>
  <c r="AA447" i="19"/>
  <c r="T447" i="19"/>
  <c r="W191" i="19"/>
  <c r="P191" i="19"/>
  <c r="W177" i="19"/>
  <c r="P177" i="19"/>
  <c r="W175" i="19"/>
  <c r="W146" i="19"/>
  <c r="Y104" i="19"/>
  <c r="W53" i="19"/>
  <c r="AA618" i="19"/>
  <c r="T610" i="19"/>
  <c r="AA594" i="19"/>
  <c r="T518" i="19"/>
  <c r="AA519" i="19"/>
  <c r="T486" i="19"/>
  <c r="W486" i="19"/>
  <c r="AA481" i="19"/>
  <c r="T481" i="19"/>
  <c r="AA476" i="19"/>
  <c r="T476" i="19"/>
  <c r="AA460" i="19"/>
  <c r="T460" i="19"/>
  <c r="AA451" i="19"/>
  <c r="P443" i="19"/>
  <c r="AA442" i="19"/>
  <c r="T442" i="19"/>
  <c r="AA440" i="19"/>
  <c r="T440" i="19"/>
  <c r="AA435" i="19"/>
  <c r="AA430" i="19"/>
  <c r="T430" i="19"/>
  <c r="T354" i="19"/>
  <c r="R296" i="19"/>
  <c r="AA286" i="19"/>
  <c r="T286" i="19"/>
  <c r="R284" i="19"/>
  <c r="AA269" i="19"/>
  <c r="T269" i="19"/>
  <c r="AA267" i="19"/>
  <c r="T267" i="19"/>
  <c r="AA259" i="19"/>
  <c r="P204" i="19"/>
  <c r="T181" i="19"/>
  <c r="AA113" i="19"/>
  <c r="T113" i="19"/>
  <c r="W113" i="19"/>
  <c r="AA104" i="19"/>
  <c r="T104" i="19"/>
  <c r="AA41" i="19"/>
  <c r="T41" i="19"/>
  <c r="W39" i="19"/>
  <c r="R38" i="19"/>
  <c r="AA35" i="19"/>
  <c r="T35" i="19"/>
  <c r="W19" i="19"/>
  <c r="T19" i="19"/>
  <c r="AA569" i="19"/>
  <c r="W560" i="19"/>
  <c r="P560" i="19"/>
  <c r="W551" i="19"/>
  <c r="P551" i="19"/>
  <c r="AA551" i="19"/>
  <c r="AA546" i="19"/>
  <c r="T546" i="19"/>
  <c r="W546" i="19"/>
  <c r="P546" i="19"/>
  <c r="W529" i="19"/>
  <c r="W525" i="19"/>
  <c r="AA455" i="19"/>
  <c r="T455" i="19"/>
  <c r="W460" i="19"/>
  <c r="W451" i="19"/>
  <c r="P451" i="19"/>
  <c r="W441" i="19"/>
  <c r="P441" i="19"/>
  <c r="T435" i="19"/>
  <c r="W421" i="19"/>
  <c r="P421" i="19"/>
  <c r="T352" i="19"/>
  <c r="P293" i="19"/>
  <c r="W255" i="19"/>
  <c r="R264" i="19"/>
  <c r="R197" i="19"/>
  <c r="T167" i="19"/>
  <c r="Y81" i="19"/>
  <c r="W90" i="19"/>
  <c r="W33" i="19"/>
  <c r="R23" i="19"/>
  <c r="W153" i="19"/>
  <c r="AA235" i="19"/>
  <c r="AA288" i="19"/>
  <c r="W610" i="19"/>
  <c r="W594" i="19"/>
  <c r="W580" i="19"/>
  <c r="W569" i="19"/>
  <c r="P569" i="19"/>
  <c r="W564" i="19"/>
  <c r="P564" i="19"/>
  <c r="P518" i="19"/>
  <c r="W495" i="19"/>
  <c r="P491" i="19"/>
  <c r="P481" i="19"/>
  <c r="W468" i="19"/>
  <c r="P468" i="19"/>
  <c r="P455" i="19"/>
  <c r="W447" i="19"/>
  <c r="P447" i="19"/>
  <c r="W442" i="19"/>
  <c r="P442" i="19"/>
  <c r="W440" i="19"/>
  <c r="P440" i="19"/>
  <c r="W435" i="19"/>
  <c r="W403" i="19"/>
  <c r="P403" i="19"/>
  <c r="AA265" i="19"/>
  <c r="P570" i="19"/>
  <c r="P568" i="19"/>
  <c r="R17" i="19"/>
  <c r="Y408" i="19"/>
  <c r="AA340" i="19"/>
  <c r="AA541" i="19"/>
  <c r="W510" i="19"/>
  <c r="P510" i="19"/>
  <c r="AA483" i="19"/>
  <c r="R534" i="19"/>
  <c r="R532" i="19"/>
  <c r="R507" i="19"/>
  <c r="R483" i="19"/>
  <c r="Y362" i="19"/>
  <c r="R362" i="19"/>
  <c r="Y361" i="19"/>
  <c r="R361" i="19"/>
  <c r="R360" i="19"/>
  <c r="Y359" i="19"/>
  <c r="R358" i="19"/>
  <c r="Y357" i="19"/>
  <c r="R357" i="19"/>
  <c r="Y347" i="19"/>
  <c r="R347" i="19"/>
  <c r="Y346" i="19"/>
  <c r="P488" i="19"/>
  <c r="AA534" i="19"/>
  <c r="T478" i="19"/>
  <c r="W497" i="19"/>
  <c r="T399" i="19"/>
  <c r="W488" i="19"/>
  <c r="W507" i="19"/>
  <c r="W370" i="19"/>
  <c r="AA425" i="19"/>
  <c r="W399" i="19"/>
  <c r="R340" i="19"/>
  <c r="Q9" i="19"/>
  <c r="P466" i="19"/>
  <c r="T466" i="19"/>
  <c r="P453" i="19"/>
  <c r="T453" i="19"/>
  <c r="W445" i="19"/>
  <c r="AA445" i="19"/>
  <c r="T408" i="19"/>
  <c r="P408" i="19"/>
  <c r="T386" i="19"/>
  <c r="R386" i="19"/>
  <c r="AA373" i="19"/>
  <c r="W373" i="19"/>
  <c r="AA326" i="19"/>
  <c r="W326" i="19"/>
  <c r="AA319" i="19"/>
  <c r="W319" i="19"/>
  <c r="R239" i="19"/>
  <c r="T239" i="19"/>
  <c r="R235" i="19"/>
  <c r="T235" i="19"/>
  <c r="R227" i="19"/>
  <c r="T227" i="19"/>
  <c r="AA77" i="19"/>
  <c r="AA91" i="19"/>
  <c r="T34" i="19"/>
  <c r="T40" i="19"/>
  <c r="R148" i="19"/>
  <c r="AA300" i="19"/>
  <c r="T324" i="19"/>
  <c r="AA239" i="19"/>
  <c r="P386" i="19"/>
  <c r="AA357" i="19"/>
  <c r="P445" i="19"/>
  <c r="T445" i="19"/>
  <c r="P415" i="19"/>
  <c r="T415" i="19"/>
  <c r="T410" i="19"/>
  <c r="P410" i="19"/>
  <c r="T378" i="19"/>
  <c r="R378" i="19"/>
  <c r="R373" i="19"/>
  <c r="P373" i="19"/>
  <c r="R326" i="19"/>
  <c r="T326" i="19"/>
  <c r="R319" i="19"/>
  <c r="T319" i="19"/>
  <c r="W257" i="19"/>
  <c r="AA257" i="19"/>
  <c r="T249" i="19"/>
  <c r="R249" i="19"/>
  <c r="T153" i="19"/>
  <c r="P153" i="19"/>
  <c r="T136" i="19"/>
  <c r="P136" i="19"/>
  <c r="T128" i="19"/>
  <c r="P128" i="19"/>
  <c r="R128" i="19"/>
  <c r="P319" i="19"/>
  <c r="W23" i="19"/>
  <c r="W31" i="19"/>
  <c r="T130" i="19"/>
  <c r="AA227" i="19"/>
  <c r="T361" i="19"/>
  <c r="T373" i="19"/>
  <c r="R288" i="19"/>
  <c r="W378" i="19"/>
  <c r="T77" i="19"/>
  <c r="T265" i="19"/>
  <c r="R272" i="19"/>
  <c r="AA410" i="19"/>
  <c r="T310" i="19"/>
  <c r="P310" i="19"/>
  <c r="T302" i="19"/>
  <c r="P302" i="19"/>
  <c r="T300" i="19"/>
  <c r="R300" i="19"/>
  <c r="T91" i="19"/>
  <c r="P91" i="19"/>
  <c r="T31" i="19"/>
  <c r="T43" i="19"/>
  <c r="AA302" i="19"/>
  <c r="T357" i="19"/>
  <c r="W249" i="19"/>
  <c r="W272" i="19"/>
  <c r="Y310" i="19"/>
  <c r="R359" i="19"/>
  <c r="W466" i="19"/>
  <c r="R415" i="19"/>
  <c r="P378" i="19"/>
  <c r="Y324" i="19"/>
  <c r="AA359" i="19"/>
  <c r="AA361" i="19"/>
  <c r="R257" i="19"/>
  <c r="U114" i="19"/>
  <c r="AA621" i="19"/>
  <c r="P513" i="19"/>
  <c r="W474" i="19"/>
  <c r="W458" i="19"/>
  <c r="AA136" i="19"/>
  <c r="W136" i="19"/>
  <c r="W597" i="19"/>
  <c r="W533" i="19"/>
  <c r="Y87" i="19"/>
  <c r="T621" i="19"/>
  <c r="AA619" i="19"/>
  <c r="W618" i="19"/>
  <c r="W555" i="19"/>
  <c r="W550" i="19"/>
  <c r="P550" i="19"/>
  <c r="AA544" i="19"/>
  <c r="T544" i="19"/>
  <c r="W518" i="19"/>
  <c r="W592" i="19"/>
  <c r="P592" i="19"/>
  <c r="W587" i="19"/>
  <c r="W585" i="19"/>
  <c r="W583" i="19"/>
  <c r="R562" i="19"/>
  <c r="W508" i="19"/>
  <c r="R443" i="19"/>
  <c r="AA275" i="19"/>
  <c r="R135" i="19"/>
  <c r="W541" i="19"/>
  <c r="AA263" i="19"/>
  <c r="AA167" i="19"/>
  <c r="R157" i="19"/>
  <c r="Y79" i="19"/>
  <c r="R382" i="19"/>
  <c r="W439" i="19"/>
  <c r="W434" i="19"/>
  <c r="P434" i="19"/>
  <c r="P399" i="19"/>
  <c r="W342" i="19"/>
  <c r="W322" i="19"/>
  <c r="P316" i="19"/>
  <c r="P308" i="19"/>
  <c r="P287" i="19"/>
  <c r="W233" i="19"/>
  <c r="R427" i="19"/>
  <c r="AA199" i="19"/>
  <c r="AA204" i="19"/>
  <c r="AA601" i="19"/>
  <c r="P458" i="19"/>
  <c r="R353" i="19"/>
  <c r="Y349" i="19"/>
  <c r="R349" i="19"/>
  <c r="Y344" i="19"/>
  <c r="Y316" i="19"/>
  <c r="Y308" i="19"/>
  <c r="R298" i="19"/>
  <c r="Y293" i="19"/>
  <c r="R291" i="19"/>
  <c r="Y287" i="19"/>
  <c r="T191" i="19"/>
  <c r="AA135" i="19"/>
  <c r="AA133" i="19"/>
  <c r="T590" i="19"/>
  <c r="AA443" i="19"/>
  <c r="AA441" i="19"/>
  <c r="T439" i="19"/>
  <c r="R275" i="19"/>
  <c r="AA354" i="19"/>
  <c r="R354" i="19"/>
  <c r="AA352" i="19"/>
  <c r="R352" i="19"/>
  <c r="W155" i="19"/>
  <c r="AA525" i="19"/>
  <c r="T355" i="19"/>
  <c r="T293" i="19"/>
  <c r="Y352" i="19"/>
  <c r="T548" i="19"/>
  <c r="T521" i="19"/>
  <c r="AA513" i="19"/>
  <c r="T508" i="19"/>
  <c r="T501" i="19"/>
  <c r="T474" i="19"/>
  <c r="AA453" i="19"/>
  <c r="AA486" i="19"/>
  <c r="W425" i="19"/>
  <c r="P425" i="19"/>
  <c r="T155" i="19"/>
  <c r="T79" i="19"/>
  <c r="P432" i="19"/>
  <c r="P397" i="19"/>
  <c r="T425" i="19"/>
  <c r="W167" i="19"/>
  <c r="T157" i="19"/>
  <c r="AA155" i="19"/>
  <c r="AA79" i="19"/>
  <c r="T443" i="19"/>
  <c r="P439" i="19"/>
  <c r="R439" i="19"/>
  <c r="T513" i="19"/>
  <c r="W453" i="19"/>
  <c r="P508" i="19"/>
  <c r="W513" i="19"/>
  <c r="W603" i="19"/>
  <c r="P601" i="19"/>
  <c r="W599" i="19"/>
  <c r="AA597" i="19"/>
  <c r="AA592" i="19"/>
  <c r="T592" i="19"/>
  <c r="W590" i="19"/>
  <c r="P590" i="19"/>
  <c r="T585" i="19"/>
  <c r="AA579" i="19"/>
  <c r="AA577" i="19"/>
  <c r="T577" i="19"/>
  <c r="AA575" i="19"/>
  <c r="AA572" i="19"/>
  <c r="T572" i="19"/>
  <c r="W570" i="19"/>
  <c r="W568" i="19"/>
  <c r="W504" i="19"/>
  <c r="P504" i="19"/>
  <c r="T344" i="19"/>
  <c r="AA502" i="19"/>
  <c r="AA427" i="19"/>
  <c r="T71" i="19"/>
  <c r="T511" i="19"/>
  <c r="T342" i="19"/>
  <c r="T255" i="19"/>
  <c r="P572" i="19"/>
  <c r="T502" i="19"/>
  <c r="T197" i="19"/>
  <c r="AA189" i="19"/>
  <c r="P189" i="19"/>
  <c r="R133" i="19"/>
  <c r="T539" i="19"/>
  <c r="W189" i="19"/>
  <c r="R344" i="19"/>
  <c r="T275" i="19"/>
  <c r="AA344" i="19"/>
  <c r="T287" i="19"/>
  <c r="AA349" i="19"/>
  <c r="T291" i="19"/>
  <c r="W204" i="19"/>
  <c r="T308" i="19"/>
  <c r="T298" i="19"/>
  <c r="AA293" i="19"/>
  <c r="T584" i="19"/>
  <c r="T608" i="19"/>
  <c r="W502" i="19"/>
  <c r="T434" i="19"/>
  <c r="AA562" i="19"/>
  <c r="T562" i="19"/>
  <c r="R621" i="19"/>
  <c r="R619" i="19"/>
  <c r="T135" i="19"/>
  <c r="T133" i="19"/>
  <c r="T600" i="19"/>
  <c r="AA610" i="19"/>
  <c r="T602" i="19"/>
  <c r="R318" i="19"/>
  <c r="R273" i="19"/>
  <c r="AA614" i="19"/>
  <c r="T614" i="19"/>
  <c r="AA510" i="19"/>
  <c r="AA505" i="19"/>
  <c r="W501" i="19"/>
  <c r="W491" i="19"/>
  <c r="W481" i="19"/>
  <c r="W330" i="19"/>
  <c r="W321" i="19"/>
  <c r="P312" i="19"/>
  <c r="P263" i="19"/>
  <c r="W229" i="19"/>
  <c r="W163" i="19"/>
  <c r="P163" i="19"/>
  <c r="P100" i="19"/>
  <c r="AA560" i="19"/>
  <c r="T551" i="19"/>
  <c r="W354" i="19"/>
  <c r="AA215" i="19"/>
  <c r="R419" i="19"/>
  <c r="T570" i="19"/>
  <c r="T560" i="19"/>
  <c r="R499" i="19"/>
  <c r="AA495" i="19"/>
  <c r="T594" i="19"/>
  <c r="P574" i="19"/>
  <c r="AA539" i="19"/>
  <c r="W621" i="19"/>
  <c r="AA587" i="19"/>
  <c r="AA585" i="19"/>
  <c r="AA583" i="19"/>
  <c r="T534" i="19"/>
  <c r="P533" i="19"/>
  <c r="AA527" i="19"/>
  <c r="AA522" i="19"/>
  <c r="W622" i="19"/>
  <c r="AA605" i="19"/>
  <c r="P585" i="19"/>
  <c r="T599" i="19"/>
  <c r="W620" i="19"/>
  <c r="T578" i="19"/>
  <c r="T569" i="19"/>
  <c r="W532" i="19"/>
  <c r="P594" i="19"/>
  <c r="W470" i="19"/>
  <c r="P470" i="19"/>
  <c r="P462" i="19"/>
  <c r="W457" i="19"/>
  <c r="W449" i="19"/>
  <c r="W437" i="19"/>
  <c r="P437" i="19"/>
  <c r="W427" i="19"/>
  <c r="P427" i="19"/>
  <c r="W318" i="19"/>
  <c r="P314" i="19"/>
  <c r="W273" i="19"/>
  <c r="W271" i="19"/>
  <c r="T574" i="19"/>
  <c r="AA531" i="19"/>
  <c r="AA521" i="19"/>
  <c r="AA516" i="19"/>
  <c r="AA504" i="19"/>
  <c r="T504" i="19"/>
  <c r="AA499" i="19"/>
  <c r="R618" i="19"/>
  <c r="R580" i="19"/>
  <c r="R576" i="19"/>
  <c r="R569" i="19"/>
  <c r="R568" i="19"/>
  <c r="R564" i="19"/>
  <c r="R529" i="19"/>
  <c r="R519" i="19"/>
  <c r="Y343" i="19"/>
  <c r="R330" i="19"/>
  <c r="R321" i="19"/>
  <c r="R251" i="19"/>
  <c r="R229" i="19"/>
  <c r="R215" i="19"/>
  <c r="T598" i="19"/>
  <c r="AA553" i="19"/>
  <c r="AA508" i="19"/>
  <c r="R599" i="19"/>
  <c r="P614" i="19"/>
  <c r="AA491" i="19"/>
  <c r="W612" i="19"/>
  <c r="P612" i="19"/>
  <c r="W607" i="19"/>
  <c r="P605" i="19"/>
  <c r="W598" i="19"/>
  <c r="W596" i="19"/>
  <c r="P596" i="19"/>
  <c r="W588" i="19"/>
  <c r="P588" i="19"/>
  <c r="W586" i="19"/>
  <c r="W584" i="19"/>
  <c r="P584" i="19"/>
  <c r="W582" i="19"/>
  <c r="W566" i="19"/>
  <c r="P553" i="19"/>
  <c r="W548" i="19"/>
  <c r="P548" i="19"/>
  <c r="W543" i="19"/>
  <c r="W538" i="19"/>
  <c r="P521" i="19"/>
  <c r="W511" i="19"/>
  <c r="P511" i="19"/>
  <c r="W423" i="19"/>
  <c r="P406" i="19"/>
  <c r="W401" i="19"/>
  <c r="P401" i="19"/>
  <c r="W391" i="19"/>
  <c r="X114" i="19"/>
  <c r="W193" i="19"/>
  <c r="AA550" i="19"/>
  <c r="AA555" i="19"/>
  <c r="AA568" i="19"/>
  <c r="AA570" i="19"/>
  <c r="AA590" i="19"/>
  <c r="AA599" i="19"/>
  <c r="AA603" i="19"/>
  <c r="T550" i="19"/>
  <c r="AA518" i="19"/>
  <c r="AA501" i="19"/>
  <c r="AA622" i="19"/>
  <c r="T622" i="19"/>
  <c r="AA620" i="19"/>
  <c r="AA382" i="19"/>
  <c r="AA48" i="19"/>
  <c r="R600" i="19"/>
  <c r="R391" i="19"/>
  <c r="P531" i="19"/>
  <c r="R33" i="19"/>
  <c r="P95" i="19"/>
  <c r="AA462" i="19"/>
  <c r="W608" i="19"/>
  <c r="P608" i="19"/>
  <c r="W606" i="19"/>
  <c r="Y283" i="19"/>
  <c r="Y355" i="19"/>
  <c r="AA251" i="19"/>
  <c r="AA236" i="19"/>
  <c r="R583" i="19"/>
  <c r="R355" i="19"/>
  <c r="AA494" i="19"/>
  <c r="R236" i="19"/>
  <c r="AA143" i="19"/>
  <c r="R620" i="19"/>
  <c r="Y397" i="19"/>
  <c r="W604" i="19"/>
  <c r="T604" i="19"/>
  <c r="W602" i="19"/>
  <c r="P602" i="19"/>
  <c r="W600" i="19"/>
  <c r="W166" i="19"/>
  <c r="T586" i="19"/>
  <c r="R582" i="19"/>
  <c r="AA533" i="19"/>
  <c r="R516" i="19"/>
  <c r="R423" i="19"/>
  <c r="R30" i="19"/>
  <c r="AA312" i="19"/>
  <c r="AA304" i="19"/>
  <c r="P304" i="19"/>
  <c r="T143" i="19"/>
  <c r="AA139" i="19"/>
  <c r="W36" i="19"/>
  <c r="W28" i="19"/>
  <c r="AA18" i="19"/>
  <c r="W616" i="19"/>
  <c r="R616" i="19"/>
  <c r="R606" i="19"/>
  <c r="T597" i="19"/>
  <c r="T522" i="19"/>
  <c r="T505" i="19"/>
  <c r="T495" i="19"/>
  <c r="Y409" i="19"/>
  <c r="P407" i="19"/>
  <c r="W374" i="19"/>
  <c r="P306" i="19"/>
  <c r="R598" i="19"/>
  <c r="AA607" i="19"/>
  <c r="AA612" i="19"/>
  <c r="W48" i="19"/>
  <c r="W143" i="19"/>
  <c r="AA229" i="19"/>
  <c r="T215" i="19"/>
  <c r="P143" i="19"/>
  <c r="AA163" i="19"/>
  <c r="T163" i="19"/>
  <c r="W215" i="19"/>
  <c r="W263" i="19"/>
  <c r="T423" i="19"/>
  <c r="T391" i="19"/>
  <c r="T499" i="19"/>
  <c r="T229" i="19"/>
  <c r="AA401" i="19"/>
  <c r="T263" i="19"/>
  <c r="Y401" i="19"/>
  <c r="AA423" i="19"/>
  <c r="T406" i="19"/>
  <c r="W553" i="19"/>
  <c r="P505" i="19"/>
  <c r="P495" i="19"/>
  <c r="P597" i="19"/>
  <c r="R495" i="19"/>
  <c r="N605" i="19"/>
  <c r="T30" i="19"/>
  <c r="R22" i="19"/>
  <c r="AA543" i="19"/>
  <c r="T533" i="19"/>
  <c r="AA489" i="19"/>
  <c r="T489" i="19"/>
  <c r="AA484" i="19"/>
  <c r="W428" i="19"/>
  <c r="AA317" i="19"/>
  <c r="AA294" i="19"/>
  <c r="T294" i="19"/>
  <c r="Y292" i="19"/>
  <c r="W325" i="19"/>
  <c r="W171" i="19"/>
  <c r="P607" i="19"/>
  <c r="R603" i="19"/>
  <c r="T601" i="19"/>
  <c r="R597" i="19"/>
  <c r="P587" i="19"/>
  <c r="AA532" i="19"/>
  <c r="AA419" i="19"/>
  <c r="W353" i="19"/>
  <c r="P353" i="19"/>
  <c r="W351" i="19"/>
  <c r="T283" i="19"/>
  <c r="W151" i="19"/>
  <c r="AA108" i="19"/>
  <c r="AA44" i="19"/>
  <c r="T32" i="19"/>
  <c r="T24" i="19"/>
  <c r="Y495" i="19"/>
  <c r="W312" i="19"/>
  <c r="AA292" i="19"/>
  <c r="Y317" i="19"/>
  <c r="AA330" i="19"/>
  <c r="T312" i="19"/>
  <c r="Y294" i="19"/>
  <c r="AA321" i="19"/>
  <c r="N288" i="19"/>
  <c r="N286" i="19"/>
  <c r="N40" i="19"/>
  <c r="R566" i="19"/>
  <c r="R538" i="19"/>
  <c r="P484" i="19"/>
  <c r="W479" i="19"/>
  <c r="AA140" i="19"/>
  <c r="AA350" i="19"/>
  <c r="R350" i="19"/>
  <c r="T317" i="19"/>
  <c r="R108" i="19"/>
  <c r="R83" i="19"/>
  <c r="Y75" i="19"/>
  <c r="W132" i="19"/>
  <c r="AA346" i="19"/>
  <c r="R346" i="19"/>
  <c r="AA217" i="19"/>
  <c r="T217" i="19"/>
  <c r="AA207" i="19"/>
  <c r="R207" i="19"/>
  <c r="AA202" i="19"/>
  <c r="P202" i="19"/>
  <c r="W197" i="19"/>
  <c r="Y110" i="19"/>
  <c r="Y88" i="19"/>
  <c r="AA458" i="19"/>
  <c r="T292" i="19"/>
  <c r="R75" i="19"/>
  <c r="W218" i="19"/>
  <c r="P218" i="19"/>
  <c r="W213" i="19"/>
  <c r="W141" i="19"/>
  <c r="P87" i="19"/>
  <c r="AA85" i="19"/>
  <c r="T85" i="19"/>
  <c r="W30" i="19"/>
  <c r="W22" i="19"/>
  <c r="Y100" i="19"/>
  <c r="N18" i="19"/>
  <c r="W18" i="19"/>
  <c r="AA87" i="19"/>
  <c r="R85" i="19"/>
  <c r="N171" i="19"/>
  <c r="N53" i="19"/>
  <c r="N111" i="19"/>
  <c r="N109" i="19"/>
  <c r="N91" i="19"/>
  <c r="N87" i="19"/>
  <c r="Y508" i="19"/>
  <c r="R508" i="19"/>
  <c r="N75" i="19"/>
  <c r="N269" i="19"/>
  <c r="N236" i="19"/>
  <c r="T171" i="19"/>
  <c r="T151" i="19"/>
  <c r="AA146" i="19"/>
  <c r="T140" i="19"/>
  <c r="T93" i="19"/>
  <c r="T457" i="19"/>
  <c r="T449" i="19"/>
  <c r="AA432" i="19"/>
  <c r="T409" i="19"/>
  <c r="AA407" i="19"/>
  <c r="T432" i="19"/>
  <c r="T407" i="19"/>
  <c r="T397" i="19"/>
  <c r="T374" i="19"/>
  <c r="R351" i="19"/>
  <c r="T322" i="19"/>
  <c r="AA284" i="19"/>
  <c r="W259" i="19"/>
  <c r="T236" i="19"/>
  <c r="AA181" i="19"/>
  <c r="P181" i="19"/>
  <c r="W144" i="19"/>
  <c r="T144" i="19"/>
  <c r="R44" i="19"/>
  <c r="W32" i="19"/>
  <c r="W24" i="19"/>
  <c r="R479" i="19"/>
  <c r="T458" i="19"/>
  <c r="T428" i="19"/>
  <c r="AA262" i="19"/>
  <c r="T262" i="19"/>
  <c r="R233" i="19"/>
  <c r="AA161" i="19"/>
  <c r="T141" i="19"/>
  <c r="AA370" i="19"/>
  <c r="R301" i="19"/>
  <c r="R213" i="19"/>
  <c r="T206" i="19"/>
  <c r="R139" i="19"/>
  <c r="AA46" i="19"/>
  <c r="AA42" i="19"/>
  <c r="AA39" i="19"/>
  <c r="W217" i="19"/>
  <c r="AA197" i="19"/>
  <c r="W207" i="19"/>
  <c r="R217" i="19"/>
  <c r="T202" i="19"/>
  <c r="P206" i="19"/>
  <c r="AA218" i="19"/>
  <c r="T218" i="19"/>
  <c r="R206" i="19"/>
  <c r="AA213" i="19"/>
  <c r="T213" i="19"/>
  <c r="N177" i="19"/>
  <c r="N166" i="19"/>
  <c r="N141" i="19"/>
  <c r="N139" i="19"/>
  <c r="N132" i="19"/>
  <c r="N17" i="19"/>
  <c r="N224" i="19"/>
  <c r="R511" i="19"/>
  <c r="W494" i="19"/>
  <c r="T516" i="19"/>
  <c r="W531" i="19"/>
  <c r="T484" i="19"/>
  <c r="P479" i="19"/>
  <c r="P499" i="19"/>
  <c r="W484" i="19"/>
  <c r="W521" i="19"/>
  <c r="T538" i="19"/>
  <c r="T566" i="19"/>
  <c r="T582" i="19"/>
  <c r="T606" i="19"/>
  <c r="P317" i="19"/>
  <c r="W489" i="19"/>
  <c r="R586" i="19"/>
  <c r="T616" i="19"/>
  <c r="AA511" i="19"/>
  <c r="T553" i="19"/>
  <c r="T531" i="19"/>
  <c r="T350" i="19"/>
  <c r="P428" i="19"/>
  <c r="AA538" i="19"/>
  <c r="AA548" i="19"/>
  <c r="AA566" i="19"/>
  <c r="AA582" i="19"/>
  <c r="AA584" i="19"/>
  <c r="AA586" i="19"/>
  <c r="AA588" i="19"/>
  <c r="AA596" i="19"/>
  <c r="AA598" i="19"/>
  <c r="AA600" i="19"/>
  <c r="AA602" i="19"/>
  <c r="AA604" i="19"/>
  <c r="AA606" i="19"/>
  <c r="AA608" i="19"/>
  <c r="AA616" i="19"/>
  <c r="AA428" i="19"/>
  <c r="W499" i="19"/>
  <c r="T588" i="19"/>
  <c r="T596" i="19"/>
  <c r="W516" i="19"/>
  <c r="AA479" i="19"/>
  <c r="T351" i="19"/>
  <c r="V282" i="19"/>
  <c r="Y284" i="19"/>
  <c r="R322" i="19"/>
  <c r="T437" i="19"/>
  <c r="W462" i="19"/>
  <c r="P419" i="19"/>
  <c r="R374" i="19"/>
  <c r="P382" i="19"/>
  <c r="W432" i="19"/>
  <c r="AA322" i="19"/>
  <c r="AA409" i="19"/>
  <c r="Y322" i="19"/>
  <c r="AA449" i="19"/>
  <c r="P284" i="19"/>
  <c r="W382" i="19"/>
  <c r="AA457" i="19"/>
  <c r="W409" i="19"/>
  <c r="W236" i="19"/>
  <c r="P374" i="19"/>
  <c r="AA437" i="19"/>
  <c r="P409" i="19"/>
  <c r="AA355" i="19"/>
  <c r="T284" i="19"/>
  <c r="T301" i="19"/>
  <c r="AA318" i="19"/>
  <c r="W161" i="19"/>
  <c r="R144" i="19"/>
  <c r="P140" i="19"/>
  <c r="W140" i="19"/>
  <c r="AA171" i="19"/>
  <c r="N157" i="19"/>
  <c r="N144" i="19"/>
  <c r="P171" i="19"/>
  <c r="N137" i="19"/>
  <c r="N135" i="19"/>
  <c r="N130" i="19"/>
  <c r="R409" i="19"/>
  <c r="T343" i="19"/>
  <c r="AA225" i="19"/>
  <c r="T225" i="19"/>
  <c r="T370" i="19"/>
  <c r="T193" i="19"/>
  <c r="AA179" i="19"/>
  <c r="T179" i="19"/>
  <c r="AA115" i="19"/>
  <c r="P115" i="19"/>
  <c r="Y109" i="19"/>
  <c r="P109" i="19"/>
  <c r="W102" i="19"/>
  <c r="T102" i="19"/>
  <c r="T349" i="19"/>
  <c r="T259" i="19"/>
  <c r="P166" i="19"/>
  <c r="Y159" i="19"/>
  <c r="T132" i="19"/>
  <c r="Y93" i="19"/>
  <c r="R46" i="19"/>
  <c r="T42" i="19"/>
  <c r="R39" i="19"/>
  <c r="T36" i="19"/>
  <c r="R28" i="19"/>
  <c r="T271" i="19"/>
  <c r="T146" i="19"/>
  <c r="P110" i="19"/>
  <c r="AA95" i="19"/>
  <c r="T95" i="19"/>
  <c r="R88" i="19"/>
  <c r="W37" i="19"/>
  <c r="T37" i="19"/>
  <c r="W34" i="19"/>
  <c r="P34" i="19"/>
  <c r="W26" i="19"/>
  <c r="R26" i="19"/>
  <c r="AA193" i="19"/>
  <c r="P146" i="19"/>
  <c r="W139" i="19"/>
  <c r="P132" i="19"/>
  <c r="AA141" i="19"/>
  <c r="AA159" i="19"/>
  <c r="AA132" i="19"/>
  <c r="W179" i="19"/>
  <c r="T139" i="19"/>
  <c r="T166" i="19"/>
  <c r="P151" i="19"/>
  <c r="N175" i="19"/>
  <c r="AA166" i="19"/>
  <c r="N35" i="19"/>
  <c r="N45" i="19"/>
  <c r="N43" i="19"/>
  <c r="N41" i="19"/>
  <c r="N39" i="19"/>
  <c r="P32" i="19"/>
  <c r="R24" i="19"/>
  <c r="N44" i="19"/>
  <c r="N34" i="19"/>
  <c r="N32" i="19"/>
  <c r="N30" i="19"/>
  <c r="N28" i="19"/>
  <c r="N26" i="19"/>
  <c r="N24" i="19"/>
  <c r="N22" i="19"/>
  <c r="R32" i="19"/>
  <c r="T28" i="19"/>
  <c r="N46" i="19"/>
  <c r="Y319" i="19"/>
  <c r="R310" i="19"/>
  <c r="W294" i="19"/>
  <c r="P294" i="19"/>
  <c r="T46" i="19"/>
  <c r="W42" i="19"/>
  <c r="N37" i="19"/>
  <c r="R37" i="19"/>
  <c r="W292" i="19"/>
  <c r="R202" i="19"/>
  <c r="P207" i="19"/>
  <c r="T207" i="19"/>
  <c r="W202" i="19"/>
  <c r="P370" i="19"/>
  <c r="R343" i="19"/>
  <c r="AA343" i="19"/>
  <c r="T233" i="19"/>
  <c r="T273" i="19"/>
  <c r="P271" i="19"/>
  <c r="P225" i="19"/>
  <c r="AA271" i="19"/>
  <c r="AA273" i="19"/>
  <c r="W225" i="19"/>
  <c r="W251" i="19"/>
  <c r="T251" i="19"/>
  <c r="N264" i="19"/>
  <c r="N262" i="19"/>
  <c r="N249" i="19"/>
  <c r="Y95" i="19"/>
  <c r="Y102" i="19"/>
  <c r="AA109" i="19"/>
  <c r="W100" i="19"/>
  <c r="R102" i="19"/>
  <c r="T109" i="19"/>
  <c r="N113" i="19"/>
  <c r="N101" i="19"/>
  <c r="N99" i="19"/>
  <c r="AA100" i="19"/>
  <c r="T75" i="19"/>
  <c r="T100" i="19"/>
  <c r="W95" i="19"/>
  <c r="Y407" i="19"/>
  <c r="Y621" i="19"/>
  <c r="AA351" i="19"/>
  <c r="P351" i="19"/>
  <c r="T353" i="19"/>
  <c r="AA353" i="19"/>
  <c r="R165" i="19"/>
  <c r="R155" i="19"/>
  <c r="Y150" i="19"/>
  <c r="R150" i="19"/>
  <c r="AA165" i="19"/>
  <c r="P83" i="19"/>
  <c r="W110" i="19"/>
  <c r="Y108" i="19"/>
  <c r="T88" i="19"/>
  <c r="AA88" i="19"/>
  <c r="W115" i="19"/>
  <c r="W108" i="19"/>
  <c r="T83" i="19"/>
  <c r="T115" i="19"/>
  <c r="AA93" i="19"/>
  <c r="T108" i="19"/>
  <c r="R110" i="19"/>
  <c r="Y533" i="19"/>
  <c r="R533" i="19"/>
  <c r="R399" i="19"/>
  <c r="P292" i="19"/>
  <c r="P322" i="19"/>
  <c r="P282" i="19"/>
  <c r="Y619" i="19"/>
  <c r="P352" i="19"/>
  <c r="R445" i="19"/>
  <c r="Y354" i="19"/>
  <c r="Y350" i="19"/>
  <c r="Y265" i="19"/>
  <c r="R265" i="19"/>
  <c r="Y46" i="19"/>
  <c r="Y42" i="19"/>
  <c r="Y40" i="19"/>
  <c r="Y38" i="19"/>
  <c r="Y18" i="19"/>
  <c r="R470" i="19"/>
  <c r="Y594" i="19"/>
  <c r="Y451" i="19"/>
  <c r="Y273" i="19"/>
  <c r="W302" i="19"/>
  <c r="T619" i="19"/>
  <c r="T579" i="19"/>
  <c r="W301" i="19"/>
  <c r="P534" i="19"/>
  <c r="Y605" i="19"/>
  <c r="Y603" i="19"/>
  <c r="Y410" i="19"/>
  <c r="Y406" i="19"/>
  <c r="Y382" i="19"/>
  <c r="R269" i="19"/>
  <c r="T55" i="19"/>
  <c r="P46" i="19"/>
  <c r="P44" i="19"/>
  <c r="P42" i="19"/>
  <c r="P40" i="19"/>
  <c r="P38" i="19"/>
  <c r="P22" i="19"/>
  <c r="P20" i="19"/>
  <c r="P621" i="19"/>
  <c r="P620" i="19"/>
  <c r="T618" i="19"/>
  <c r="T612" i="19"/>
  <c r="P610" i="19"/>
  <c r="P604" i="19"/>
  <c r="P600" i="19"/>
  <c r="P598" i="19"/>
  <c r="Y590" i="19"/>
  <c r="R577" i="19"/>
  <c r="Y472" i="19"/>
  <c r="Y388" i="19"/>
  <c r="W317" i="19"/>
  <c r="P301" i="19"/>
  <c r="W159" i="19"/>
  <c r="R124" i="19"/>
  <c r="P102" i="19"/>
  <c r="R71" i="19"/>
  <c r="Y21" i="19"/>
  <c r="Y19" i="19"/>
  <c r="P264" i="19"/>
  <c r="P144" i="19"/>
  <c r="R453" i="19"/>
  <c r="Y445" i="19"/>
  <c r="Y442" i="19"/>
  <c r="R442" i="19"/>
  <c r="R287" i="19"/>
  <c r="Y236" i="19"/>
  <c r="Y221" i="19"/>
  <c r="Y130" i="19"/>
  <c r="Y126" i="19"/>
  <c r="Y553" i="19"/>
  <c r="R553" i="19"/>
  <c r="Y548" i="19"/>
  <c r="R548" i="19"/>
  <c r="AA209" i="19"/>
  <c r="Y175" i="19"/>
  <c r="Y124" i="19"/>
  <c r="R117" i="19"/>
  <c r="R113" i="19"/>
  <c r="Y513" i="19"/>
  <c r="Y584" i="19"/>
  <c r="T607" i="19"/>
  <c r="T605" i="19"/>
  <c r="T583" i="19"/>
  <c r="R513" i="19"/>
  <c r="Y386" i="19"/>
  <c r="Y488" i="19"/>
  <c r="R488" i="19"/>
  <c r="Y483" i="19"/>
  <c r="Y478" i="19"/>
  <c r="R478" i="19"/>
  <c r="R474" i="19"/>
  <c r="Y470" i="19"/>
  <c r="Y199" i="19"/>
  <c r="R181" i="19"/>
  <c r="P257" i="19"/>
  <c r="Y255" i="19"/>
  <c r="R255" i="19"/>
  <c r="P249" i="19"/>
  <c r="Y239" i="19"/>
  <c r="P231" i="19"/>
  <c r="R77" i="19"/>
  <c r="P575" i="19"/>
  <c r="Y231" i="19"/>
  <c r="Y531" i="19"/>
  <c r="W165" i="19"/>
  <c r="Y464" i="19"/>
  <c r="R464" i="19"/>
  <c r="Y229" i="19"/>
  <c r="Y224" i="19"/>
  <c r="R224" i="19"/>
  <c r="Y249" i="19"/>
  <c r="Y204" i="19"/>
  <c r="R115" i="19"/>
  <c r="T575" i="19"/>
  <c r="R579" i="19"/>
  <c r="P555" i="19"/>
  <c r="R531" i="19"/>
  <c r="Y560" i="19"/>
  <c r="R550" i="19"/>
  <c r="Y501" i="19"/>
  <c r="R501" i="19"/>
  <c r="W77" i="19"/>
  <c r="Y55" i="19"/>
  <c r="Y380" i="19"/>
  <c r="R166" i="19"/>
  <c r="Y600" i="19"/>
  <c r="Y598" i="19"/>
  <c r="Y596" i="19"/>
  <c r="R596" i="19"/>
  <c r="Y588" i="19"/>
  <c r="R588" i="19"/>
  <c r="Y586" i="19"/>
  <c r="Y148" i="19"/>
  <c r="R87" i="19"/>
  <c r="W79" i="19"/>
  <c r="P360" i="19"/>
  <c r="R121" i="19"/>
  <c r="W87" i="19"/>
  <c r="Y607" i="19"/>
  <c r="R607" i="19"/>
  <c r="P516" i="19"/>
  <c r="Y474" i="19"/>
  <c r="T282" i="19"/>
  <c r="Y271" i="19"/>
  <c r="R271" i="19"/>
  <c r="R173" i="19"/>
  <c r="R476" i="19"/>
  <c r="Y165" i="19"/>
  <c r="R100" i="19"/>
  <c r="W65" i="19"/>
  <c r="W57" i="19"/>
  <c r="P57" i="19"/>
  <c r="P583" i="19"/>
  <c r="Y579" i="19"/>
  <c r="Y577" i="19"/>
  <c r="Y575" i="19"/>
  <c r="R575" i="19"/>
  <c r="Y518" i="19"/>
  <c r="R518" i="19"/>
  <c r="R407" i="19"/>
  <c r="W358" i="19"/>
  <c r="P358" i="19"/>
  <c r="P347" i="19"/>
  <c r="R306" i="19"/>
  <c r="R302" i="19"/>
  <c r="R81" i="19"/>
  <c r="Y440" i="19"/>
  <c r="R440" i="19"/>
  <c r="Y435" i="19"/>
  <c r="AA406" i="19"/>
  <c r="W310" i="19"/>
  <c r="P300" i="19"/>
  <c r="R140" i="19"/>
  <c r="W73" i="19"/>
  <c r="P73" i="19"/>
  <c r="P18" i="19"/>
  <c r="Y44" i="19"/>
  <c r="P36" i="19"/>
  <c r="P603" i="19"/>
  <c r="Y583" i="19"/>
  <c r="Y572" i="19"/>
  <c r="R572" i="19"/>
  <c r="Y562" i="19"/>
  <c r="Y543" i="19"/>
  <c r="Y539" i="19"/>
  <c r="R539" i="19"/>
  <c r="P536" i="19"/>
  <c r="Y534" i="19"/>
  <c r="Y462" i="19"/>
  <c r="R462" i="19"/>
  <c r="Y457" i="19"/>
  <c r="R457" i="19"/>
  <c r="R397" i="19"/>
  <c r="Y342" i="19"/>
  <c r="R279" i="19"/>
  <c r="Y263" i="19"/>
  <c r="R263" i="19"/>
  <c r="R160" i="19"/>
  <c r="P148" i="19"/>
  <c r="W93" i="19"/>
  <c r="W88" i="19"/>
  <c r="P88" i="19"/>
  <c r="Y48" i="19"/>
  <c r="P45" i="19"/>
  <c r="P43" i="19"/>
  <c r="P41" i="19"/>
  <c r="P39" i="19"/>
  <c r="P33" i="19"/>
  <c r="P25" i="19"/>
  <c r="P23" i="19"/>
  <c r="P21" i="19"/>
  <c r="P17" i="19"/>
  <c r="Y610" i="19"/>
  <c r="R610" i="19"/>
  <c r="R605" i="19"/>
  <c r="Y602" i="19"/>
  <c r="Y601" i="19"/>
  <c r="R601" i="19"/>
  <c r="Y592" i="19"/>
  <c r="R592" i="19"/>
  <c r="R574" i="19"/>
  <c r="Y569" i="19"/>
  <c r="Y564" i="19"/>
  <c r="Y551" i="19"/>
  <c r="R551" i="19"/>
  <c r="Y529" i="19"/>
  <c r="Y428" i="19"/>
  <c r="R428" i="19"/>
  <c r="Y423" i="19"/>
  <c r="Y415" i="19"/>
  <c r="Y389" i="19"/>
  <c r="Y384" i="19"/>
  <c r="W343" i="19"/>
  <c r="P330" i="19"/>
  <c r="Y326" i="19"/>
  <c r="P321" i="19"/>
  <c r="R317" i="19"/>
  <c r="W314" i="19"/>
  <c r="R312" i="19"/>
  <c r="P296" i="19"/>
  <c r="P289" i="19"/>
  <c r="Y217" i="19"/>
  <c r="Y207" i="19"/>
  <c r="Y202" i="19"/>
  <c r="Y197" i="19"/>
  <c r="Y189" i="19"/>
  <c r="Y179" i="19"/>
  <c r="Y171" i="19"/>
  <c r="Y167" i="19"/>
  <c r="R167" i="19"/>
  <c r="Y153" i="19"/>
  <c r="R153" i="19"/>
  <c r="Y143" i="19"/>
  <c r="R143" i="19"/>
  <c r="P135" i="19"/>
  <c r="Y133" i="19"/>
  <c r="P130" i="19"/>
  <c r="Y128" i="19"/>
  <c r="R93" i="19"/>
  <c r="P90" i="19"/>
  <c r="W81" i="19"/>
  <c r="Y35" i="19"/>
  <c r="Y33" i="19"/>
  <c r="Y31" i="19"/>
  <c r="Y29" i="19"/>
  <c r="Y27" i="19"/>
  <c r="Y25" i="19"/>
  <c r="Y23" i="19"/>
  <c r="Y20" i="19"/>
  <c r="Y521" i="19"/>
  <c r="R521" i="19"/>
  <c r="Y516" i="19"/>
  <c r="Y511" i="19"/>
  <c r="Y504" i="19"/>
  <c r="R504" i="19"/>
  <c r="Y430" i="19"/>
  <c r="R430" i="19"/>
  <c r="Y425" i="19"/>
  <c r="Y417" i="19"/>
  <c r="R406" i="19"/>
  <c r="Y378" i="19"/>
  <c r="Y373" i="19"/>
  <c r="R308" i="19"/>
  <c r="W291" i="19"/>
  <c r="Y191" i="19"/>
  <c r="R191" i="19"/>
  <c r="R177" i="19"/>
  <c r="Y140" i="19"/>
  <c r="P139" i="19"/>
  <c r="Y137" i="19"/>
  <c r="Y135" i="19"/>
  <c r="P104" i="19"/>
  <c r="R95" i="19"/>
  <c r="W83" i="19"/>
  <c r="W66" i="19"/>
  <c r="W55" i="19"/>
  <c r="P55" i="19"/>
  <c r="Y491" i="19"/>
  <c r="Y481" i="19"/>
  <c r="R481" i="19"/>
  <c r="Y403" i="19"/>
  <c r="R403" i="19"/>
  <c r="Y370" i="19"/>
  <c r="Y360" i="19"/>
  <c r="W355" i="19"/>
  <c r="P355" i="19"/>
  <c r="P349" i="19"/>
  <c r="P342" i="19"/>
  <c r="W306" i="19"/>
  <c r="R304" i="19"/>
  <c r="W300" i="19"/>
  <c r="R293" i="19"/>
  <c r="P288" i="19"/>
  <c r="P273" i="19"/>
  <c r="Y269" i="19"/>
  <c r="AA169" i="19"/>
  <c r="R119" i="19"/>
  <c r="R55" i="19"/>
  <c r="Y36" i="19"/>
  <c r="P35" i="19"/>
  <c r="Y612" i="19"/>
  <c r="R612" i="19"/>
  <c r="Y604" i="19"/>
  <c r="R604" i="19"/>
  <c r="P580" i="19"/>
  <c r="P576" i="19"/>
  <c r="P566" i="19"/>
  <c r="R472" i="19"/>
  <c r="Y466" i="19"/>
  <c r="R466" i="19"/>
  <c r="Y458" i="19"/>
  <c r="R458" i="19"/>
  <c r="Y453" i="19"/>
  <c r="Y447" i="19"/>
  <c r="Y437" i="19"/>
  <c r="R437" i="19"/>
  <c r="Y432" i="19"/>
  <c r="R432" i="19"/>
  <c r="Y427" i="19"/>
  <c r="Y419" i="19"/>
  <c r="W408" i="19"/>
  <c r="W404" i="19"/>
  <c r="Y399" i="19"/>
  <c r="Y391" i="19"/>
  <c r="AA386" i="19"/>
  <c r="Y374" i="19"/>
  <c r="W361" i="19"/>
  <c r="P361" i="19"/>
  <c r="W359" i="19"/>
  <c r="P359" i="19"/>
  <c r="W357" i="19"/>
  <c r="Y353" i="19"/>
  <c r="Y351" i="19"/>
  <c r="Y330" i="19"/>
  <c r="Y321" i="19"/>
  <c r="Y318" i="19"/>
  <c r="W316" i="19"/>
  <c r="R314" i="19"/>
  <c r="W283" i="19"/>
  <c r="P283" i="19"/>
  <c r="Y279" i="19"/>
  <c r="Y275" i="19"/>
  <c r="P272" i="19"/>
  <c r="Y267" i="19"/>
  <c r="R267" i="19"/>
  <c r="Y264" i="19"/>
  <c r="Y262" i="19"/>
  <c r="Y257" i="19"/>
  <c r="P251" i="19"/>
  <c r="P233" i="19"/>
  <c r="P213" i="19"/>
  <c r="Y209" i="19"/>
  <c r="Y181" i="19"/>
  <c r="Y177" i="19"/>
  <c r="Y173" i="19"/>
  <c r="Y169" i="19"/>
  <c r="R169" i="19"/>
  <c r="Y161" i="19"/>
  <c r="P157" i="19"/>
  <c r="Y155" i="19"/>
  <c r="Y144" i="19"/>
  <c r="Y139" i="19"/>
  <c r="Y132" i="19"/>
  <c r="R126" i="19"/>
  <c r="R109" i="19"/>
  <c r="P101" i="19"/>
  <c r="R97" i="19"/>
  <c r="P85" i="19"/>
  <c r="P75" i="19"/>
  <c r="P67" i="19"/>
  <c r="Y45" i="19"/>
  <c r="Y43" i="19"/>
  <c r="Y41" i="19"/>
  <c r="Y39" i="19"/>
  <c r="Y37" i="19"/>
  <c r="P24" i="19"/>
  <c r="P19" i="19"/>
  <c r="Y17" i="19"/>
  <c r="P622" i="19"/>
  <c r="P616" i="19"/>
  <c r="Y614" i="19"/>
  <c r="R614" i="19"/>
  <c r="Y606" i="19"/>
  <c r="R602" i="19"/>
  <c r="P599" i="19"/>
  <c r="R594" i="19"/>
  <c r="R590" i="19"/>
  <c r="Y587" i="19"/>
  <c r="R587" i="19"/>
  <c r="Y585" i="19"/>
  <c r="R585" i="19"/>
  <c r="P582" i="19"/>
  <c r="Y580" i="19"/>
  <c r="Y578" i="19"/>
  <c r="R578" i="19"/>
  <c r="Y576" i="19"/>
  <c r="Y574" i="19"/>
  <c r="Y566" i="19"/>
  <c r="Y555" i="19"/>
  <c r="R555" i="19"/>
  <c r="Y550" i="19"/>
  <c r="Y544" i="19"/>
  <c r="R544" i="19"/>
  <c r="Y541" i="19"/>
  <c r="P538" i="19"/>
  <c r="Y536" i="19"/>
  <c r="P532" i="19"/>
  <c r="Y525" i="19"/>
  <c r="P524" i="19"/>
  <c r="Y522" i="19"/>
  <c r="R522" i="19"/>
  <c r="P519" i="19"/>
  <c r="Y510" i="19"/>
  <c r="R510" i="19"/>
  <c r="Y505" i="19"/>
  <c r="R505" i="19"/>
  <c r="Y497" i="19"/>
  <c r="R497" i="19"/>
  <c r="Y484" i="19"/>
  <c r="R484" i="19"/>
  <c r="Y479" i="19"/>
  <c r="Y476" i="19"/>
  <c r="Y468" i="19"/>
  <c r="R468" i="19"/>
  <c r="Y460" i="19"/>
  <c r="R460" i="19"/>
  <c r="Y455" i="19"/>
  <c r="Y449" i="19"/>
  <c r="R449" i="19"/>
  <c r="Y443" i="19"/>
  <c r="Y441" i="19"/>
  <c r="R441" i="19"/>
  <c r="Y439" i="19"/>
  <c r="Y434" i="19"/>
  <c r="R434" i="19"/>
  <c r="Y421" i="19"/>
  <c r="Y413" i="19"/>
  <c r="R410" i="19"/>
  <c r="R408" i="19"/>
  <c r="R404" i="19"/>
  <c r="R401" i="19"/>
  <c r="Y395" i="19"/>
  <c r="R395" i="19"/>
  <c r="Y393" i="19"/>
  <c r="Y376" i="19"/>
  <c r="Y371" i="19"/>
  <c r="Y340" i="19"/>
  <c r="Y325" i="19"/>
  <c r="R316" i="19"/>
  <c r="W296" i="19"/>
  <c r="W293" i="19"/>
  <c r="W288" i="19"/>
  <c r="R286" i="19"/>
  <c r="Y272" i="19"/>
  <c r="P261" i="19"/>
  <c r="Y259" i="19"/>
  <c r="R259" i="19"/>
  <c r="Y251" i="19"/>
  <c r="P235" i="19"/>
  <c r="Y233" i="19"/>
  <c r="Y225" i="19"/>
  <c r="R225" i="19"/>
  <c r="Y218" i="19"/>
  <c r="R218" i="19"/>
  <c r="P215" i="19"/>
  <c r="Y213" i="19"/>
  <c r="Y206" i="19"/>
  <c r="Y193" i="19"/>
  <c r="R193" i="19"/>
  <c r="R189" i="19"/>
  <c r="R179" i="19"/>
  <c r="R175" i="19"/>
  <c r="R171" i="19"/>
  <c r="Y166" i="19"/>
  <c r="Y163" i="19"/>
  <c r="R163" i="19"/>
  <c r="Y157" i="19"/>
  <c r="Y151" i="19"/>
  <c r="R151" i="19"/>
  <c r="Y146" i="19"/>
  <c r="R146" i="19"/>
  <c r="Y141" i="19"/>
  <c r="R141" i="19"/>
  <c r="Y136" i="19"/>
  <c r="R136" i="19"/>
  <c r="R122" i="19"/>
  <c r="R111" i="19"/>
  <c r="P108" i="19"/>
  <c r="R99" i="19"/>
  <c r="R91" i="19"/>
  <c r="R79" i="19"/>
  <c r="Y53" i="19"/>
  <c r="R53" i="19"/>
  <c r="Y34" i="19"/>
  <c r="Y32" i="19"/>
  <c r="Y30" i="19"/>
  <c r="Y28" i="19"/>
  <c r="Y26" i="19"/>
  <c r="Y24" i="19"/>
  <c r="Y22" i="19"/>
  <c r="Y622" i="19"/>
  <c r="R622" i="19"/>
  <c r="Y620" i="19"/>
  <c r="Y616" i="19"/>
  <c r="Y608" i="19"/>
  <c r="R608" i="19"/>
  <c r="Y599" i="19"/>
  <c r="Y597" i="19"/>
  <c r="T587" i="19"/>
  <c r="P586" i="19"/>
  <c r="R584" i="19"/>
  <c r="Y582" i="19"/>
  <c r="P579" i="19"/>
  <c r="P577" i="19"/>
  <c r="Y570" i="19"/>
  <c r="R570" i="19"/>
  <c r="Y568" i="19"/>
  <c r="P562" i="19"/>
  <c r="T555" i="19"/>
  <c r="Y546" i="19"/>
  <c r="R546" i="19"/>
  <c r="Y538" i="19"/>
  <c r="Y532" i="19"/>
  <c r="P529" i="19"/>
  <c r="Y527" i="19"/>
  <c r="Y524" i="19"/>
  <c r="Y519" i="19"/>
  <c r="Y507" i="19"/>
  <c r="Y502" i="19"/>
  <c r="R502" i="19"/>
  <c r="Y499" i="19"/>
  <c r="Y494" i="19"/>
  <c r="Y489" i="19"/>
  <c r="R489" i="19"/>
  <c r="Y486" i="19"/>
  <c r="R486" i="19"/>
  <c r="AA439" i="19"/>
  <c r="W344" i="19"/>
  <c r="P344" i="19"/>
  <c r="P326" i="19"/>
  <c r="W324" i="19"/>
  <c r="P324" i="19"/>
  <c r="Y261" i="19"/>
  <c r="P255" i="19"/>
  <c r="Y253" i="19"/>
  <c r="P239" i="19"/>
  <c r="Y237" i="19"/>
  <c r="R237" i="19"/>
  <c r="Y235" i="19"/>
  <c r="P229" i="19"/>
  <c r="Y227" i="19"/>
  <c r="Y222" i="19"/>
  <c r="R222" i="19"/>
  <c r="Y220" i="19"/>
  <c r="Y215" i="19"/>
  <c r="Y210" i="19"/>
  <c r="AA206" i="19"/>
  <c r="Y200" i="19"/>
  <c r="P197" i="19"/>
  <c r="Y195" i="19"/>
  <c r="Y160" i="19"/>
  <c r="AA53" i="19"/>
  <c r="Y618" i="19"/>
  <c r="P346" i="19"/>
  <c r="W284" i="19"/>
  <c r="P227" i="19"/>
  <c r="P137" i="19"/>
  <c r="P221" i="19"/>
  <c r="X282" i="19"/>
  <c r="W282" i="19" l="1"/>
  <c r="N619" i="19"/>
  <c r="P618" i="19"/>
  <c r="W346" i="19"/>
  <c r="P343" i="19"/>
  <c r="P325" i="19"/>
  <c r="AA282" i="19"/>
  <c r="P262" i="19"/>
  <c r="P253" i="19"/>
  <c r="P133" i="19"/>
  <c r="P106" i="19"/>
  <c r="P31" i="19"/>
  <c r="P30" i="19"/>
  <c r="P29" i="19"/>
  <c r="P28" i="19"/>
  <c r="P27" i="19"/>
  <c r="P26" i="19"/>
  <c r="T620" i="19"/>
  <c r="P606" i="19"/>
  <c r="W397" i="19"/>
  <c r="P362" i="19"/>
  <c r="W352" i="19"/>
  <c r="P350" i="19"/>
  <c r="W349" i="19"/>
  <c r="W308" i="19"/>
  <c r="W304" i="19"/>
  <c r="P298" i="19"/>
  <c r="P291" i="19"/>
  <c r="W287" i="19"/>
  <c r="W286" i="19"/>
  <c r="P286" i="19"/>
  <c r="Y282" i="19"/>
  <c r="R282" i="19"/>
  <c r="P275" i="19"/>
  <c r="P236" i="19"/>
  <c r="P217" i="19"/>
  <c r="W97" i="19"/>
  <c r="W85" i="19"/>
  <c r="W68" i="19"/>
  <c r="P63" i="19"/>
  <c r="R19" i="19"/>
  <c r="V535" i="19" l="1"/>
  <c r="Y535" i="19" s="1"/>
  <c r="O535" i="19"/>
  <c r="R535" i="19" s="1"/>
  <c r="V542" i="19"/>
  <c r="W542" i="19" s="1"/>
  <c r="O542" i="19"/>
  <c r="AA535" i="19" l="1"/>
  <c r="W535" i="19"/>
  <c r="AA542" i="19"/>
  <c r="T535" i="19"/>
  <c r="P535" i="19"/>
  <c r="Y542" i="19"/>
  <c r="N535" i="19"/>
  <c r="N542" i="19"/>
  <c r="R542" i="19"/>
  <c r="P542" i="19"/>
  <c r="T542" i="19"/>
  <c r="X182" i="19"/>
  <c r="Q182" i="19"/>
  <c r="S182" i="19"/>
  <c r="U182" i="19"/>
  <c r="Z182" i="19"/>
  <c r="AB182" i="19"/>
  <c r="O82" i="19" l="1"/>
  <c r="O223" i="19"/>
  <c r="O54" i="19"/>
  <c r="O335" i="19"/>
  <c r="O383" i="19"/>
  <c r="O367" i="19"/>
  <c r="O418" i="19"/>
  <c r="O323" i="19"/>
  <c r="O339" i="19"/>
  <c r="O134" i="19"/>
  <c r="O258" i="19"/>
  <c r="O266" i="19"/>
  <c r="O414" i="19"/>
  <c r="O313" i="19"/>
  <c r="O123" i="19"/>
  <c r="O47" i="19"/>
  <c r="O454" i="19"/>
  <c r="O480" i="19"/>
  <c r="V211" i="19"/>
  <c r="O192" i="19"/>
  <c r="V339" i="19"/>
  <c r="V74" i="19"/>
  <c r="V84" i="19"/>
  <c r="V506" i="19"/>
  <c r="V94" i="19"/>
  <c r="V452" i="19"/>
  <c r="O201" i="19"/>
  <c r="C16" i="43"/>
  <c r="E16" i="43" s="1"/>
  <c r="V305" i="19"/>
  <c r="V125" i="19"/>
  <c r="O528" i="19"/>
  <c r="V416" i="19"/>
  <c r="V103" i="19"/>
  <c r="V469" i="19"/>
  <c r="V162" i="19"/>
  <c r="O250" i="19"/>
  <c r="O459" i="19"/>
  <c r="O469" i="19"/>
  <c r="O450" i="19"/>
  <c r="V142" i="19"/>
  <c r="V129" i="19"/>
  <c r="V387" i="19"/>
  <c r="V514" i="19"/>
  <c r="V383" i="19"/>
  <c r="V156" i="19"/>
  <c r="V149" i="19"/>
  <c r="V377" i="19"/>
  <c r="V260" i="19"/>
  <c r="O485" i="19"/>
  <c r="O285" i="19"/>
  <c r="V278" i="19"/>
  <c r="V47" i="19"/>
  <c r="V72" i="19"/>
  <c r="V16" i="19"/>
  <c r="O147" i="19"/>
  <c r="O208" i="19"/>
  <c r="O158" i="19"/>
  <c r="V493" i="19"/>
  <c r="V372" i="19"/>
  <c r="V238" i="19"/>
  <c r="O154" i="19"/>
  <c r="O268" i="19"/>
  <c r="O190" i="19"/>
  <c r="O168" i="19"/>
  <c r="V461" i="19"/>
  <c r="O194" i="19"/>
  <c r="O74" i="19"/>
  <c r="O112" i="19"/>
  <c r="O431" i="19"/>
  <c r="O196" i="19"/>
  <c r="O477" i="19"/>
  <c r="O305" i="19"/>
  <c r="O211" i="19"/>
  <c r="O176" i="19"/>
  <c r="O448" i="19"/>
  <c r="O429" i="19"/>
  <c r="O309" i="19"/>
  <c r="O72" i="19"/>
  <c r="O78" i="19"/>
  <c r="O105" i="19"/>
  <c r="O385" i="19"/>
  <c r="O420" i="19"/>
  <c r="O327" i="19"/>
  <c r="V180" i="19"/>
  <c r="V498" i="19"/>
  <c r="V512" i="19"/>
  <c r="V168" i="19"/>
  <c r="O381" i="19"/>
  <c r="V14" i="19"/>
  <c r="O103" i="19"/>
  <c r="V86" i="19"/>
  <c r="V327" i="19"/>
  <c r="V78" i="19"/>
  <c r="V309" i="19"/>
  <c r="V190" i="19"/>
  <c r="V266" i="19"/>
  <c r="O333" i="19"/>
  <c r="V196" i="19"/>
  <c r="O170" i="19"/>
  <c r="V58" i="19"/>
  <c r="O256" i="19"/>
  <c r="O226" i="19"/>
  <c r="V89" i="19"/>
  <c r="O129" i="19"/>
  <c r="O345" i="19"/>
  <c r="C11" i="43"/>
  <c r="E11" i="43" s="1"/>
  <c r="C15" i="43"/>
  <c r="E15" i="43" s="1"/>
  <c r="O509" i="19"/>
  <c r="O400" i="19"/>
  <c r="O162" i="19"/>
  <c r="O422" i="19"/>
  <c r="V232" i="19"/>
  <c r="O228" i="19"/>
  <c r="O92" i="19"/>
  <c r="O444" i="19"/>
  <c r="O331" i="19"/>
  <c r="O254" i="19"/>
  <c r="O216" i="19"/>
  <c r="V234" i="19"/>
  <c r="O120" i="19"/>
  <c r="O76" i="19"/>
  <c r="O315" i="19"/>
  <c r="V482" i="19"/>
  <c r="V80" i="19"/>
  <c r="O465" i="19"/>
  <c r="V216" i="19"/>
  <c r="V422" i="19"/>
  <c r="V131" i="19"/>
  <c r="V450" i="19"/>
  <c r="V390" i="19"/>
  <c r="V178" i="19"/>
  <c r="O58" i="19"/>
  <c r="C7" i="43"/>
  <c r="E7" i="43" s="1"/>
  <c r="V252" i="19"/>
  <c r="V369" i="19"/>
  <c r="V396" i="19"/>
  <c r="V194" i="19"/>
  <c r="V405" i="19"/>
  <c r="V500" i="19"/>
  <c r="V487" i="19"/>
  <c r="V356" i="19"/>
  <c r="V145" i="19"/>
  <c r="V172" i="19"/>
  <c r="O426" i="19"/>
  <c r="O172" i="19"/>
  <c r="V107" i="19"/>
  <c r="V530" i="19"/>
  <c r="O178" i="19"/>
  <c r="V418" i="19"/>
  <c r="C12" i="43"/>
  <c r="E12" i="43" s="1"/>
  <c r="O240" i="19"/>
  <c r="V250" i="19"/>
  <c r="V254" i="19"/>
  <c r="V420" i="19"/>
  <c r="V240" i="19"/>
  <c r="V54" i="19"/>
  <c r="O198" i="19"/>
  <c r="O320" i="19"/>
  <c r="O405" i="19"/>
  <c r="O118" i="19"/>
  <c r="O70" i="19"/>
  <c r="O203" i="19"/>
  <c r="O234" i="19"/>
  <c r="O142" i="19"/>
  <c r="V219" i="19"/>
  <c r="V480" i="19"/>
  <c r="V320" i="19"/>
  <c r="V56" i="19"/>
  <c r="O377" i="19"/>
  <c r="O180" i="19"/>
  <c r="O174" i="19"/>
  <c r="O80" i="19"/>
  <c r="O303" i="19"/>
  <c r="O276" i="19"/>
  <c r="O402" i="19"/>
  <c r="V76" i="19"/>
  <c r="O56" i="19"/>
  <c r="O138" i="19"/>
  <c r="V127" i="19"/>
  <c r="O232" i="19"/>
  <c r="V285" i="19"/>
  <c r="O363" i="19"/>
  <c r="O98" i="19"/>
  <c r="V446" i="19"/>
  <c r="V138" i="19"/>
  <c r="O375" i="19"/>
  <c r="V467" i="19"/>
  <c r="O487" i="19"/>
  <c r="V198" i="19"/>
  <c r="O475" i="19"/>
  <c r="O348" i="19"/>
  <c r="V471" i="19"/>
  <c r="O411" i="19"/>
  <c r="O446" i="19"/>
  <c r="O387" i="19"/>
  <c r="O503" i="19"/>
  <c r="O473" i="19"/>
  <c r="O396" i="19"/>
  <c r="C10" i="43"/>
  <c r="E10" i="43" s="1"/>
  <c r="V176" i="19"/>
  <c r="V473" i="19"/>
  <c r="O461" i="19"/>
  <c r="O188" i="19"/>
  <c r="V503" i="19"/>
  <c r="O523" i="19"/>
  <c r="O452" i="19"/>
  <c r="O379" i="19"/>
  <c r="O278" i="19"/>
  <c r="O297" i="19"/>
  <c r="O341" i="19"/>
  <c r="O356" i="19"/>
  <c r="V112" i="19"/>
  <c r="V92" i="19"/>
  <c r="O438" i="19"/>
  <c r="O107" i="19"/>
  <c r="O337" i="19"/>
  <c r="V414" i="19"/>
  <c r="V96" i="19"/>
  <c r="O514" i="19"/>
  <c r="O416" i="19"/>
  <c r="V295" i="19"/>
  <c r="O94" i="19"/>
  <c r="O456" i="19"/>
  <c r="O214" i="19"/>
  <c r="O424" i="19"/>
  <c r="O295" i="19"/>
  <c r="O463" i="19"/>
  <c r="O372" i="19"/>
  <c r="V363" i="19"/>
  <c r="V147" i="19"/>
  <c r="O512" i="19"/>
  <c r="V307" i="19"/>
  <c r="V526" i="19"/>
  <c r="V226" i="19"/>
  <c r="V459" i="19"/>
  <c r="V297" i="19"/>
  <c r="V523" i="19"/>
  <c r="O149" i="19"/>
  <c r="V70" i="19"/>
  <c r="V392" i="19"/>
  <c r="V385" i="19"/>
  <c r="V448" i="19"/>
  <c r="V12" i="19"/>
  <c r="O131" i="19"/>
  <c r="V258" i="19"/>
  <c r="O89" i="19"/>
  <c r="O84" i="19"/>
  <c r="O86" i="19"/>
  <c r="V205" i="19"/>
  <c r="V123" i="19"/>
  <c r="O467" i="19"/>
  <c r="C8" i="43"/>
  <c r="E8" i="43" s="1"/>
  <c r="O392" i="19"/>
  <c r="O205" i="19"/>
  <c r="V118" i="19"/>
  <c r="V341" i="19"/>
  <c r="V276" i="19"/>
  <c r="V192" i="19"/>
  <c r="O125" i="19"/>
  <c r="V438" i="19"/>
  <c r="V429" i="19"/>
  <c r="O506" i="19"/>
  <c r="V477" i="19"/>
  <c r="V411" i="19"/>
  <c r="O500" i="19"/>
  <c r="O433" i="19"/>
  <c r="V509" i="19"/>
  <c r="V398" i="19"/>
  <c r="V82" i="19"/>
  <c r="V188" i="19"/>
  <c r="O436" i="19"/>
  <c r="V134" i="19"/>
  <c r="V152" i="19"/>
  <c r="V303" i="19"/>
  <c r="V315" i="19"/>
  <c r="O96" i="19"/>
  <c r="O238" i="19"/>
  <c r="V10" i="19"/>
  <c r="V290" i="19"/>
  <c r="O280" i="19"/>
  <c r="O156" i="19"/>
  <c r="O290" i="19"/>
  <c r="O164" i="19"/>
  <c r="V456" i="19"/>
  <c r="V444" i="19"/>
  <c r="V431" i="19"/>
  <c r="V154" i="19"/>
  <c r="V268" i="19"/>
  <c r="V223" i="19"/>
  <c r="V475" i="19"/>
  <c r="C18" i="43"/>
  <c r="E18" i="43" s="1"/>
  <c r="O482" i="19"/>
  <c r="O145" i="19"/>
  <c r="O390" i="19"/>
  <c r="O369" i="19"/>
  <c r="V333" i="19"/>
  <c r="C14" i="43"/>
  <c r="E14" i="43" s="1"/>
  <c r="O252" i="19"/>
  <c r="C9" i="43"/>
  <c r="E9" i="43" s="1"/>
  <c r="V528" i="19"/>
  <c r="V299" i="19"/>
  <c r="V164" i="19"/>
  <c r="V208" i="19"/>
  <c r="V158" i="19"/>
  <c r="O530" i="19"/>
  <c r="V381" i="19"/>
  <c r="V280" i="19"/>
  <c r="O311" i="19"/>
  <c r="V520" i="19"/>
  <c r="V116" i="19"/>
  <c r="V454" i="19"/>
  <c r="O219" i="19"/>
  <c r="O152" i="19"/>
  <c r="O520" i="19"/>
  <c r="V201" i="19"/>
  <c r="O299" i="19"/>
  <c r="O365" i="19"/>
  <c r="V485" i="19"/>
  <c r="O398" i="19"/>
  <c r="V120" i="19"/>
  <c r="V436" i="19"/>
  <c r="V496" i="19"/>
  <c r="V426" i="19"/>
  <c r="V463" i="19"/>
  <c r="V367" i="19"/>
  <c r="V313" i="19"/>
  <c r="V214" i="19"/>
  <c r="V402" i="19"/>
  <c r="O307" i="19"/>
  <c r="V203" i="19"/>
  <c r="V379" i="19"/>
  <c r="V105" i="19"/>
  <c r="C17" i="43"/>
  <c r="E17" i="43" s="1"/>
  <c r="O493" i="19"/>
  <c r="V170" i="19"/>
  <c r="V228" i="19"/>
  <c r="V433" i="19"/>
  <c r="O471" i="19"/>
  <c r="V424" i="19"/>
  <c r="V345" i="19"/>
  <c r="O526" i="19"/>
  <c r="C13" i="43"/>
  <c r="E13" i="43" s="1"/>
  <c r="V331" i="19"/>
  <c r="V337" i="19"/>
  <c r="V465" i="19"/>
  <c r="V98" i="19"/>
  <c r="V311" i="19"/>
  <c r="V335" i="19"/>
  <c r="O270" i="19"/>
  <c r="V323" i="19"/>
  <c r="V609" i="19"/>
  <c r="V365" i="19"/>
  <c r="O545" i="19"/>
  <c r="V549" i="19"/>
  <c r="V348" i="19"/>
  <c r="V556" i="19"/>
  <c r="O567" i="19"/>
  <c r="O581" i="19"/>
  <c r="O595" i="19"/>
  <c r="V545" i="19"/>
  <c r="V593" i="19"/>
  <c r="O573" i="19"/>
  <c r="V617" i="19"/>
  <c r="V589" i="19"/>
  <c r="O591" i="19"/>
  <c r="O554" i="19"/>
  <c r="O565" i="19"/>
  <c r="O558" i="19"/>
  <c r="V595" i="19"/>
  <c r="O571" i="19"/>
  <c r="O611" i="19"/>
  <c r="O613" i="19"/>
  <c r="V565" i="19"/>
  <c r="O589" i="19"/>
  <c r="V615" i="19"/>
  <c r="V581" i="19"/>
  <c r="V547" i="19"/>
  <c r="O609" i="19"/>
  <c r="V552" i="19"/>
  <c r="V558" i="19"/>
  <c r="V400" i="19"/>
  <c r="O540" i="19"/>
  <c r="V540" i="19"/>
  <c r="V375" i="19"/>
  <c r="V174" i="19"/>
  <c r="V537" i="19"/>
  <c r="V554" i="19"/>
  <c r="O537" i="19"/>
  <c r="V611" i="19"/>
  <c r="O593" i="19"/>
  <c r="O617" i="19"/>
  <c r="V573" i="19"/>
  <c r="V613" i="19"/>
  <c r="O549" i="19"/>
  <c r="O547" i="19"/>
  <c r="V571" i="19"/>
  <c r="V567" i="19"/>
  <c r="O615" i="19"/>
  <c r="O552" i="19"/>
  <c r="O556" i="19"/>
  <c r="V591" i="19"/>
  <c r="O182" i="19"/>
  <c r="V182" i="19"/>
  <c r="N145" i="19" l="1"/>
  <c r="N307" i="19"/>
  <c r="N152" i="19"/>
  <c r="N297" i="19"/>
  <c r="N341" i="19"/>
  <c r="O116" i="19"/>
  <c r="T116" i="19" s="1"/>
  <c r="N156" i="19"/>
  <c r="N365" i="19"/>
  <c r="N552" i="19"/>
  <c r="V230" i="19"/>
  <c r="Y230" i="19" s="1"/>
  <c r="V270" i="19"/>
  <c r="W270" i="19" s="1"/>
  <c r="V256" i="19"/>
  <c r="Y256" i="19" s="1"/>
  <c r="N270" i="19"/>
  <c r="O230" i="19"/>
  <c r="P230" i="19" s="1"/>
  <c r="O260" i="19"/>
  <c r="T260" i="19" s="1"/>
  <c r="R182" i="19"/>
  <c r="P182" i="19"/>
  <c r="T182" i="19"/>
  <c r="W182" i="19"/>
  <c r="Y182" i="19"/>
  <c r="AA182" i="19"/>
  <c r="N493" i="19"/>
  <c r="E19" i="43"/>
  <c r="N219" i="19"/>
  <c r="N311" i="19"/>
  <c r="N252" i="19"/>
  <c r="N164" i="19"/>
  <c r="P547" i="19"/>
  <c r="T547" i="19"/>
  <c r="R547" i="19"/>
  <c r="W554" i="19"/>
  <c r="AA554" i="19"/>
  <c r="Y554" i="19"/>
  <c r="R611" i="19"/>
  <c r="P611" i="19"/>
  <c r="T611" i="19"/>
  <c r="P565" i="19"/>
  <c r="R565" i="19"/>
  <c r="T565" i="19"/>
  <c r="P591" i="19"/>
  <c r="R591" i="19"/>
  <c r="T591" i="19"/>
  <c r="AA589" i="19"/>
  <c r="Y589" i="19"/>
  <c r="W589" i="19"/>
  <c r="W593" i="19"/>
  <c r="AA593" i="19"/>
  <c r="Y593" i="19"/>
  <c r="P567" i="19"/>
  <c r="T567" i="19"/>
  <c r="R567" i="19"/>
  <c r="W549" i="19"/>
  <c r="AA549" i="19"/>
  <c r="Y549" i="19"/>
  <c r="AA323" i="19"/>
  <c r="W323" i="19"/>
  <c r="Y323" i="19"/>
  <c r="Y335" i="19"/>
  <c r="W335" i="19"/>
  <c r="AA335" i="19"/>
  <c r="AA465" i="19"/>
  <c r="W465" i="19"/>
  <c r="Y465" i="19"/>
  <c r="AA337" i="19"/>
  <c r="Y337" i="19"/>
  <c r="W337" i="19"/>
  <c r="T526" i="19"/>
  <c r="R526" i="19"/>
  <c r="P526" i="19"/>
  <c r="W214" i="19"/>
  <c r="Y214" i="19"/>
  <c r="AA214" i="19"/>
  <c r="Y313" i="19"/>
  <c r="AA313" i="19"/>
  <c r="W313" i="19"/>
  <c r="AA463" i="19"/>
  <c r="W463" i="19"/>
  <c r="Y463" i="19"/>
  <c r="W496" i="19"/>
  <c r="Y496" i="19"/>
  <c r="AA496" i="19"/>
  <c r="Y436" i="19"/>
  <c r="AA436" i="19"/>
  <c r="W436" i="19"/>
  <c r="Y120" i="19"/>
  <c r="AA120" i="19"/>
  <c r="W120" i="19"/>
  <c r="Y485" i="19"/>
  <c r="W485" i="19"/>
  <c r="AA485" i="19"/>
  <c r="T299" i="19"/>
  <c r="P299" i="19"/>
  <c r="R299" i="19"/>
  <c r="P520" i="19"/>
  <c r="T520" i="19"/>
  <c r="R520" i="19"/>
  <c r="Y454" i="19"/>
  <c r="W454" i="19"/>
  <c r="AA454" i="19"/>
  <c r="P530" i="19"/>
  <c r="R530" i="19"/>
  <c r="T530" i="19"/>
  <c r="AA158" i="19"/>
  <c r="W158" i="19"/>
  <c r="Y158" i="19"/>
  <c r="Y208" i="19"/>
  <c r="W208" i="19"/>
  <c r="AA208" i="19"/>
  <c r="P252" i="19"/>
  <c r="R252" i="19"/>
  <c r="T252" i="19"/>
  <c r="T482" i="19"/>
  <c r="R482" i="19"/>
  <c r="P482" i="19"/>
  <c r="AA268" i="19"/>
  <c r="Y268" i="19"/>
  <c r="W268" i="19"/>
  <c r="W290" i="19"/>
  <c r="AA290" i="19"/>
  <c r="Y290" i="19"/>
  <c r="R96" i="19"/>
  <c r="P96" i="19"/>
  <c r="T96" i="19"/>
  <c r="Y134" i="19"/>
  <c r="W134" i="19"/>
  <c r="AA134" i="19"/>
  <c r="P436" i="19"/>
  <c r="R436" i="19"/>
  <c r="T436" i="19"/>
  <c r="W398" i="19"/>
  <c r="Y398" i="19"/>
  <c r="AA398" i="19"/>
  <c r="P433" i="19"/>
  <c r="R433" i="19"/>
  <c r="T433" i="19"/>
  <c r="Y477" i="19"/>
  <c r="AA477" i="19"/>
  <c r="W477" i="19"/>
  <c r="W276" i="19"/>
  <c r="AA276" i="19"/>
  <c r="Y276" i="19"/>
  <c r="Y118" i="19"/>
  <c r="AA118" i="19"/>
  <c r="W118" i="19"/>
  <c r="T131" i="19"/>
  <c r="P131" i="19"/>
  <c r="R131" i="19"/>
  <c r="AA448" i="19"/>
  <c r="Y448" i="19"/>
  <c r="W448" i="19"/>
  <c r="W523" i="19"/>
  <c r="AA523" i="19"/>
  <c r="Y523" i="19"/>
  <c r="W459" i="19"/>
  <c r="Y459" i="19"/>
  <c r="AA459" i="19"/>
  <c r="Y226" i="19"/>
  <c r="AA226" i="19"/>
  <c r="W226" i="19"/>
  <c r="W526" i="19"/>
  <c r="Y526" i="19"/>
  <c r="AA526" i="19"/>
  <c r="W307" i="19"/>
  <c r="Y307" i="19"/>
  <c r="AA307" i="19"/>
  <c r="R214" i="19"/>
  <c r="T214" i="19"/>
  <c r="P214" i="19"/>
  <c r="R337" i="19"/>
  <c r="P337" i="19"/>
  <c r="T337" i="19"/>
  <c r="R438" i="19"/>
  <c r="P438" i="19"/>
  <c r="T438" i="19"/>
  <c r="Y112" i="19"/>
  <c r="AA112" i="19"/>
  <c r="W112" i="19"/>
  <c r="R297" i="19"/>
  <c r="T297" i="19"/>
  <c r="P297" i="19"/>
  <c r="T379" i="19"/>
  <c r="P379" i="19"/>
  <c r="R379" i="19"/>
  <c r="P188" i="19"/>
  <c r="T188" i="19"/>
  <c r="R188" i="19"/>
  <c r="P387" i="19"/>
  <c r="R387" i="19"/>
  <c r="T387" i="19"/>
  <c r="T475" i="19"/>
  <c r="R475" i="19"/>
  <c r="P475" i="19"/>
  <c r="AA198" i="19"/>
  <c r="Y198" i="19"/>
  <c r="W198" i="19"/>
  <c r="AA138" i="19"/>
  <c r="W138" i="19"/>
  <c r="Y138" i="19"/>
  <c r="T232" i="19"/>
  <c r="P232" i="19"/>
  <c r="R232" i="19"/>
  <c r="P174" i="19"/>
  <c r="R174" i="19"/>
  <c r="T174" i="19"/>
  <c r="Y56" i="19"/>
  <c r="W56" i="19"/>
  <c r="AA56" i="19"/>
  <c r="Y480" i="19"/>
  <c r="W480" i="19"/>
  <c r="AA480" i="19"/>
  <c r="T142" i="19"/>
  <c r="P142" i="19"/>
  <c r="R142" i="19"/>
  <c r="P203" i="19"/>
  <c r="R203" i="19"/>
  <c r="T203" i="19"/>
  <c r="R70" i="19"/>
  <c r="P70" i="19"/>
  <c r="T70" i="19"/>
  <c r="P405" i="19"/>
  <c r="R405" i="19"/>
  <c r="T405" i="19"/>
  <c r="AA420" i="19"/>
  <c r="Y420" i="19"/>
  <c r="W420" i="19"/>
  <c r="AA250" i="19"/>
  <c r="Y250" i="19"/>
  <c r="W250" i="19"/>
  <c r="R240" i="19"/>
  <c r="P240" i="19"/>
  <c r="T240" i="19"/>
  <c r="AA530" i="19"/>
  <c r="Y530" i="19"/>
  <c r="W530" i="19"/>
  <c r="Y107" i="19"/>
  <c r="W107" i="19"/>
  <c r="AA107" i="19"/>
  <c r="AA500" i="19"/>
  <c r="W500" i="19"/>
  <c r="Y500" i="19"/>
  <c r="W396" i="19"/>
  <c r="AA396" i="19"/>
  <c r="Y396" i="19"/>
  <c r="AA369" i="19"/>
  <c r="W369" i="19"/>
  <c r="Y369" i="19"/>
  <c r="Y450" i="19"/>
  <c r="AA450" i="19"/>
  <c r="W450" i="19"/>
  <c r="AA422" i="19"/>
  <c r="W422" i="19"/>
  <c r="Y422" i="19"/>
  <c r="P465" i="19"/>
  <c r="T465" i="19"/>
  <c r="R465" i="19"/>
  <c r="W482" i="19"/>
  <c r="AA482" i="19"/>
  <c r="Y482" i="19"/>
  <c r="T120" i="19"/>
  <c r="P120" i="19"/>
  <c r="R120" i="19"/>
  <c r="R444" i="19"/>
  <c r="P444" i="19"/>
  <c r="T444" i="19"/>
  <c r="AA89" i="19"/>
  <c r="W89" i="19"/>
  <c r="Y89" i="19"/>
  <c r="Y196" i="19"/>
  <c r="W196" i="19"/>
  <c r="AA196" i="19"/>
  <c r="W309" i="19"/>
  <c r="Y309" i="19"/>
  <c r="AA309" i="19"/>
  <c r="Y327" i="19"/>
  <c r="AA327" i="19"/>
  <c r="W327" i="19"/>
  <c r="Y86" i="19"/>
  <c r="W86" i="19"/>
  <c r="AA86" i="19"/>
  <c r="W168" i="19"/>
  <c r="Y168" i="19"/>
  <c r="AA168" i="19"/>
  <c r="P429" i="19"/>
  <c r="T429" i="19"/>
  <c r="R429" i="19"/>
  <c r="R112" i="19"/>
  <c r="T112" i="19"/>
  <c r="P112" i="19"/>
  <c r="P74" i="19"/>
  <c r="R74" i="19"/>
  <c r="T74" i="19"/>
  <c r="Y461" i="19"/>
  <c r="W461" i="19"/>
  <c r="AA461" i="19"/>
  <c r="AA238" i="19"/>
  <c r="W238" i="19"/>
  <c r="Y238" i="19"/>
  <c r="P285" i="19"/>
  <c r="R285" i="19"/>
  <c r="T285" i="19"/>
  <c r="AA260" i="19"/>
  <c r="Y260" i="19"/>
  <c r="W260" i="19"/>
  <c r="AA149" i="19"/>
  <c r="W149" i="19"/>
  <c r="Y149" i="19"/>
  <c r="AA129" i="19"/>
  <c r="Y129" i="19"/>
  <c r="W129" i="19"/>
  <c r="R459" i="19"/>
  <c r="T459" i="19"/>
  <c r="P459" i="19"/>
  <c r="T250" i="19"/>
  <c r="R250" i="19"/>
  <c r="P250" i="19"/>
  <c r="P528" i="19"/>
  <c r="T528" i="19"/>
  <c r="R528" i="19"/>
  <c r="W452" i="19"/>
  <c r="Y452" i="19"/>
  <c r="AA452" i="19"/>
  <c r="Y506" i="19"/>
  <c r="W506" i="19"/>
  <c r="AA506" i="19"/>
  <c r="Y74" i="19"/>
  <c r="AA74" i="19"/>
  <c r="W74" i="19"/>
  <c r="AA339" i="19"/>
  <c r="W339" i="19"/>
  <c r="Y339" i="19"/>
  <c r="AA211" i="19"/>
  <c r="W211" i="19"/>
  <c r="Y211" i="19"/>
  <c r="R480" i="19"/>
  <c r="T480" i="19"/>
  <c r="P480" i="19"/>
  <c r="P313" i="19"/>
  <c r="R313" i="19"/>
  <c r="T313" i="19"/>
  <c r="R414" i="19"/>
  <c r="T414" i="19"/>
  <c r="P414" i="19"/>
  <c r="P258" i="19"/>
  <c r="R258" i="19"/>
  <c r="T258" i="19"/>
  <c r="T418" i="19"/>
  <c r="R418" i="19"/>
  <c r="P418" i="19"/>
  <c r="P367" i="19"/>
  <c r="R367" i="19"/>
  <c r="T367" i="19"/>
  <c r="P383" i="19"/>
  <c r="T383" i="19"/>
  <c r="R383" i="19"/>
  <c r="N369" i="19"/>
  <c r="N390" i="19"/>
  <c r="N238" i="19"/>
  <c r="N500" i="19"/>
  <c r="N125" i="19"/>
  <c r="N205" i="19"/>
  <c r="N89" i="19"/>
  <c r="N149" i="19"/>
  <c r="N463" i="19"/>
  <c r="N94" i="19"/>
  <c r="N107" i="19"/>
  <c r="N356" i="19"/>
  <c r="N523" i="19"/>
  <c r="N473" i="19"/>
  <c r="N446" i="19"/>
  <c r="N375" i="19"/>
  <c r="N56" i="19"/>
  <c r="N276" i="19"/>
  <c r="N180" i="19"/>
  <c r="N377" i="19"/>
  <c r="N198" i="19"/>
  <c r="N178" i="19"/>
  <c r="N58" i="19"/>
  <c r="N315" i="19"/>
  <c r="N228" i="19"/>
  <c r="N400" i="19"/>
  <c r="N226" i="19"/>
  <c r="N256" i="19"/>
  <c r="N333" i="19"/>
  <c r="N327" i="19"/>
  <c r="N420" i="19"/>
  <c r="N385" i="19"/>
  <c r="N78" i="19"/>
  <c r="N309" i="19"/>
  <c r="N176" i="19"/>
  <c r="N305" i="19"/>
  <c r="N194" i="19"/>
  <c r="N190" i="19"/>
  <c r="N485" i="19"/>
  <c r="N450" i="19"/>
  <c r="N201" i="19"/>
  <c r="T540" i="19"/>
  <c r="P540" i="19"/>
  <c r="R540" i="19"/>
  <c r="T593" i="19"/>
  <c r="R593" i="19"/>
  <c r="P593" i="19"/>
  <c r="R571" i="19"/>
  <c r="T571" i="19"/>
  <c r="P571" i="19"/>
  <c r="Y609" i="19"/>
  <c r="W609" i="19"/>
  <c r="AA609" i="19"/>
  <c r="Y98" i="19"/>
  <c r="AA98" i="19"/>
  <c r="W98" i="19"/>
  <c r="AA331" i="19"/>
  <c r="Y331" i="19"/>
  <c r="W331" i="19"/>
  <c r="Y433" i="19"/>
  <c r="W433" i="19"/>
  <c r="AA433" i="19"/>
  <c r="R493" i="19"/>
  <c r="T493" i="19"/>
  <c r="P493" i="19"/>
  <c r="W379" i="19"/>
  <c r="Y379" i="19"/>
  <c r="AA379" i="19"/>
  <c r="Y402" i="19"/>
  <c r="W402" i="19"/>
  <c r="AA402" i="19"/>
  <c r="AA367" i="19"/>
  <c r="W367" i="19"/>
  <c r="Y367" i="19"/>
  <c r="R365" i="19"/>
  <c r="P365" i="19"/>
  <c r="T365" i="19"/>
  <c r="AA381" i="19"/>
  <c r="W381" i="19"/>
  <c r="Y381" i="19"/>
  <c r="AA528" i="19"/>
  <c r="Y528" i="19"/>
  <c r="W528" i="19"/>
  <c r="R369" i="19"/>
  <c r="T369" i="19"/>
  <c r="P369" i="19"/>
  <c r="T390" i="19"/>
  <c r="P390" i="19"/>
  <c r="R390" i="19"/>
  <c r="P145" i="19"/>
  <c r="R145" i="19"/>
  <c r="T145" i="19"/>
  <c r="Y475" i="19"/>
  <c r="AA475" i="19"/>
  <c r="W475" i="19"/>
  <c r="T156" i="19"/>
  <c r="R156" i="19"/>
  <c r="P156" i="19"/>
  <c r="R238" i="19"/>
  <c r="T238" i="19"/>
  <c r="P238" i="19"/>
  <c r="Y303" i="19"/>
  <c r="AA303" i="19"/>
  <c r="W303" i="19"/>
  <c r="Y188" i="19"/>
  <c r="W188" i="19"/>
  <c r="AA188" i="19"/>
  <c r="W509" i="19"/>
  <c r="AA509" i="19"/>
  <c r="Y509" i="19"/>
  <c r="W411" i="19"/>
  <c r="AA411" i="19"/>
  <c r="Y411" i="19"/>
  <c r="W438" i="19"/>
  <c r="AA438" i="19"/>
  <c r="Y438" i="19"/>
  <c r="W192" i="19"/>
  <c r="AA192" i="19"/>
  <c r="Y192" i="19"/>
  <c r="AA341" i="19"/>
  <c r="Y341" i="19"/>
  <c r="W341" i="19"/>
  <c r="P205" i="19"/>
  <c r="T205" i="19"/>
  <c r="R205" i="19"/>
  <c r="R392" i="19"/>
  <c r="T392" i="19"/>
  <c r="P392" i="19"/>
  <c r="W205" i="19"/>
  <c r="AA205" i="19"/>
  <c r="Y205" i="19"/>
  <c r="Y258" i="19"/>
  <c r="W258" i="19"/>
  <c r="AA258" i="19"/>
  <c r="W70" i="19"/>
  <c r="Y70" i="19"/>
  <c r="AA70" i="19"/>
  <c r="P149" i="19"/>
  <c r="T149" i="19"/>
  <c r="R149" i="19"/>
  <c r="W363" i="19"/>
  <c r="AA363" i="19"/>
  <c r="Y363" i="19"/>
  <c r="R463" i="19"/>
  <c r="T463" i="19"/>
  <c r="P463" i="19"/>
  <c r="R94" i="19"/>
  <c r="T94" i="19"/>
  <c r="P94" i="19"/>
  <c r="R514" i="19"/>
  <c r="T514" i="19"/>
  <c r="P514" i="19"/>
  <c r="R107" i="19"/>
  <c r="T107" i="19"/>
  <c r="P107" i="19"/>
  <c r="Y92" i="19"/>
  <c r="AA92" i="19"/>
  <c r="W92" i="19"/>
  <c r="R341" i="19"/>
  <c r="T341" i="19"/>
  <c r="P341" i="19"/>
  <c r="AA473" i="19"/>
  <c r="W473" i="19"/>
  <c r="Y473" i="19"/>
  <c r="W467" i="19"/>
  <c r="AA467" i="19"/>
  <c r="Y467" i="19"/>
  <c r="T363" i="19"/>
  <c r="P363" i="19"/>
  <c r="R363" i="19"/>
  <c r="AA285" i="19"/>
  <c r="W285" i="19"/>
  <c r="Y285" i="19"/>
  <c r="T138" i="19"/>
  <c r="P138" i="19"/>
  <c r="R138" i="19"/>
  <c r="P402" i="19"/>
  <c r="T402" i="19"/>
  <c r="R402" i="19"/>
  <c r="R80" i="19"/>
  <c r="P80" i="19"/>
  <c r="T80" i="19"/>
  <c r="Y320" i="19"/>
  <c r="AA320" i="19"/>
  <c r="W320" i="19"/>
  <c r="Y418" i="19"/>
  <c r="AA418" i="19"/>
  <c r="W418" i="19"/>
  <c r="P426" i="19"/>
  <c r="T426" i="19"/>
  <c r="R426" i="19"/>
  <c r="Y356" i="19"/>
  <c r="W356" i="19"/>
  <c r="AA356" i="19"/>
  <c r="Y194" i="19"/>
  <c r="AA194" i="19"/>
  <c r="W194" i="19"/>
  <c r="W178" i="19"/>
  <c r="Y178" i="19"/>
  <c r="AA178" i="19"/>
  <c r="Y390" i="19"/>
  <c r="AA390" i="19"/>
  <c r="W390" i="19"/>
  <c r="W216" i="19"/>
  <c r="AA216" i="19"/>
  <c r="Y216" i="19"/>
  <c r="T315" i="19"/>
  <c r="P315" i="19"/>
  <c r="R315" i="19"/>
  <c r="T76" i="19"/>
  <c r="P76" i="19"/>
  <c r="R76" i="19"/>
  <c r="R216" i="19"/>
  <c r="T216" i="19"/>
  <c r="P216" i="19"/>
  <c r="R331" i="19"/>
  <c r="T331" i="19"/>
  <c r="P331" i="19"/>
  <c r="P400" i="19"/>
  <c r="T400" i="19"/>
  <c r="R400" i="19"/>
  <c r="P345" i="19"/>
  <c r="R345" i="19"/>
  <c r="T345" i="19"/>
  <c r="P226" i="19"/>
  <c r="R226" i="19"/>
  <c r="T226" i="19"/>
  <c r="P256" i="19"/>
  <c r="R256" i="19"/>
  <c r="T256" i="19"/>
  <c r="R333" i="19"/>
  <c r="T333" i="19"/>
  <c r="P333" i="19"/>
  <c r="W266" i="19"/>
  <c r="Y266" i="19"/>
  <c r="AA266" i="19"/>
  <c r="W14" i="19"/>
  <c r="AA14" i="19"/>
  <c r="Y14" i="19"/>
  <c r="R327" i="19"/>
  <c r="P327" i="19"/>
  <c r="T327" i="19"/>
  <c r="T420" i="19"/>
  <c r="R420" i="19"/>
  <c r="P420" i="19"/>
  <c r="R385" i="19"/>
  <c r="P385" i="19"/>
  <c r="T385" i="19"/>
  <c r="R105" i="19"/>
  <c r="T105" i="19"/>
  <c r="P105" i="19"/>
  <c r="T309" i="19"/>
  <c r="P309" i="19"/>
  <c r="R309" i="19"/>
  <c r="T211" i="19"/>
  <c r="P211" i="19"/>
  <c r="R211" i="19"/>
  <c r="P196" i="19"/>
  <c r="T196" i="19"/>
  <c r="R196" i="19"/>
  <c r="R194" i="19"/>
  <c r="T194" i="19"/>
  <c r="P194" i="19"/>
  <c r="P168" i="19"/>
  <c r="T168" i="19"/>
  <c r="R168" i="19"/>
  <c r="T268" i="19"/>
  <c r="P268" i="19"/>
  <c r="R268" i="19"/>
  <c r="T154" i="19"/>
  <c r="P154" i="19"/>
  <c r="R154" i="19"/>
  <c r="Y493" i="19"/>
  <c r="W493" i="19"/>
  <c r="AA493" i="19"/>
  <c r="T208" i="19"/>
  <c r="P208" i="19"/>
  <c r="R208" i="19"/>
  <c r="Y16" i="19"/>
  <c r="W16" i="19"/>
  <c r="AA16" i="19"/>
  <c r="T485" i="19"/>
  <c r="P485" i="19"/>
  <c r="R485" i="19"/>
  <c r="AA383" i="19"/>
  <c r="W383" i="19"/>
  <c r="Y383" i="19"/>
  <c r="W387" i="19"/>
  <c r="AA387" i="19"/>
  <c r="Y387" i="19"/>
  <c r="AA125" i="19"/>
  <c r="Y125" i="19"/>
  <c r="W125" i="19"/>
  <c r="AA84" i="19"/>
  <c r="W84" i="19"/>
  <c r="Y84" i="19"/>
  <c r="P266" i="19"/>
  <c r="R266" i="19"/>
  <c r="T266" i="19"/>
  <c r="T335" i="19"/>
  <c r="P335" i="19"/>
  <c r="R335" i="19"/>
  <c r="T54" i="19"/>
  <c r="P54" i="19"/>
  <c r="R54" i="19"/>
  <c r="N547" i="19"/>
  <c r="N591" i="19"/>
  <c r="N573" i="19"/>
  <c r="N581" i="19"/>
  <c r="N299" i="19"/>
  <c r="N520" i="19"/>
  <c r="N280" i="19"/>
  <c r="N436" i="19"/>
  <c r="N372" i="19"/>
  <c r="N214" i="19"/>
  <c r="N416" i="19"/>
  <c r="N337" i="19"/>
  <c r="N438" i="19"/>
  <c r="N379" i="19"/>
  <c r="N452" i="19"/>
  <c r="N503" i="19"/>
  <c r="N387" i="19"/>
  <c r="N411" i="19"/>
  <c r="N475" i="19"/>
  <c r="N98" i="19"/>
  <c r="N232" i="19"/>
  <c r="N303" i="19"/>
  <c r="N142" i="19"/>
  <c r="N234" i="19"/>
  <c r="N203" i="19"/>
  <c r="N405" i="19"/>
  <c r="N254" i="19"/>
  <c r="N444" i="19"/>
  <c r="N129" i="19"/>
  <c r="N381" i="19"/>
  <c r="N477" i="19"/>
  <c r="N147" i="19"/>
  <c r="N285" i="19"/>
  <c r="N528" i="19"/>
  <c r="N192" i="19"/>
  <c r="N47" i="19"/>
  <c r="N134" i="19"/>
  <c r="N339" i="19"/>
  <c r="W375" i="19"/>
  <c r="Y375" i="19"/>
  <c r="AA375" i="19"/>
  <c r="Y591" i="19"/>
  <c r="AA591" i="19"/>
  <c r="W591" i="19"/>
  <c r="AA558" i="19"/>
  <c r="Y558" i="19"/>
  <c r="W558" i="19"/>
  <c r="AA571" i="19"/>
  <c r="Y571" i="19"/>
  <c r="W571" i="19"/>
  <c r="AA573" i="19"/>
  <c r="Y573" i="19"/>
  <c r="W573" i="19"/>
  <c r="Y400" i="19"/>
  <c r="W400" i="19"/>
  <c r="AA400" i="19"/>
  <c r="R573" i="19"/>
  <c r="T573" i="19"/>
  <c r="P573" i="19"/>
  <c r="W556" i="19"/>
  <c r="AA556" i="19"/>
  <c r="Y556" i="19"/>
  <c r="W311" i="19"/>
  <c r="Y311" i="19"/>
  <c r="AA311" i="19"/>
  <c r="W345" i="19"/>
  <c r="Y345" i="19"/>
  <c r="AA345" i="19"/>
  <c r="T471" i="19"/>
  <c r="P471" i="19"/>
  <c r="R471" i="19"/>
  <c r="Y228" i="19"/>
  <c r="AA228" i="19"/>
  <c r="W228" i="19"/>
  <c r="Y203" i="19"/>
  <c r="W203" i="19"/>
  <c r="AA203" i="19"/>
  <c r="AA426" i="19"/>
  <c r="Y426" i="19"/>
  <c r="W426" i="19"/>
  <c r="AA201" i="19"/>
  <c r="W201" i="19"/>
  <c r="Y201" i="19"/>
  <c r="T152" i="19"/>
  <c r="P152" i="19"/>
  <c r="R152" i="19"/>
  <c r="V114" i="19"/>
  <c r="W116" i="19"/>
  <c r="AA116" i="19"/>
  <c r="Y116" i="19"/>
  <c r="T311" i="19"/>
  <c r="R311" i="19"/>
  <c r="P311" i="19"/>
  <c r="W164" i="19"/>
  <c r="Y164" i="19"/>
  <c r="AA164" i="19"/>
  <c r="Y299" i="19"/>
  <c r="W299" i="19"/>
  <c r="AA299" i="19"/>
  <c r="AA223" i="19"/>
  <c r="W223" i="19"/>
  <c r="Y223" i="19"/>
  <c r="AA431" i="19"/>
  <c r="Y431" i="19"/>
  <c r="W431" i="19"/>
  <c r="P164" i="19"/>
  <c r="R164" i="19"/>
  <c r="T164" i="19"/>
  <c r="T290" i="19"/>
  <c r="P290" i="19"/>
  <c r="R290" i="19"/>
  <c r="R280" i="19"/>
  <c r="T280" i="19"/>
  <c r="P280" i="19"/>
  <c r="W10" i="19"/>
  <c r="Y10" i="19"/>
  <c r="AA10" i="19"/>
  <c r="AA152" i="19"/>
  <c r="Y152" i="19"/>
  <c r="W152" i="19"/>
  <c r="W82" i="19"/>
  <c r="AA82" i="19"/>
  <c r="Y82" i="19"/>
  <c r="R506" i="19"/>
  <c r="P506" i="19"/>
  <c r="T506" i="19"/>
  <c r="AA429" i="19"/>
  <c r="W429" i="19"/>
  <c r="Y429" i="19"/>
  <c r="P84" i="19"/>
  <c r="R84" i="19"/>
  <c r="T84" i="19"/>
  <c r="W392" i="19"/>
  <c r="Y392" i="19"/>
  <c r="AA392" i="19"/>
  <c r="T512" i="19"/>
  <c r="R512" i="19"/>
  <c r="P512" i="19"/>
  <c r="W147" i="19"/>
  <c r="AA147" i="19"/>
  <c r="Y147" i="19"/>
  <c r="R372" i="19"/>
  <c r="T372" i="19"/>
  <c r="P372" i="19"/>
  <c r="R456" i="19"/>
  <c r="T456" i="19"/>
  <c r="P456" i="19"/>
  <c r="Y295" i="19"/>
  <c r="W295" i="19"/>
  <c r="AA295" i="19"/>
  <c r="P416" i="19"/>
  <c r="R416" i="19"/>
  <c r="T416" i="19"/>
  <c r="AA414" i="19"/>
  <c r="W414" i="19"/>
  <c r="Y414" i="19"/>
  <c r="P452" i="19"/>
  <c r="R452" i="19"/>
  <c r="T452" i="19"/>
  <c r="AA503" i="19"/>
  <c r="W503" i="19"/>
  <c r="Y503" i="19"/>
  <c r="P461" i="19"/>
  <c r="R461" i="19"/>
  <c r="T461" i="19"/>
  <c r="R396" i="19"/>
  <c r="T396" i="19"/>
  <c r="P396" i="19"/>
  <c r="T503" i="19"/>
  <c r="R503" i="19"/>
  <c r="P503" i="19"/>
  <c r="R411" i="19"/>
  <c r="T411" i="19"/>
  <c r="P411" i="19"/>
  <c r="AA446" i="19"/>
  <c r="Y446" i="19"/>
  <c r="W446" i="19"/>
  <c r="T98" i="19"/>
  <c r="P98" i="19"/>
  <c r="R98" i="19"/>
  <c r="R303" i="19"/>
  <c r="T303" i="19"/>
  <c r="P303" i="19"/>
  <c r="T234" i="19"/>
  <c r="P234" i="19"/>
  <c r="R234" i="19"/>
  <c r="R320" i="19"/>
  <c r="T320" i="19"/>
  <c r="P320" i="19"/>
  <c r="W54" i="19"/>
  <c r="Y54" i="19"/>
  <c r="AA54" i="19"/>
  <c r="W254" i="19"/>
  <c r="Y254" i="19"/>
  <c r="AA254" i="19"/>
  <c r="Y172" i="19"/>
  <c r="AA172" i="19"/>
  <c r="W172" i="19"/>
  <c r="AA487" i="19"/>
  <c r="Y487" i="19"/>
  <c r="W487" i="19"/>
  <c r="P58" i="19"/>
  <c r="R58" i="19"/>
  <c r="T58" i="19"/>
  <c r="W131" i="19"/>
  <c r="Y131" i="19"/>
  <c r="AA131" i="19"/>
  <c r="AA80" i="19"/>
  <c r="W80" i="19"/>
  <c r="Y80" i="19"/>
  <c r="AA234" i="19"/>
  <c r="W234" i="19"/>
  <c r="Y234" i="19"/>
  <c r="P254" i="19"/>
  <c r="R254" i="19"/>
  <c r="T254" i="19"/>
  <c r="P92" i="19"/>
  <c r="T92" i="19"/>
  <c r="R92" i="19"/>
  <c r="W232" i="19"/>
  <c r="Y232" i="19"/>
  <c r="AA232" i="19"/>
  <c r="T162" i="19"/>
  <c r="P162" i="19"/>
  <c r="R162" i="19"/>
  <c r="R129" i="19"/>
  <c r="T129" i="19"/>
  <c r="P129" i="19"/>
  <c r="Y58" i="19"/>
  <c r="W58" i="19"/>
  <c r="AA58" i="19"/>
  <c r="W190" i="19"/>
  <c r="Y190" i="19"/>
  <c r="AA190" i="19"/>
  <c r="Y78" i="19"/>
  <c r="AA78" i="19"/>
  <c r="W78" i="19"/>
  <c r="R103" i="19"/>
  <c r="P103" i="19"/>
  <c r="T103" i="19"/>
  <c r="T381" i="19"/>
  <c r="P381" i="19"/>
  <c r="R381" i="19"/>
  <c r="Y180" i="19"/>
  <c r="W180" i="19"/>
  <c r="AA180" i="19"/>
  <c r="P72" i="19"/>
  <c r="T72" i="19"/>
  <c r="R72" i="19"/>
  <c r="R477" i="19"/>
  <c r="T477" i="19"/>
  <c r="P477" i="19"/>
  <c r="T158" i="19"/>
  <c r="P158" i="19"/>
  <c r="R158" i="19"/>
  <c r="P147" i="19"/>
  <c r="R147" i="19"/>
  <c r="T147" i="19"/>
  <c r="AA278" i="19"/>
  <c r="Y278" i="19"/>
  <c r="W278" i="19"/>
  <c r="AA156" i="19"/>
  <c r="W156" i="19"/>
  <c r="Y156" i="19"/>
  <c r="W514" i="19"/>
  <c r="AA514" i="19"/>
  <c r="Y514" i="19"/>
  <c r="AA142" i="19"/>
  <c r="Y142" i="19"/>
  <c r="W142" i="19"/>
  <c r="T469" i="19"/>
  <c r="P469" i="19"/>
  <c r="R469" i="19"/>
  <c r="AA469" i="19"/>
  <c r="Y469" i="19"/>
  <c r="W469" i="19"/>
  <c r="Y103" i="19"/>
  <c r="W103" i="19"/>
  <c r="AA103" i="19"/>
  <c r="AA416" i="19"/>
  <c r="W416" i="19"/>
  <c r="Y416" i="19"/>
  <c r="AA305" i="19"/>
  <c r="W305" i="19"/>
  <c r="Y305" i="19"/>
  <c r="AA94" i="19"/>
  <c r="W94" i="19"/>
  <c r="Y94" i="19"/>
  <c r="T192" i="19"/>
  <c r="P192" i="19"/>
  <c r="R192" i="19"/>
  <c r="T47" i="19"/>
  <c r="P47" i="19"/>
  <c r="R47" i="19"/>
  <c r="R123" i="19"/>
  <c r="T123" i="19"/>
  <c r="P123" i="19"/>
  <c r="R134" i="19"/>
  <c r="P134" i="19"/>
  <c r="T134" i="19"/>
  <c r="R339" i="19"/>
  <c r="P339" i="19"/>
  <c r="T339" i="19"/>
  <c r="P223" i="19"/>
  <c r="R223" i="19"/>
  <c r="T223" i="19"/>
  <c r="P82" i="19"/>
  <c r="T82" i="19"/>
  <c r="R82" i="19"/>
  <c r="N554" i="19"/>
  <c r="N593" i="19"/>
  <c r="N537" i="19"/>
  <c r="N613" i="19"/>
  <c r="N545" i="19"/>
  <c r="N398" i="19"/>
  <c r="N392" i="19"/>
  <c r="N467" i="19"/>
  <c r="N86" i="19"/>
  <c r="N295" i="19"/>
  <c r="N424" i="19"/>
  <c r="N514" i="19"/>
  <c r="N278" i="19"/>
  <c r="N348" i="19"/>
  <c r="N487" i="19"/>
  <c r="N260" i="19"/>
  <c r="N363" i="19"/>
  <c r="N138" i="19"/>
  <c r="N402" i="19"/>
  <c r="N80" i="19"/>
  <c r="N118" i="19"/>
  <c r="N172" i="19"/>
  <c r="N426" i="19"/>
  <c r="N76" i="19"/>
  <c r="N216" i="19"/>
  <c r="N331" i="19"/>
  <c r="N422" i="19"/>
  <c r="N509" i="19"/>
  <c r="N345" i="19"/>
  <c r="N230" i="19"/>
  <c r="N170" i="19"/>
  <c r="N105" i="19"/>
  <c r="N448" i="19"/>
  <c r="N211" i="19"/>
  <c r="N196" i="19"/>
  <c r="N431" i="19"/>
  <c r="N168" i="19"/>
  <c r="N268" i="19"/>
  <c r="N154" i="19"/>
  <c r="N208" i="19"/>
  <c r="N454" i="19"/>
  <c r="N266" i="19"/>
  <c r="N323" i="19"/>
  <c r="N335" i="19"/>
  <c r="N54" i="19"/>
  <c r="T617" i="19"/>
  <c r="R617" i="19"/>
  <c r="P617" i="19"/>
  <c r="T609" i="19"/>
  <c r="P609" i="19"/>
  <c r="R609" i="19"/>
  <c r="AA611" i="19"/>
  <c r="Y611" i="19"/>
  <c r="W611" i="19"/>
  <c r="AA615" i="19"/>
  <c r="Y615" i="19"/>
  <c r="W615" i="19"/>
  <c r="P613" i="19"/>
  <c r="R613" i="19"/>
  <c r="T613" i="19"/>
  <c r="T556" i="19"/>
  <c r="R556" i="19"/>
  <c r="P556" i="19"/>
  <c r="AA567" i="19"/>
  <c r="Y567" i="19"/>
  <c r="W567" i="19"/>
  <c r="P549" i="19"/>
  <c r="T549" i="19"/>
  <c r="R549" i="19"/>
  <c r="W537" i="19"/>
  <c r="Y537" i="19"/>
  <c r="AA537" i="19"/>
  <c r="W540" i="19"/>
  <c r="AA540" i="19"/>
  <c r="Y540" i="19"/>
  <c r="Y552" i="19"/>
  <c r="W552" i="19"/>
  <c r="AA552" i="19"/>
  <c r="W547" i="19"/>
  <c r="Y547" i="19"/>
  <c r="AA547" i="19"/>
  <c r="P589" i="19"/>
  <c r="T589" i="19"/>
  <c r="R589" i="19"/>
  <c r="Y565" i="19"/>
  <c r="AA565" i="19"/>
  <c r="W565" i="19"/>
  <c r="R558" i="19"/>
  <c r="T558" i="19"/>
  <c r="P558" i="19"/>
  <c r="P554" i="19"/>
  <c r="R554" i="19"/>
  <c r="T554" i="19"/>
  <c r="P595" i="19"/>
  <c r="T595" i="19"/>
  <c r="R595" i="19"/>
  <c r="T581" i="19"/>
  <c r="P581" i="19"/>
  <c r="R581" i="19"/>
  <c r="W348" i="19"/>
  <c r="AA348" i="19"/>
  <c r="Y348" i="19"/>
  <c r="R552" i="19"/>
  <c r="P552" i="19"/>
  <c r="T552" i="19"/>
  <c r="R615" i="19"/>
  <c r="P615" i="19"/>
  <c r="T615" i="19"/>
  <c r="W613" i="19"/>
  <c r="Y613" i="19"/>
  <c r="AA613" i="19"/>
  <c r="T537" i="19"/>
  <c r="P537" i="19"/>
  <c r="R537" i="19"/>
  <c r="AA174" i="19"/>
  <c r="Y174" i="19"/>
  <c r="W174" i="19"/>
  <c r="AA581" i="19"/>
  <c r="Y581" i="19"/>
  <c r="W581" i="19"/>
  <c r="Y595" i="19"/>
  <c r="W595" i="19"/>
  <c r="AA595" i="19"/>
  <c r="AA617" i="19"/>
  <c r="Y617" i="19"/>
  <c r="W617" i="19"/>
  <c r="Y545" i="19"/>
  <c r="W545" i="19"/>
  <c r="AA545" i="19"/>
  <c r="P545" i="19"/>
  <c r="T545" i="19"/>
  <c r="R545" i="19"/>
  <c r="W365" i="19"/>
  <c r="AA365" i="19"/>
  <c r="Y365" i="19"/>
  <c r="R270" i="19"/>
  <c r="P270" i="19"/>
  <c r="T270" i="19"/>
  <c r="AA424" i="19"/>
  <c r="Y424" i="19"/>
  <c r="W424" i="19"/>
  <c r="AA170" i="19"/>
  <c r="Y170" i="19"/>
  <c r="W170" i="19"/>
  <c r="AA105" i="19"/>
  <c r="W105" i="19"/>
  <c r="Y105" i="19"/>
  <c r="P307" i="19"/>
  <c r="T307" i="19"/>
  <c r="R307" i="19"/>
  <c r="T398" i="19"/>
  <c r="P398" i="19"/>
  <c r="R398" i="19"/>
  <c r="R219" i="19"/>
  <c r="P219" i="19"/>
  <c r="T219" i="19"/>
  <c r="AA520" i="19"/>
  <c r="Y520" i="19"/>
  <c r="W520" i="19"/>
  <c r="AA280" i="19"/>
  <c r="W280" i="19"/>
  <c r="Y280" i="19"/>
  <c r="AA333" i="19"/>
  <c r="Y333" i="19"/>
  <c r="W333" i="19"/>
  <c r="Y154" i="19"/>
  <c r="AA154" i="19"/>
  <c r="W154" i="19"/>
  <c r="W444" i="19"/>
  <c r="Y444" i="19"/>
  <c r="AA444" i="19"/>
  <c r="AA456" i="19"/>
  <c r="Y456" i="19"/>
  <c r="W456" i="19"/>
  <c r="Y315" i="19"/>
  <c r="W315" i="19"/>
  <c r="AA315" i="19"/>
  <c r="T500" i="19"/>
  <c r="R500" i="19"/>
  <c r="P500" i="19"/>
  <c r="R125" i="19"/>
  <c r="T125" i="19"/>
  <c r="P125" i="19"/>
  <c r="P467" i="19"/>
  <c r="R467" i="19"/>
  <c r="T467" i="19"/>
  <c r="Y123" i="19"/>
  <c r="W123" i="19"/>
  <c r="AA123" i="19"/>
  <c r="P86" i="19"/>
  <c r="T86" i="19"/>
  <c r="R86" i="19"/>
  <c r="P89" i="19"/>
  <c r="R89" i="19"/>
  <c r="T89" i="19"/>
  <c r="AA12" i="19"/>
  <c r="Y12" i="19"/>
  <c r="W12" i="19"/>
  <c r="W385" i="19"/>
  <c r="AA385" i="19"/>
  <c r="Y385" i="19"/>
  <c r="W297" i="19"/>
  <c r="AA297" i="19"/>
  <c r="Y297" i="19"/>
  <c r="R295" i="19"/>
  <c r="T295" i="19"/>
  <c r="P295" i="19"/>
  <c r="P424" i="19"/>
  <c r="R424" i="19"/>
  <c r="T424" i="19"/>
  <c r="W96" i="19"/>
  <c r="Y96" i="19"/>
  <c r="AA96" i="19"/>
  <c r="R356" i="19"/>
  <c r="T356" i="19"/>
  <c r="P356" i="19"/>
  <c r="P278" i="19"/>
  <c r="T278" i="19"/>
  <c r="R278" i="19"/>
  <c r="P523" i="19"/>
  <c r="T523" i="19"/>
  <c r="R523" i="19"/>
  <c r="AA176" i="19"/>
  <c r="W176" i="19"/>
  <c r="Y176" i="19"/>
  <c r="T473" i="19"/>
  <c r="R473" i="19"/>
  <c r="P473" i="19"/>
  <c r="R446" i="19"/>
  <c r="T446" i="19"/>
  <c r="P446" i="19"/>
  <c r="Y471" i="19"/>
  <c r="AA471" i="19"/>
  <c r="W471" i="19"/>
  <c r="P348" i="19"/>
  <c r="R348" i="19"/>
  <c r="T348" i="19"/>
  <c r="T487" i="19"/>
  <c r="R487" i="19"/>
  <c r="P487" i="19"/>
  <c r="P375" i="19"/>
  <c r="R375" i="19"/>
  <c r="T375" i="19"/>
  <c r="Y127" i="19"/>
  <c r="AA127" i="19"/>
  <c r="W127" i="19"/>
  <c r="P56" i="19"/>
  <c r="T56" i="19"/>
  <c r="R56" i="19"/>
  <c r="W76" i="19"/>
  <c r="AA76" i="19"/>
  <c r="Y76" i="19"/>
  <c r="P276" i="19"/>
  <c r="R276" i="19"/>
  <c r="T276" i="19"/>
  <c r="R180" i="19"/>
  <c r="P180" i="19"/>
  <c r="T180" i="19"/>
  <c r="R377" i="19"/>
  <c r="P377" i="19"/>
  <c r="T377" i="19"/>
  <c r="AA219" i="19"/>
  <c r="W219" i="19"/>
  <c r="Y219" i="19"/>
  <c r="P118" i="19"/>
  <c r="R118" i="19"/>
  <c r="T118" i="19"/>
  <c r="P198" i="19"/>
  <c r="R198" i="19"/>
  <c r="T198" i="19"/>
  <c r="W240" i="19"/>
  <c r="Y240" i="19"/>
  <c r="AA240" i="19"/>
  <c r="R178" i="19"/>
  <c r="P178" i="19"/>
  <c r="T178" i="19"/>
  <c r="P172" i="19"/>
  <c r="R172" i="19"/>
  <c r="T172" i="19"/>
  <c r="W145" i="19"/>
  <c r="Y145" i="19"/>
  <c r="AA145" i="19"/>
  <c r="Y405" i="19"/>
  <c r="W405" i="19"/>
  <c r="AA405" i="19"/>
  <c r="AA252" i="19"/>
  <c r="W252" i="19"/>
  <c r="Y252" i="19"/>
  <c r="R228" i="19"/>
  <c r="P228" i="19"/>
  <c r="T228" i="19"/>
  <c r="R422" i="19"/>
  <c r="T422" i="19"/>
  <c r="P422" i="19"/>
  <c r="P509" i="19"/>
  <c r="R509" i="19"/>
  <c r="T509" i="19"/>
  <c r="T170" i="19"/>
  <c r="P170" i="19"/>
  <c r="R170" i="19"/>
  <c r="W512" i="19"/>
  <c r="Y512" i="19"/>
  <c r="AA512" i="19"/>
  <c r="AA498" i="19"/>
  <c r="Y498" i="19"/>
  <c r="W498" i="19"/>
  <c r="R78" i="19"/>
  <c r="T78" i="19"/>
  <c r="P78" i="19"/>
  <c r="T448" i="19"/>
  <c r="R448" i="19"/>
  <c r="P448" i="19"/>
  <c r="T176" i="19"/>
  <c r="P176" i="19"/>
  <c r="R176" i="19"/>
  <c r="T305" i="19"/>
  <c r="P305" i="19"/>
  <c r="R305" i="19"/>
  <c r="R431" i="19"/>
  <c r="T431" i="19"/>
  <c r="P431" i="19"/>
  <c r="R190" i="19"/>
  <c r="P190" i="19"/>
  <c r="T190" i="19"/>
  <c r="W372" i="19"/>
  <c r="Y372" i="19"/>
  <c r="AA372" i="19"/>
  <c r="W72" i="19"/>
  <c r="Y72" i="19"/>
  <c r="AA72" i="19"/>
  <c r="AA47" i="19"/>
  <c r="Y47" i="19"/>
  <c r="W47" i="19"/>
  <c r="AA377" i="19"/>
  <c r="Y377" i="19"/>
  <c r="W377" i="19"/>
  <c r="R450" i="19"/>
  <c r="T450" i="19"/>
  <c r="P450" i="19"/>
  <c r="W162" i="19"/>
  <c r="Y162" i="19"/>
  <c r="AA162" i="19"/>
  <c r="P201" i="19"/>
  <c r="T201" i="19"/>
  <c r="R201" i="19"/>
  <c r="P454" i="19"/>
  <c r="R454" i="19"/>
  <c r="T454" i="19"/>
  <c r="T323" i="19"/>
  <c r="R323" i="19"/>
  <c r="P323" i="19"/>
  <c r="N615" i="19"/>
  <c r="N558" i="19"/>
  <c r="N565" i="19"/>
  <c r="N571" i="19"/>
  <c r="N556" i="19"/>
  <c r="N549" i="19"/>
  <c r="N617" i="19"/>
  <c r="N540" i="19"/>
  <c r="N609" i="19"/>
  <c r="N589" i="19"/>
  <c r="N611" i="19"/>
  <c r="N595" i="19"/>
  <c r="N567" i="19"/>
  <c r="N526" i="19"/>
  <c r="N471" i="19"/>
  <c r="N530" i="19"/>
  <c r="N482" i="19"/>
  <c r="N290" i="19"/>
  <c r="N96" i="19"/>
  <c r="N433" i="19"/>
  <c r="N506" i="19"/>
  <c r="N84" i="19"/>
  <c r="N131" i="19"/>
  <c r="N512" i="19"/>
  <c r="N456" i="19"/>
  <c r="N116" i="19"/>
  <c r="N188" i="19"/>
  <c r="N461" i="19"/>
  <c r="N396" i="19"/>
  <c r="N174" i="19"/>
  <c r="N70" i="19"/>
  <c r="N320" i="19"/>
  <c r="N240" i="19"/>
  <c r="N465" i="19"/>
  <c r="N120" i="19"/>
  <c r="N92" i="19"/>
  <c r="N162" i="19"/>
  <c r="N103" i="19"/>
  <c r="N72" i="19"/>
  <c r="N429" i="19"/>
  <c r="N112" i="19"/>
  <c r="N74" i="19"/>
  <c r="N158" i="19"/>
  <c r="N469" i="19"/>
  <c r="N459" i="19"/>
  <c r="N250" i="19"/>
  <c r="N480" i="19"/>
  <c r="N123" i="19"/>
  <c r="N313" i="19"/>
  <c r="N414" i="19"/>
  <c r="N258" i="19"/>
  <c r="N418" i="19"/>
  <c r="N367" i="19"/>
  <c r="N383" i="19"/>
  <c r="N223" i="19"/>
  <c r="N82" i="19"/>
  <c r="N182" i="19"/>
  <c r="W230" i="19" l="1"/>
  <c r="R260" i="19"/>
  <c r="W256" i="19"/>
  <c r="AA256" i="19"/>
  <c r="AA230" i="19"/>
  <c r="Y270" i="19"/>
  <c r="AA270" i="19"/>
  <c r="P260" i="19"/>
  <c r="O114" i="19"/>
  <c r="P114" i="19" s="1"/>
  <c r="R116" i="19"/>
  <c r="P116" i="19"/>
  <c r="R230" i="19"/>
  <c r="N114" i="19"/>
  <c r="T230" i="19"/>
  <c r="Y114" i="19"/>
  <c r="AA114" i="19"/>
  <c r="W114" i="19"/>
  <c r="R114" i="19" l="1"/>
  <c r="T114" i="19"/>
  <c r="C6" i="43" l="1"/>
  <c r="C19" i="43" l="1"/>
  <c r="E6" i="43"/>
  <c r="O16" i="19" l="1"/>
  <c r="R16" i="19" s="1"/>
  <c r="T16" i="19" l="1"/>
  <c r="P16" i="19"/>
  <c r="N16" i="19" l="1"/>
  <c r="O48" i="19" l="1"/>
  <c r="R48" i="19" s="1"/>
  <c r="P48" i="19" l="1"/>
  <c r="T48" i="19"/>
  <c r="O12" i="19" l="1"/>
  <c r="O14" i="19"/>
  <c r="O10" i="19"/>
  <c r="P14" i="19" l="1"/>
  <c r="R14" i="19"/>
  <c r="T14" i="19"/>
  <c r="P10" i="19"/>
  <c r="T10" i="19"/>
  <c r="R10" i="19"/>
  <c r="R12" i="19"/>
  <c r="T12" i="19"/>
  <c r="P12" i="19"/>
  <c r="N14" i="19" l="1"/>
  <c r="N48" i="19"/>
  <c r="O334" i="19"/>
  <c r="R334" i="19" s="1"/>
  <c r="N12" i="19" l="1"/>
  <c r="P334" i="19"/>
  <c r="T334" i="19"/>
  <c r="O368" i="19"/>
  <c r="P368" i="19" s="1"/>
  <c r="N10" i="19" l="1"/>
  <c r="R368" i="19"/>
  <c r="T368" i="19"/>
  <c r="O364" i="19" l="1"/>
  <c r="O366" i="19"/>
  <c r="T364" i="19" l="1"/>
  <c r="P364" i="19"/>
  <c r="R364" i="19"/>
  <c r="R366" i="19"/>
  <c r="P366" i="19"/>
  <c r="T366" i="19"/>
  <c r="O332" i="19" l="1"/>
  <c r="O336" i="19"/>
  <c r="O338" i="19"/>
  <c r="O274" i="19" l="1"/>
  <c r="T332" i="19"/>
  <c r="P332" i="19"/>
  <c r="R332" i="19"/>
  <c r="T336" i="19"/>
  <c r="R336" i="19"/>
  <c r="P336" i="19"/>
  <c r="R338" i="19"/>
  <c r="T338" i="19"/>
  <c r="P338" i="19"/>
  <c r="P274" i="19" l="1"/>
  <c r="T274" i="19"/>
  <c r="R274" i="19"/>
  <c r="O527" i="19" l="1"/>
  <c r="O543" i="19"/>
  <c r="T543" i="19" l="1"/>
  <c r="P543" i="19"/>
  <c r="R543" i="19"/>
  <c r="T527" i="19"/>
  <c r="P527" i="19"/>
  <c r="R527" i="19"/>
  <c r="O525" i="19" l="1"/>
  <c r="O541" i="19"/>
  <c r="P525" i="19" l="1"/>
  <c r="T525" i="19"/>
  <c r="R525" i="19"/>
  <c r="T541" i="19"/>
  <c r="R541" i="19"/>
  <c r="P541" i="19"/>
  <c r="V366" i="19"/>
  <c r="AA366" i="19" l="1"/>
  <c r="W366" i="19"/>
  <c r="Y366" i="19"/>
  <c r="V364" i="19" l="1"/>
  <c r="V332" i="19" l="1"/>
  <c r="V334" i="19"/>
  <c r="V336" i="19"/>
  <c r="V338" i="19"/>
  <c r="V368" i="19"/>
  <c r="W364" i="19"/>
  <c r="AA364" i="19"/>
  <c r="Y364" i="19"/>
  <c r="N334" i="19" l="1"/>
  <c r="N368" i="19"/>
  <c r="W368" i="19"/>
  <c r="AA368" i="19"/>
  <c r="Y368" i="19"/>
  <c r="V274" i="19"/>
  <c r="W334" i="19"/>
  <c r="AA334" i="19"/>
  <c r="Y334" i="19"/>
  <c r="W336" i="19"/>
  <c r="AA336" i="19"/>
  <c r="Y336" i="19"/>
  <c r="Y338" i="19"/>
  <c r="AA338" i="19"/>
  <c r="W338" i="19"/>
  <c r="AA332" i="19"/>
  <c r="W332" i="19"/>
  <c r="Y332" i="19"/>
  <c r="N366" i="19" l="1"/>
  <c r="Y274" i="19"/>
  <c r="AA274" i="19"/>
  <c r="W274" i="19"/>
  <c r="N364" i="19" l="1"/>
  <c r="N332" i="19"/>
  <c r="N336" i="19"/>
  <c r="N338" i="19"/>
  <c r="N274" i="19" l="1"/>
  <c r="N525" i="19" l="1"/>
  <c r="N527" i="19"/>
  <c r="N541" i="19"/>
  <c r="N543" i="19"/>
  <c r="O561" i="19" l="1"/>
  <c r="P561" i="19" s="1"/>
  <c r="O563" i="19"/>
  <c r="R563" i="19" s="1"/>
  <c r="V563" i="19"/>
  <c r="V561" i="19"/>
  <c r="O559" i="19"/>
  <c r="N563" i="19"/>
  <c r="N561" i="19"/>
  <c r="O557" i="19" l="1"/>
  <c r="R557" i="19" s="1"/>
  <c r="N559" i="19"/>
  <c r="V517" i="19"/>
  <c r="AA561" i="19"/>
  <c r="W561" i="19"/>
  <c r="Y561" i="19"/>
  <c r="R559" i="19"/>
  <c r="P559" i="19"/>
  <c r="T559" i="19"/>
  <c r="V557" i="19"/>
  <c r="Y563" i="19"/>
  <c r="AA563" i="19"/>
  <c r="W563" i="19"/>
  <c r="P563" i="19"/>
  <c r="T563" i="19"/>
  <c r="R561" i="19"/>
  <c r="V559" i="19"/>
  <c r="T561" i="19"/>
  <c r="O515" i="19" l="1"/>
  <c r="T515" i="19" s="1"/>
  <c r="T557" i="19"/>
  <c r="P557" i="19"/>
  <c r="O517" i="19"/>
  <c r="T517" i="19" s="1"/>
  <c r="V515" i="19"/>
  <c r="Y515" i="19" s="1"/>
  <c r="V492" i="19"/>
  <c r="AA492" i="19" s="1"/>
  <c r="AA517" i="19"/>
  <c r="W517" i="19"/>
  <c r="Y517" i="19"/>
  <c r="N557" i="19"/>
  <c r="W557" i="19"/>
  <c r="Y557" i="19"/>
  <c r="AA557" i="19"/>
  <c r="Y559" i="19"/>
  <c r="W559" i="19"/>
  <c r="AA559" i="19"/>
  <c r="N517" i="19"/>
  <c r="V490" i="19" l="1"/>
  <c r="AA490" i="19" s="1"/>
  <c r="P515" i="19"/>
  <c r="R515" i="19"/>
  <c r="P517" i="19"/>
  <c r="R517" i="19"/>
  <c r="W515" i="19"/>
  <c r="AA515" i="19"/>
  <c r="W492" i="19"/>
  <c r="Y492" i="19"/>
  <c r="N515" i="19"/>
  <c r="Y490" i="19" l="1"/>
  <c r="W490" i="19"/>
  <c r="V8" i="19"/>
  <c r="W8" i="19" s="1"/>
  <c r="Y8" i="19" l="1"/>
  <c r="AA8" i="19"/>
  <c r="V9" i="19"/>
  <c r="Y9" i="19" s="1"/>
  <c r="AA9" i="19" l="1"/>
  <c r="W9" i="19"/>
  <c r="O498" i="19" l="1"/>
  <c r="P498" i="19" s="1"/>
  <c r="N494" i="19" l="1"/>
  <c r="T498" i="19"/>
  <c r="N498" i="19"/>
  <c r="N496" i="19"/>
  <c r="R498" i="19"/>
  <c r="O496" i="19"/>
  <c r="O494" i="19"/>
  <c r="O492" i="19" l="1"/>
  <c r="T492" i="19" s="1"/>
  <c r="T494" i="19"/>
  <c r="R494" i="19"/>
  <c r="P494" i="19"/>
  <c r="R496" i="19"/>
  <c r="T496" i="19"/>
  <c r="P496" i="19"/>
  <c r="P492" i="19" l="1"/>
  <c r="R492" i="19"/>
  <c r="N492" i="19"/>
  <c r="O490" i="19"/>
  <c r="R490" i="19" l="1"/>
  <c r="T490" i="19"/>
  <c r="P490" i="19"/>
  <c r="N490" i="19"/>
  <c r="O161" i="19" l="1"/>
  <c r="R161" i="19" s="1"/>
  <c r="O127" i="19" l="1"/>
  <c r="R127" i="19" s="1"/>
  <c r="N161" i="19"/>
  <c r="O159" i="19"/>
  <c r="P161" i="19"/>
  <c r="T161" i="19"/>
  <c r="N159" i="19" l="1"/>
  <c r="T159" i="19"/>
  <c r="P159" i="19"/>
  <c r="R159" i="19"/>
  <c r="P127" i="19"/>
  <c r="T127" i="19"/>
  <c r="N127" i="19" l="1"/>
  <c r="O8" i="19"/>
  <c r="T8" i="19" s="1"/>
  <c r="N8" i="19" l="1"/>
  <c r="N9" i="19" s="1"/>
  <c r="O9" i="19"/>
  <c r="R8" i="19"/>
  <c r="P8" i="19"/>
  <c r="P9" i="19" l="1"/>
  <c r="T9" i="19"/>
  <c r="R9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EGW</author>
    <author>Nouri</author>
  </authors>
  <commentList>
    <comment ref="E9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Mecatar 
ON</t>
        </r>
      </text>
    </comment>
    <comment ref="E10" authorId="1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code code grelu hamar</t>
        </r>
      </text>
    </comment>
  </commentList>
</comments>
</file>

<file path=xl/sharedStrings.xml><?xml version="1.0" encoding="utf-8"?>
<sst xmlns="http://schemas.openxmlformats.org/spreadsheetml/2006/main" count="4527" uniqueCount="519">
  <si>
    <t>%</t>
  </si>
  <si>
    <r>
      <t xml:space="preserve">ԵՐԵՎԱՆ ՔԱՂԱՔԻ 2017 ԹՎԱԿԱՆԻ ԲՅՈՒՋԵԻ ՎԱՐՉԱԿԱՆ ԵՎ ՖՈՆԴԱՅԻՆ ՄԱՍԵՐԻ ՀԱՄԱՄԱՍՆՈՒԹՅՈՒՆՆԵՐԸ
</t>
    </r>
    <r>
      <rPr>
        <b/>
        <u/>
        <sz val="12"/>
        <rFont val="Times Armenian Unicode"/>
        <family val="1"/>
      </rPr>
      <t>ՎԱՐՉԱԿԱՆ ՇՐՋԱՆՆԵՐԻ ՄԱՍՈՎ</t>
    </r>
  </si>
  <si>
    <t>71020501110000</t>
  </si>
  <si>
    <t>71020501114512</t>
  </si>
  <si>
    <t>2. Այլընտրանքային աշխատանքային ծառայության իրականացում</t>
  </si>
  <si>
    <t>7. Արևելյան Եվրոպայի էներգախնայողության և բնապահպանական գործընկերության ֆոնդի աջակցությամբ իրականացվող Երևանի մետրոպոլիտենի վերակառուցման երրորդ դրամաշնորհային ծրագիր</t>
  </si>
  <si>
    <t>8. Վերակառուցման և զարգացման եվրոպական բանկի աջակցությամբ  իրականացվող Երևանի մետրոպոլիտենի վերակառուցման երրորդ ծրագիր</t>
  </si>
  <si>
    <t>9. Եվրոպական ներդրումային բանկի աջակցությամբ  իրականացվող Երևանի մետրոպոլիտենի վերակառուցման երրորդ ծրագիր</t>
  </si>
  <si>
    <t>havelvac 8.11</t>
  </si>
  <si>
    <t>havelvac 8.1</t>
  </si>
  <si>
    <t>havelvac 8.2</t>
  </si>
  <si>
    <t>havelvac 8.3</t>
  </si>
  <si>
    <t>havelvac 8.4</t>
  </si>
  <si>
    <t>havelvac 8.5</t>
  </si>
  <si>
    <t>havelvac 8.6</t>
  </si>
  <si>
    <t>havelvac 8.7</t>
  </si>
  <si>
    <t>havelvac 8.8</t>
  </si>
  <si>
    <t>4. Եվրոպական ներդրումային բանկի աջակցությամբ իրականացվող «Երևանի կոշտ թափոնների կառավարման» ծրագիր (պատվիրակված լիազորություններ)</t>
  </si>
  <si>
    <t>5. Եվրոպական միության հարևանության  ներդրումային գործիքի  միջոցներով  ֆինանսավորվող «Երևանի կոշտ թափոնների կառավարման» դրամաշնորհային ծրագիր (պատվիրակված լիազորություններ)</t>
  </si>
  <si>
    <t>6. Արևելյան  եվրոպայի էներգախնայողության և բնապահպանական  գործընկերության  աջակցությամբ իրականացվող  «Երևանի կոշտ թափոնների կառավարման» դրամաշնորհային ծրագիր (պատվիրակված լիազորություններ)</t>
  </si>
  <si>
    <t>7. Վերակառուցման և զարգացման բանկի աջակցությամբ իրականացվող «Երևանի կոշտ թափոնների կառավարման» ծրագիր (պատվիրակված լիազորություններ)</t>
  </si>
  <si>
    <t xml:space="preserve">ՍԵՓԱԿԱՆ ԾԱԽՍԵՐ </t>
  </si>
  <si>
    <t>havelvac 7.13</t>
  </si>
  <si>
    <t>havelvac 8.13</t>
  </si>
  <si>
    <t>havelvac 8.12</t>
  </si>
  <si>
    <t>havelvac 7.12</t>
  </si>
  <si>
    <t>havelvac 7.9</t>
  </si>
  <si>
    <t>havelvac 8.10</t>
  </si>
  <si>
    <t>havelvac 7.10</t>
  </si>
  <si>
    <t>havelvac 7.1</t>
  </si>
  <si>
    <t>havelvac 7.2</t>
  </si>
  <si>
    <t>havelvac 7.3</t>
  </si>
  <si>
    <t>havelvac 7.4</t>
  </si>
  <si>
    <t>havelvac 7.5</t>
  </si>
  <si>
    <t>havelvac 7.6</t>
  </si>
  <si>
    <t>havelvac 7.7</t>
  </si>
  <si>
    <t>havelvac 7.8</t>
  </si>
  <si>
    <t>havelvac 7.11</t>
  </si>
  <si>
    <t>From count</t>
  </si>
  <si>
    <t/>
  </si>
  <si>
    <t>1</t>
  </si>
  <si>
    <t>4511</t>
  </si>
  <si>
    <t>4861</t>
  </si>
  <si>
    <t>5113</t>
  </si>
  <si>
    <t>4639</t>
  </si>
  <si>
    <t>5112</t>
  </si>
  <si>
    <t>4819</t>
  </si>
  <si>
    <t>2611</t>
  </si>
  <si>
    <t>From</t>
  </si>
  <si>
    <t>To</t>
  </si>
  <si>
    <t>Comumn</t>
  </si>
  <si>
    <t>Sheets</t>
  </si>
  <si>
    <t>Ctrl+R /FONT</t>
  </si>
  <si>
    <t>off</t>
  </si>
  <si>
    <t>0001</t>
  </si>
  <si>
    <t>(հազար դրամներով)</t>
  </si>
  <si>
    <t xml:space="preserve">  Տողի NN</t>
  </si>
  <si>
    <t>Բաժին</t>
  </si>
  <si>
    <t>Խումբ</t>
  </si>
  <si>
    <t>Դաս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</si>
  <si>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</si>
  <si>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Հոդված  NN</t>
  </si>
  <si>
    <t>11</t>
  </si>
  <si>
    <t xml:space="preserve">ԸՆԴԱՄԵՆԸ ԾԱԽՍԵՐ </t>
  </si>
  <si>
    <t>01</t>
  </si>
  <si>
    <t xml:space="preserve">ԸՆԴՀԱՆՈՒՐ ԲՆՈՒՅԹԻ ՀԱՆՐԱՅԻՆ ԾԱՌԱՅՈՒԹՅՈՒՆՆԵՐ                                                                                    </t>
  </si>
  <si>
    <t>այդ թվում`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</si>
  <si>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</si>
  <si>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որից`</t>
  </si>
  <si>
    <t>1. Կառավարման մարմնի պահպանում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</si>
  <si>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</si>
  <si>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</si>
  <si>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</si>
  <si>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</si>
  <si>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</si>
  <si>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> - Ապահովագրական ծախսեր</t>
  </si>
  <si>
    <t xml:space="preserve"> -Գույքի և սարքավորումների վարձակալություն</t>
  </si>
  <si>
    <t xml:space="preserve"> -Արտասահմանյան գործուղումների գծով ծախսեր</t>
  </si>
  <si>
    <t xml:space="preserve"> -Վարչական ծառայություններ</t>
  </si>
  <si>
    <t xml:space="preserve"> -Համակարգչային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</si>
  <si>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</si>
  <si>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</si>
  <si>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-Ներկայացուցչական ծախսեր</t>
  </si>
  <si>
    <t xml:space="preserve"> -Ընդհանուր բնույթի այլ ծառայություններ</t>
  </si>
  <si>
    <t>–Մասնագիտական ծառայություններ</t>
  </si>
  <si>
    <t xml:space="preserve"> -Մեքենաների և սարքավորումների ընթացիկ նորոգում և պահպանում</t>
  </si>
  <si>
    <t xml:space="preserve"> -Գրասենյակային նյութեր և հագուստ</t>
  </si>
  <si>
    <t xml:space="preserve"> -Տրանսպորտային նյութեր</t>
  </si>
  <si>
    <t xml:space="preserve"> -Կենցաղային և հանրային սննդի նյութեր</t>
  </si>
  <si>
    <t xml:space="preserve"> -Սուբսիդիաներ ոչ ֆինանսական պետական (hամայնքային) կազմակերպություններին </t>
  </si>
  <si>
    <t>-Այլ նպաստներ բյուջեից</t>
  </si>
  <si>
    <t xml:space="preserve"> -Պարտադիր վճարներ</t>
  </si>
  <si>
    <t xml:space="preserve"> -Այլ ծախսեր</t>
  </si>
  <si>
    <t>-Տրանսպորտային սարքավորումներ</t>
  </si>
  <si>
    <t>–Վարչական սարքավորումներ</t>
  </si>
  <si>
    <t>–Այլ մեքենաներ և սարքավորումներ</t>
  </si>
  <si>
    <t>–Ոչ նյութական հիմնական միջոցներ</t>
  </si>
  <si>
    <t xml:space="preserve"> - Նախագծահետազոտական ծախսեր</t>
  </si>
  <si>
    <t>02</t>
  </si>
  <si>
    <t>2. Վարչական օբյեկտների հիմնանորոգում</t>
  </si>
  <si>
    <t xml:space="preserve"> -Շենքերի և կառույցների ընթացիկ նորոգում և պահպանում</t>
  </si>
  <si>
    <t>- Շենքերի և շինությունների կապիտալ վերանորոգում</t>
  </si>
  <si>
    <t>Ընդհանուր բնույթի ծառայություններ</t>
  </si>
  <si>
    <t xml:space="preserve">Աշխատակազմի /կադրերի/ գծով ընդհանուր բնույթի ծառայություններ </t>
  </si>
  <si>
    <t>1. Քաղաքացիական կացության ակտերի գրանցման ծառայության գործունեության կազմակերպում (պատվիրակված լիազորություններ)</t>
  </si>
  <si>
    <t xml:space="preserve"> –Գույքի և սարքավորումների վարձակալություն</t>
  </si>
  <si>
    <t xml:space="preserve"> –Վարչական ծառայություններ</t>
  </si>
  <si>
    <t>05</t>
  </si>
  <si>
    <t>Ընդհանուր բնույթի հանրային ծառայությունների գծով հետազոտական և նախագծային աշխատանքներ</t>
  </si>
  <si>
    <t>5</t>
  </si>
  <si>
    <t>1. Նախագծային աշխատանքներ</t>
  </si>
  <si>
    <t>2. Երևան քաղաքի  գլխավոր հատակագծի իրականացման վերլուծություն</t>
  </si>
  <si>
    <t>3. Գոտիավորման և կառուցապատման նախագծերի մշակում</t>
  </si>
  <si>
    <t>04</t>
  </si>
  <si>
    <t>4. Քաղաքաշինական ներդրումային ծրագրերի մշակում</t>
  </si>
  <si>
    <t>06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</si>
  <si>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</si>
  <si>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</si>
  <si>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1. Դիմումներ, հայցադիմումներ, դատարանի որոշումների և վճիռների դեմ վերաքննիչ և վճռաբեկ բողոքներ ներկայացնելիս սահմանված վճարումներ </t>
  </si>
  <si>
    <t>- Այլ նպաստներ բյուջեից</t>
  </si>
  <si>
    <t>2. Գույքի նկատմամբ իրավունքների գրանցման, գնահատման և տեղեկատվության տրամադրման հետ կապված վճարումներ</t>
  </si>
  <si>
    <t xml:space="preserve">ՊԱՇՏՊԱՆՈՒԹՅՈՒՆ </t>
  </si>
  <si>
    <t>Քաղաքացիական պաշտպանություն</t>
  </si>
  <si>
    <t xml:space="preserve">Քաղաքացիական պաշտպանություն </t>
  </si>
  <si>
    <t>1. Քաղաքացիական պաշտպանությանն աջակցություն</t>
  </si>
  <si>
    <t xml:space="preserve"> - Այլ ընթացիկ դրամաշնորհներ                                      </t>
  </si>
  <si>
    <t>Պաշտպանություն (այլ դասերին չպատկանող)</t>
  </si>
  <si>
    <t xml:space="preserve">ՏՆՏԵՍԱԿԱՆ ՀԱՐԱԲԵՐՈՒԹՅՈՒՆՆԵՐ </t>
  </si>
  <si>
    <t>Գյուղատնտեսություն, անտառային տնտեսություն, ձկնորսություն և որսորդություն</t>
  </si>
  <si>
    <t>Ոռոգում</t>
  </si>
  <si>
    <t>1. Ոռոգման ցանցի կառուցում և վերանորոգում</t>
  </si>
  <si>
    <t xml:space="preserve"> - Շենքերի և շինությունների կառուցում</t>
  </si>
  <si>
    <t xml:space="preserve"> - Շենքերի և շինությունների կապիտալ վերանորոգում</t>
  </si>
  <si>
    <t>Տրանսպորտ</t>
  </si>
  <si>
    <t xml:space="preserve">ճանապարհային տրանսպորտ </t>
  </si>
  <si>
    <t>1. Ասֆալտ-բետոնյա ծածկի վերանորոգում և պահպանում</t>
  </si>
  <si>
    <t>2. Ասֆալտ-բետոնյա ծածկի հիմնանորոգում</t>
  </si>
  <si>
    <t>3. Եզրաքարերի վերանորոգում</t>
  </si>
  <si>
    <t>4. Հենապատերի վերանորոգում</t>
  </si>
  <si>
    <t>5. Հետիոտն անցումների կառուցում և վերանորոգում</t>
  </si>
  <si>
    <t>6. Կամրջային կառուցվածքների վերականգնում և պահպանում</t>
  </si>
  <si>
    <t>07</t>
  </si>
  <si>
    <t>7. Հրազդանի կիրճի բարեկարգում</t>
  </si>
  <si>
    <t>08</t>
  </si>
  <si>
    <t>8. Մայրուղիների և փողոցների վերակառուցում և հիմնանորոգում</t>
  </si>
  <si>
    <t>09</t>
  </si>
  <si>
    <t>9. Փողոցների պահպանում և շահագործում</t>
  </si>
  <si>
    <t>10</t>
  </si>
  <si>
    <t>10. Ավտոկայանատեղի կազմակերպման ծառայություն</t>
  </si>
  <si>
    <t>11. Թեքահարթակների կառուցում</t>
  </si>
  <si>
    <t>12. Ավտոբուսներում թեքահարթակների ապահովում</t>
  </si>
  <si>
    <t>13. Փողոցների, հրապարակների և այգիների կահավորում</t>
  </si>
  <si>
    <t xml:space="preserve"> -Նյութեր և պարագաներ</t>
  </si>
  <si>
    <t>14. Ասիական բանկի աջակցությամբ իրականացվող քաղաքային ենթակառուցվածքների և քաղաքի կայուն զարգացման ներդրումային ծրագրի իրացման միջոցառումներ</t>
  </si>
  <si>
    <t>15. Ավտոճանապարհ կառուցելու ներդրումային ծրագիր</t>
  </si>
  <si>
    <t>- Գեոդեզիական  քարտեզագրական ծախսեր</t>
  </si>
  <si>
    <t>- Նախագծահետազոտական ծախսեր</t>
  </si>
  <si>
    <t xml:space="preserve">Խողովակաշարային և այլ տրանսպորտ </t>
  </si>
  <si>
    <t>1. Վերելակների հիմնանորոգում</t>
  </si>
  <si>
    <t>2. Երևանի մետրոպոլիտենի աշխատանքների կազմակերպում (պատվիրակված լիազորություններ)</t>
  </si>
  <si>
    <t>3. Վերգետնյա էլեկտրատրանսպորտով ուղևորափոխադրման ծառայություն</t>
  </si>
  <si>
    <t>4. Վերակառուցման և զարգացման եվրոպական բանկի աջակցությամբ իրականացվող Երևանի մետրոպոլիտենի վերակառուցման երկրորդ ծրագիր (պատվիրակված լիազորություններ)</t>
  </si>
  <si>
    <t>5. Եվրոպական ներդրումային բանկի աջակցությամբ իրականացվող Երևանի մետրոպոլիտենի վերակառուցման երկրորդ ծրագիր (պատվիրակված լիազորություններ)</t>
  </si>
  <si>
    <t>6. Եվրոպական միության հարևանության ներդրումային ծրագրի աջակցությամբ իրականացվող Երևանի մետրոպոլիտենի վերակառուցման երկրորդ դրամաշնորհային ծրագիր (պատվիրակված լիազորություններ)</t>
  </si>
  <si>
    <t>2470</t>
  </si>
  <si>
    <t>Այլ բնագավառներ</t>
  </si>
  <si>
    <t>2473</t>
  </si>
  <si>
    <t xml:space="preserve">Զբոսաշրջություն </t>
  </si>
  <si>
    <t>1. Զբոսաշրջության զարգացում</t>
  </si>
  <si>
    <t xml:space="preserve"> - Այլ ընթացիկ դրամաշնորհներ                                                          </t>
  </si>
  <si>
    <t>Տնտեսական հարաբերություններ (այլ դասերին չպատկանող)</t>
  </si>
  <si>
    <t>1. Դրոշների տեղադրում</t>
  </si>
  <si>
    <t>2. Աջակցություն համայնքային կազմակերպություններին հուղարկավորությունների հետ կապված անվճար ծառայությունների մատուցման և գերեզմանատների պահպանման համար</t>
  </si>
  <si>
    <t xml:space="preserve"> - Ընթացիկ դրամաշնորհներ պետական և համայնքների ոչ առևտրային կազմակերպություններին</t>
  </si>
  <si>
    <t>3. Կառավարման և տեղեկատվական տեխնոլոգիաների զարգացում</t>
  </si>
  <si>
    <t xml:space="preserve"> -Սուբսիդիաներ ոչ-ֆինանսական պետական (hամայնքային) կազմակերպություններին </t>
  </si>
  <si>
    <t>4. Աջակցություն համայնքային և ոչ համայնքային կազմակերպությունների ծրագրերին</t>
  </si>
  <si>
    <t xml:space="preserve"> -Նվիրատվություններ այլ շահույթ չհետապնդող կազմակերպություններին</t>
  </si>
  <si>
    <t>5. Ոչ ֆինանսական ակտիվների օտարումից մուտքեր</t>
  </si>
  <si>
    <t xml:space="preserve"> -Անշարժ գույքի իրացումից մուտքեր</t>
  </si>
  <si>
    <t xml:space="preserve"> -Հողի իրացումից մուտքեր</t>
  </si>
  <si>
    <t>6.Տոնական ձևավորում</t>
  </si>
  <si>
    <t>7. Հասցեավորման աշխատանքներ</t>
  </si>
  <si>
    <t>8. Ներդրումային ծրագրերի իրականացում</t>
  </si>
  <si>
    <t>9. Պարտադիր վճարների գանձման ծառայություններ</t>
  </si>
  <si>
    <t>10. Առանձնահատուկ պայմանների կարիք ունեցող անձանց համար մատչելիության ապահովում</t>
  </si>
  <si>
    <t>11. Այլընտրանքային աշխատանքային ծառայության իրականացում</t>
  </si>
  <si>
    <t>4512</t>
  </si>
  <si>
    <t xml:space="preserve"> - Սուբսիդիաներ ֆինանսական պետական (համայնքային) կազմակերպություններին</t>
  </si>
  <si>
    <t xml:space="preserve">ՇՐՋԱԿԱ ՄԻՋԱՎԱՅՐԻ ՊԱՇՏՊԱՆՈՒԹՅՈՒՆ </t>
  </si>
  <si>
    <t>Աղբահանում</t>
  </si>
  <si>
    <t>1. Աղբահանություն և սանիտարական մաքրում</t>
  </si>
  <si>
    <t>2. Աղբամուղերի սպասարկման և շինարարական աղբի տեղափոխման ծառայություններ</t>
  </si>
  <si>
    <t>Շրջակա միջավայրի աղտոտման դեմ պայքար</t>
  </si>
  <si>
    <t>Օդի աղտոտման դեմ պայքար</t>
  </si>
  <si>
    <t>1. Գետերի հուների մաքրում</t>
  </si>
  <si>
    <t>Շրջակա միջավայրի պաշտպանություն (այլ դասերին չպատկանող)</t>
  </si>
  <si>
    <t>1. Կանաչ տարածքների հիմնում և պահպանում</t>
  </si>
  <si>
    <t xml:space="preserve"> -Հատուկ նպատակային այլ նյութեր</t>
  </si>
  <si>
    <t xml:space="preserve"> - Ընթացիկ դրամաշնորհներ պետական և համայնքային առևտրային կազմակերպություններին</t>
  </si>
  <si>
    <t>2. Ախտահանման և միջատազերծման ծառայություններ /դեռատիզացիա/</t>
  </si>
  <si>
    <t>3. Հասարակական զուգարանների պահպանում և վերանորոգում</t>
  </si>
  <si>
    <t>4. Սիզամարգերի ստեղծում և ծաղկապատում</t>
  </si>
  <si>
    <t>5. Թափառող կենդանիների վնասազերծում</t>
  </si>
  <si>
    <t xml:space="preserve">ԲՆԱԿԱՐԱՆԱՅԻՆ ՇԻՆԱՐԱՐՈՒԹՅՈՒՆ ԵՎ ԿՈՄՈՒՆԱԼ ԾԱՌԱՅՈՒԹՅՈՒՆ </t>
  </si>
  <si>
    <t>Բնակարանային շինարարություն</t>
  </si>
  <si>
    <t>1. Ինքնակամ կառույցների քանդում</t>
  </si>
  <si>
    <t xml:space="preserve"> - Շենքերի և շինությունների ձեռք բերում</t>
  </si>
  <si>
    <t>2. Չորրորդ աստիճանի վթարային շենքերի քանդում</t>
  </si>
  <si>
    <t>Ջրամատակարարում</t>
  </si>
  <si>
    <t xml:space="preserve">Ջրամատակարարում </t>
  </si>
  <si>
    <t>1. Ֆրանսիայի Հանրապետության կառավարության աջակցությամբ իրականացվող Երևանի ջրամատակարարման և ջրահեռացման ծրագրին տրամադրվող տեխնիկական աջակցության ծրագիր (պատվիրակված լիազորություններ)</t>
  </si>
  <si>
    <t>2. Վերակառուցման և զարգացման եվրոպական բանկի աջակցությամբ իրականացվող Երևանի ջրամատակարարման բարելավման ծրագիր (պատվիրակված լիազորություններ)</t>
  </si>
  <si>
    <t>3. Եվրոպական միության հարևանության ներդրումային ծրագրի աջակցությամբ իրականացվող Երևանի ջրամատակարարման բարելավման դրամաշնորհային ծրագիր (պատվիրակված լիազորություններ)</t>
  </si>
  <si>
    <t>4. Եվրոպական ներդրումային բանկի աջակցությամբ իրականացվող Երևանի ջրամատակարարման բարելավման ծրագիր (պատվիրակված լիազորություններ)</t>
  </si>
  <si>
    <t>5. Վերակառուցման և զարգացման եվրոպական բանկի աջակցությամբ իրականացվող Երևանի ջրամատակարարման բարելավման դրամաշնորհային ծրագիր (պատվիրակված լիազորություններ)</t>
  </si>
  <si>
    <t>Փողոցների լուսավորում</t>
  </si>
  <si>
    <t xml:space="preserve">Փողոցների լուսավորում </t>
  </si>
  <si>
    <t>2. Արտաքին լուսավորության ցանցի շահագործման և պահպանման աշխատանքներ</t>
  </si>
  <si>
    <t xml:space="preserve">Բնակարանային շինարարության և կոմունալ ծառայությունների գծով հետազոտական և նախագծային աշխատանքներ </t>
  </si>
  <si>
    <t>1. Շենքերի և շինությունների հետազոտման աշխատանքներ</t>
  </si>
  <si>
    <t>Բնակարանային շինարարության և կոմունալ ծառայություններ (այլ դասերին չպատկանող)</t>
  </si>
  <si>
    <t>1. Բազմաբնակարան շենքերի հարթ տանիքների վերանորոգում</t>
  </si>
  <si>
    <t>2. Բազմաբնակարան շենքերի թեք տանիքների վերանորոգում</t>
  </si>
  <si>
    <t>3. Բակային տարածքների և խաղահրապարակների հիմնանորոգում ու պահպանում</t>
  </si>
  <si>
    <t xml:space="preserve"> -Սուբսիդիաներ ոչ պետական (ոչ hամայնքային) ոչ ֆինանսական կազմակերպություններին </t>
  </si>
  <si>
    <t xml:space="preserve"> -Այլ մեքենաներ և  սարքավորումներ</t>
  </si>
  <si>
    <t>4. Բազմաբնակարան շենքերի բարեկարգման այլ աշխատանքներ</t>
  </si>
  <si>
    <t>5. Ջրային կառույցների շահագործում և պահպանում</t>
  </si>
  <si>
    <t>6. Կաթսայատների պահպանում</t>
  </si>
  <si>
    <t>7. Կամարանցումների և այլ շինությունների վերանորոգում և գունազարդում</t>
  </si>
  <si>
    <t>8. Վթարային պատշգամբների նորոգում</t>
  </si>
  <si>
    <t>9. Կոյուղագծերի կառուցում և վերանորոգում</t>
  </si>
  <si>
    <t xml:space="preserve">ԱՌՈՂՋԱՊԱՀՈՒԹՅՈՒՆ </t>
  </si>
  <si>
    <t>Բժշկական ապրանքներ, սարքեր և սարքավորումներ</t>
  </si>
  <si>
    <t>Դեղագործական ապրանքներ</t>
  </si>
  <si>
    <t>1. Առողջապահական կազմակերպությունների համար բժշկական սարքավորումների ձեռք բերում</t>
  </si>
  <si>
    <t>Առողջապահություն (այլ դասերին չպատկանող)</t>
  </si>
  <si>
    <t>Առողջապահական հարակից ծառայություններ և ծրագրեր</t>
  </si>
  <si>
    <t>1. Առողջապահական օբյեկտների հիմնանորոգում</t>
  </si>
  <si>
    <t>2. Դժվարամատչելի հետազոտությունների իրականացում</t>
  </si>
  <si>
    <t>3. Աջակցություն առողջապահական կազմակերպություններին</t>
  </si>
  <si>
    <t xml:space="preserve">ՀԱՆԳԻՍՏ, ՄՇԱԿՈՒՅԹ ԵՎ ԿՐՈՆ </t>
  </si>
  <si>
    <t>Հանգստի և սպորտի ծառայություններ</t>
  </si>
  <si>
    <t>1. Սպորտային միջոցառումների կազմակերպում</t>
  </si>
  <si>
    <t>2. Հանգստի գոտիների և զբոսայգիների կառուցում ու պահպանում</t>
  </si>
  <si>
    <t>3. Հեծանվահրապարակի շահագործում</t>
  </si>
  <si>
    <t>Մշակութային ծառայություններ</t>
  </si>
  <si>
    <t>Գրադարաններ</t>
  </si>
  <si>
    <t>1. Գրադարանային ծառայություններ</t>
  </si>
  <si>
    <t>2. Գրադարանների հիմանորոգում</t>
  </si>
  <si>
    <t>Թանգարաններ և ցուցասրահներ</t>
  </si>
  <si>
    <t>1. Թանգարանային ծառայություններ և ցուցահանդեսներ</t>
  </si>
  <si>
    <t>2. Թանգարանների նորոգում</t>
  </si>
  <si>
    <t>Մշակույթի տներ, ակումբներ, կենտրոններ</t>
  </si>
  <si>
    <t>1. Համայնքային մշակույթի և ազատ ժամանցի կազմակերպում</t>
  </si>
  <si>
    <t>2. Մշակույթի տների հիմնանորոգում և վերանորոգում</t>
  </si>
  <si>
    <t>Այլ մշակութային կազմակերպություններ</t>
  </si>
  <si>
    <t>1. Մշակութային միջոցառումների իրականացում</t>
  </si>
  <si>
    <t>2. Կենդանաբանական այգու ցուցադրություններ</t>
  </si>
  <si>
    <t>3. Կենդանաբանական այգու հիմնանորոգում</t>
  </si>
  <si>
    <t>Արվեստ</t>
  </si>
  <si>
    <t>1. Երաժշտարվեստի և պարարվեստի համերգներ</t>
  </si>
  <si>
    <t>2. Թատերական ներկայացումներ</t>
  </si>
  <si>
    <t>Հուշարձանների և մշակույթային արժեքների վերականգնում և պահպանում</t>
  </si>
  <si>
    <t>1. Հուշարձանների վերանորոգում և պահպանում</t>
  </si>
  <si>
    <t>2830</t>
  </si>
  <si>
    <t>Ռադիո և հեռուստահաղորդումների հեռարձակման և հրատարակչական ծառայություններ</t>
  </si>
  <si>
    <t>2831</t>
  </si>
  <si>
    <t>Հեռուստառադիոհաղորդումներ</t>
  </si>
  <si>
    <t>1. Քաղաքապետարանի աշխատանքների լուսաբանում</t>
  </si>
  <si>
    <t>Կրոնական և հասարակական այլ ծառայություններ</t>
  </si>
  <si>
    <t>1. Անդամակցության վճարներ</t>
  </si>
  <si>
    <t xml:space="preserve">ԿՐԹՈՒԹՅՈՒՆ </t>
  </si>
  <si>
    <t>Նախադպրոցական և տարրական ընդհանուր կրթություն</t>
  </si>
  <si>
    <t xml:space="preserve">Նախադպրոցական կրթություն </t>
  </si>
  <si>
    <t>1. Նախադպրոցական ուսուցում</t>
  </si>
  <si>
    <t>2. Նախադպրոցական ուսուցման կազմակերպման համար անհրաժեշտ գույքի ձեռքբերում</t>
  </si>
  <si>
    <t>3. Նախադպրոցական կրթություն (պատվիրակված լիազորություններ)</t>
  </si>
  <si>
    <t>Տարրական ընդհանուր կրթություն (պատվիրակված լիազորություններ)</t>
  </si>
  <si>
    <t>1. Հանրակրթական ուսուցում</t>
  </si>
  <si>
    <t>2. Հատուկ կրթություն</t>
  </si>
  <si>
    <t>3. Ներառական կրթություն</t>
  </si>
  <si>
    <t>Միջնակարգ ընդհանուր կրթություն</t>
  </si>
  <si>
    <t>Հիմնական ընդհանուր կրթություն (պատվիրակված լիազորություններ)</t>
  </si>
  <si>
    <t>4. Երեկոյան կրթություն</t>
  </si>
  <si>
    <t>Միջնակարգ(լրիվ) ընդհանուր կրթություն (պատվիրակված լիազորություններ)</t>
  </si>
  <si>
    <t xml:space="preserve">Ըստ մակարդակների չդասակարգվող կրթություն </t>
  </si>
  <si>
    <t>Արտադպրոցական դաստիարակություն</t>
  </si>
  <si>
    <t>1. Արտադպրոցական դաստիարակություն</t>
  </si>
  <si>
    <t xml:space="preserve"> - Վարչական սարքավորումներ</t>
  </si>
  <si>
    <t>2. Արտադպրոցական կազմակերպությունների հիմնանորոգում և վերանորոգում</t>
  </si>
  <si>
    <t>3. «Հակոբ Կոջոյան» կրթահամալիր ՊՈԱԿ–ում արտադպրոցական դաստիարակության կազմակերպում (պատվիրակված լիազորություններ)</t>
  </si>
  <si>
    <t>4. Երաժշտական և արվեստի դպրոցներում ազգային, փողային և լարային նվագարանների գծով ուսուցում</t>
  </si>
  <si>
    <t>5. Արտադպրոցական կազմակերպությունների համար անհրաժեշտ գույքի ձեռքբերում</t>
  </si>
  <si>
    <t xml:space="preserve">Կրթությանը տրամադրվող օժանդակ ծառայություններ </t>
  </si>
  <si>
    <t>1. Նախադպրոցական հաստատությունների հիմնանորոգում և վերանորոգում</t>
  </si>
  <si>
    <t>2. Դպրոցականների օլիմպիադաների և այլ միջոցառումների կազմակերպում</t>
  </si>
  <si>
    <t>3. Սոցիալապես անապահով աշակերտներին անվճար դասագրքերով ապահովում (պատվիրակված լիազորություններ)</t>
  </si>
  <si>
    <t>4. Դպրոցների նորոգում և հիմնանորոգում</t>
  </si>
  <si>
    <t>5. Ատեստավորման միջոցով որակավորում ստացած ուսուցիչներին հավելավճարների տրամադրում (պատվիրակված լիազորություններ)</t>
  </si>
  <si>
    <t xml:space="preserve">ՍՈՑԻԱԼԱԿԱՆ ՊԱՇՏՊԱՆՈՒԹՅՈՒՆ </t>
  </si>
  <si>
    <t xml:space="preserve">Սոցիալական հատուկ արտոնություններ (այլ դասերին չպատկանող) </t>
  </si>
  <si>
    <t>1. Սոցիալապես անապահով ընտանիքների երեխաների հանգստի կազմակերպում</t>
  </si>
  <si>
    <t>2. Հարազատ չունեցող անձանց և սոցիալապես անապահով ընտանիքների համար հուղարկավորության կազմակերպում</t>
  </si>
  <si>
    <t>3. Սոցիալապես անապահով ընտանիքներին տոնական և հիշատակի օրերին աջակցություն</t>
  </si>
  <si>
    <t xml:space="preserve"> -Այլ նպաստներ բյուջեից</t>
  </si>
  <si>
    <t>4. Սոցիալապես անապահով անձանց աջակցություն</t>
  </si>
  <si>
    <t>5. Հասարակական կազմակերպություններին աջակցություն</t>
  </si>
  <si>
    <t>Սոցիալական պաշտպանություն (այլ դասերին չպատկանող)</t>
  </si>
  <si>
    <t>1. Սոցիալական օգնության ծառայությունների գործունեության կազմակերպում (պատվիրակված լիազորություններ)</t>
  </si>
  <si>
    <t>-Ներքին գործուղումներ</t>
  </si>
  <si>
    <t>3092</t>
  </si>
  <si>
    <t>Սոցիալական պաշտպանությանը տրամադրվող օժանդակ ծառայություններ (այլ դասերին չպատկանող)</t>
  </si>
  <si>
    <t>1. Պետական հիմնարկների և կազմակերպությունների աշխատողների սոցիալական փաթեթով ապահովում (պատվիրակված լիազորություններ)</t>
  </si>
  <si>
    <t>2. Առողջության ապահովագրություն</t>
  </si>
  <si>
    <t>ՀԻՄՆԱԿԱՆ ԲԱԺԻՆՆԵՐԻՆ ՉԴԱՍՎՈՂ ՊԱՀՈՒՍՏԱՅԻՆ ՖՈՆԴԵՐ</t>
  </si>
  <si>
    <t>ՀՀ համայնքների պահուստային ֆոնդ</t>
  </si>
  <si>
    <t>–Պահուստային միջոցներ</t>
  </si>
  <si>
    <t>x</t>
  </si>
  <si>
    <t>–Հատկացում պահուստային ֆոնդից ֆոնդային բյուջե</t>
  </si>
  <si>
    <t xml:space="preserve">Օրենսդիր և գործադիր մարմիններ,պետական կառավարում </t>
  </si>
  <si>
    <t>–Հատուկ նպատակային այլ նյութեր</t>
  </si>
  <si>
    <t xml:space="preserve">ՀՀ կառավարության և համայնքների պահուստային ֆոնդ </t>
  </si>
  <si>
    <t>Հավելված N  4</t>
  </si>
  <si>
    <t>Երևանի քաղաքապետի</t>
  </si>
  <si>
    <t xml:space="preserve"> 2016 թվականի ___________________-ի</t>
  </si>
  <si>
    <t xml:space="preserve"> N ____________ – Ա որոշման</t>
  </si>
  <si>
    <t>ԵՐԵՎԱՆԻ ԱՎԱԳԱՆՈՒ 2015 ԹՎԱԿԱՆԻ ԴԵԿՏԵՄԲԵՐԻ 23-Ի N 435-Ն ՈՐՈՇՄԱՆ N 3 ՀԱՎԵԼՎԱԾՈՒՄ ԵՎ ԵՐԵՎԱՆԻ ՔԱՂԱՔԱՊԵՏԻ 2016 ԹՎԱԿԱՆԻ ՀՈՒՆՎԱՐԻ 15-Ի N 35-Ա ՈՐՈՇՄԱՆ N 4 ՀԱՎԵԼՎԱԾՈՒՄ ԿԱՏԱՐՎՈՂ ՓՈՓՈԽՈՒԹՅՈՒՆՆԵՐԸ</t>
  </si>
  <si>
    <t xml:space="preserve"> Տողի NN  </t>
  </si>
  <si>
    <t xml:space="preserve"> NN </t>
  </si>
  <si>
    <t>Բյուջետային ծախսերի տնտեսագիտական դասակարգման հոդվածների անվանումները</t>
  </si>
  <si>
    <t>Ընդամենը</t>
  </si>
  <si>
    <t>այդ թվում` (ավելացումները նշված են դրական նշանով, իսկ նվազեցումները փակագծերում)</t>
  </si>
  <si>
    <t>վարչական բյուջե</t>
  </si>
  <si>
    <t>ֆոնդային բյուջե</t>
  </si>
  <si>
    <t>տարի</t>
  </si>
  <si>
    <t>1-ին եռամսյակ</t>
  </si>
  <si>
    <t>1-ին կիսամյակ</t>
  </si>
  <si>
    <t>9 ամիս</t>
  </si>
  <si>
    <t xml:space="preserve">             ԸՆԴԱՄԵՆԸ    ԾԱԽՍԵՐ               </t>
  </si>
  <si>
    <t xml:space="preserve">այդ թվում` </t>
  </si>
  <si>
    <t>ՎԱՐՉԱԿԱՆ</t>
  </si>
  <si>
    <t>ՖՈՆԴԱՅԻՆ</t>
  </si>
  <si>
    <t xml:space="preserve">Ա.   ԸՆԹԱՑԻԿ  ԾԱԽՍԵՐª                </t>
  </si>
  <si>
    <t xml:space="preserve">1.1 ԱՇԽԱՏԱՆՔԻ ՎԱՐՁԱՏՐՈՒԹՅՈՒՆ                                                                   </t>
  </si>
  <si>
    <t>ԴՐԱՄՈՎ ՎՃԱՐՎՈՂ ԱՇԽԱՏԱՎԱՐՁԵՐ ԵՎ ՀԱՎԵԼԱՎՃԱՐՆԵՐ</t>
  </si>
  <si>
    <t xml:space="preserve">1.2 ԾԱՌԱՅՈՒԹՅՈՒՆՆԵՐԻ ԵՎ ԱՊՐԱՆՔՆԵՐԻ ՁԵՌՔ ԲԵՐՈՒՄ </t>
  </si>
  <si>
    <t xml:space="preserve">ՇԱՐՈՒՆԱԿԱԿԱՆ ԾԱԽՍԵՐ </t>
  </si>
  <si>
    <t xml:space="preserve"> ԳՈՐԾՈՒՂՈՒՄՆԵՐԻ ԵՎ ՇՐՋԱԳԱՅՈՒԹՅՈՒՆՆԵՐԻ ԾԱԽՍԵՐ</t>
  </si>
  <si>
    <t xml:space="preserve"> -Ներքին գործուղումներ</t>
  </si>
  <si>
    <t xml:space="preserve">ՊԱՅՄԱՆԱԳՐԱՅԻՆ ԱՅԼ ԾԱՌԱՅՈՒԹՅՈՒՆՆԵՐԻ ՁԵՌՔ ԲԵՐՈՒՄ </t>
  </si>
  <si>
    <t xml:space="preserve"> -Աշխատակազմի մասնագիտական զարգացման ծառայություններ</t>
  </si>
  <si>
    <t xml:space="preserve"> ԱՅԼ ՄԱՍՆԱԳԻՏԱԿԱՆ ԾԱՌԱՅՈՒԹՅՈՒՆՆԵՐԻ ՁԵՌՔ ԲԵՐՈՒՄ  </t>
  </si>
  <si>
    <t xml:space="preserve"> -Մասնագիտական ծառայություններ</t>
  </si>
  <si>
    <t xml:space="preserve">ԸՆԹԱՑԻԿ ՆՈՐՈԳՈՒՄ ԵՎ ՊԱՀՊԱՆՈՒՄ (ծառայություններ և նյութեր) </t>
  </si>
  <si>
    <t xml:space="preserve"> ՆՅՈՒԹԵՐ </t>
  </si>
  <si>
    <t xml:space="preserve">1.4 ՍՈՒԲՍԻԴԻԱՆԵՐ  </t>
  </si>
  <si>
    <t xml:space="preserve">ՍՈՒԲՍԻԴԻԱՆԵՐ ՊԵՏԱԿԱՆ (ՀԱՄԱՅՆՔԱՅԻՆ) ԿԱԶՄԱԿԵՐՊՈՒԹՅՈՒՆՆԵՐԻՆ </t>
  </si>
  <si>
    <t xml:space="preserve">ՍՈՒԲՍԻԴԻԱՆԵՐ ՈՉ ՊԵՏԱԿԱՆ (ՈՉ ՀԱՄԱՅՆՔԱՅԻՆ) ԿԱԶՄԱԿԵՐՊՈՒԹՅՈՒՆՆԵՐԻՆ </t>
  </si>
  <si>
    <t xml:space="preserve">1.5 ԴՐԱՄԱՇՆՈՐՀՆԵՐ </t>
  </si>
  <si>
    <t>ԴՐԱՄԱՇՆՈՐՀՆԵՐ ՄԻՋԱԶԳԱՅԻՆ ԿԱԶՄԱԿԵՐՊՈՒԹՅՈՒՆՆԵՐԻՆ</t>
  </si>
  <si>
    <t>-Կապիտալ դրամաշնորհներ միջազգային կազմակերպություններին</t>
  </si>
  <si>
    <t xml:space="preserve">ԸՆԹԱՑԻԿ ԴՐԱՄԱՇՆՈՐՀՆԵՐ ՊԵՏԱԿԱՆ ՀԱՏՎԱԾԻ ԱՅԼ ՄԱԿԱՐԴԱԿՆԵՐԻՆ </t>
  </si>
  <si>
    <t>ԿԱՊԻՏԱԼ ԴՐԱՄԱՇՆՈՐՀՆԵՐ ՊԵՏԱԿԱՆ ՀԱՏՎԱԾԻ ԱՅԼ ՄԱԿԱՐԴԱԿՆԵՐԻՆ</t>
  </si>
  <si>
    <t xml:space="preserve"> -Կապիտալ դրամաշնորհներ պետական և համայնքային առևտրային կազմակերպություններին</t>
  </si>
  <si>
    <t xml:space="preserve"> -Այլ կապիտալ դրամաշնորհներ</t>
  </si>
  <si>
    <t xml:space="preserve">1.6 ՍՈՑԻԱԼԱԿԱՆ ՆՊԱՍՏՆԵՐ ԵՎ ԿԵՆՍԱԹՈՇԱԿՆԵՐ </t>
  </si>
  <si>
    <t xml:space="preserve"> ՍՈՑԻԱԼԱԿԱՆ ՕԳՆՈՒԹՅԱՆ ԴՐԱՄԱԿԱՆ ԱՐՏԱՀԱՅՏՈՒԹՅԱՄԲ ՆՊԱՍՏՆԵՐ (ԲՅՈՒՋԵԻՑ) </t>
  </si>
  <si>
    <t xml:space="preserve">1.7 ԱՅԼ ԾԱԽՍԵՐ </t>
  </si>
  <si>
    <t xml:space="preserve">ՆՎԻՐԱՏՎՈՒԹՅՈՒՆՆԵՐ ՈՉ ԿԱՌԱՎԱՐԱԿԱՆ (ՀԱՍԱՐԱԿԱԿԱՆ) ԿԱԶՄԱԿԵՐՊՈՒԹՅՈՒՆՆԵՐԻՆ </t>
  </si>
  <si>
    <t xml:space="preserve">ՀԱՐԿԵՐ, ՊԱՐՏԱԴԻՐ ՎՃԱՐՆԵՐ ԵՎ ՏՈՒՅԺԵՐ, ՈՐՈՆՔ ԿԱՌԱՎԱՐՄԱՆ ՏԱՐԲԵՐ ՄԱԿԱՐԴԱԿՆԵՐԻ ԿՈՂՄԻՑ ԿԻՐԱՌՎՈՒՄ ԵՆ ՄԻՄՅԱՆՑ ՆԿԱՏՄԱՄԲ </t>
  </si>
  <si>
    <t xml:space="preserve"> ԱՅԼ ԾԱԽՍԵՐ </t>
  </si>
  <si>
    <t xml:space="preserve">ՊԱՀՈՒՍՏԱՅԻՆ ՄԻՋՈՑՆԵՐ </t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</si>
  <si>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</si>
  <si>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</si>
  <si>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t xml:space="preserve">Բ. ՈՉ ՖԻՆԱՆՍԱԿԱՆ ԱԿՏԻՎՆԵՐԻ ԳԾՈՎ ԾԱԽՍԵՐ                     </t>
  </si>
  <si>
    <t xml:space="preserve">1.1. ՀԻՄՆԱԿԱՆ ՄԻՋՈՑՆԵՐ                                 </t>
  </si>
  <si>
    <t xml:space="preserve">ՇԵՆՔԵՐ ԵՎ ՇԻՆՈՒԹՅՈՒՆՆԵՐ                                     </t>
  </si>
  <si>
    <t>- Շենքերի և շինությունների ձեռքբերում</t>
  </si>
  <si>
    <t xml:space="preserve">ՄԵՔԵՆԱՆԵՐ ԵՎ ՍԱՐՔԱՎՈՐՈՒՄՆԵՐ                                  </t>
  </si>
  <si>
    <t xml:space="preserve"> - Տրանսպորտային սարքավորումներ</t>
  </si>
  <si>
    <t xml:space="preserve"> - Այլ մեքենաներ և սարքավորումներ</t>
  </si>
  <si>
    <t xml:space="preserve"> ԱՅԼ ՀԻՄՆԱԿԱՆ ՄԻՋՈՑՆԵՐ                                      </t>
  </si>
  <si>
    <t xml:space="preserve"> - Ոչ նյութական հիմնական միջոցներ</t>
  </si>
  <si>
    <t xml:space="preserve">1.2 ՊԱՇԱՐՆԵՐ </t>
  </si>
  <si>
    <t xml:space="preserve"> - Նյութեր և պարագաներ</t>
  </si>
  <si>
    <t>6000</t>
  </si>
  <si>
    <t xml:space="preserve"> Գ. ՈՉ ՖԻՆԱՆՍԱԿԱՆ ԱԿՏԻՎՆԵՐԻ ԻՐԱՑՈՒՄԻՑ ՄՈՒՏՔԵՐ </t>
  </si>
  <si>
    <t>6100</t>
  </si>
  <si>
    <t xml:space="preserve">ՀԻՄՆԱԿԱՆ ՄԻՋՈՑՆԵՐԻ ԻՐԱՑՈՒՄԻՑ ՄՈՒՏՔԵՐ </t>
  </si>
  <si>
    <t>6110</t>
  </si>
  <si>
    <t xml:space="preserve">ԱՆՇԱՐԺ ԳՈՒՅՔԻ ԻՐԱՑՈՒՄԻՑ ՄՈՒՏՔԵՐ </t>
  </si>
  <si>
    <t>6400</t>
  </si>
  <si>
    <t xml:space="preserve">ՉԱՐՏԱԴՐՎԱԾ ԱԿՏԻՎՆԵՐԻ ԻՐԱՑՈՒՄԻՑ ՄՈՒՏՔԵՐ`                                                   </t>
  </si>
  <si>
    <t>6410</t>
  </si>
  <si>
    <t>ՀՈՂԻ ԻՐԱՑՈՒՄԻՑ ՄՈՒՏՔԵՐ</t>
  </si>
  <si>
    <t>71</t>
  </si>
  <si>
    <t>0000</t>
  </si>
  <si>
    <t>00</t>
  </si>
  <si>
    <t>03</t>
  </si>
  <si>
    <t>12</t>
  </si>
  <si>
    <t>13</t>
  </si>
  <si>
    <t>14</t>
  </si>
  <si>
    <t>15</t>
  </si>
  <si>
    <t>–Գույքի և սարքավորումների վարձակալություն</t>
  </si>
  <si>
    <t>–Վարչական ծառայություններ</t>
  </si>
  <si>
    <t>–Աշխատակազմի մասնագիտական զարգացման ծառայություններ</t>
  </si>
  <si>
    <t>N:AE</t>
  </si>
  <si>
    <t>AF:AW</t>
  </si>
  <si>
    <t>AX:BO</t>
  </si>
  <si>
    <t>BP:CG</t>
  </si>
  <si>
    <t>CH:CY</t>
  </si>
  <si>
    <t>CZ:DQ</t>
  </si>
  <si>
    <t>DR:EI</t>
  </si>
  <si>
    <t>EJ:FA</t>
  </si>
  <si>
    <t>FB:FS</t>
  </si>
  <si>
    <t>FT:GK</t>
  </si>
  <si>
    <t>GL:HC</t>
  </si>
  <si>
    <t>HD:HU</t>
  </si>
  <si>
    <t>HV:IT</t>
  </si>
  <si>
    <t>c</t>
  </si>
  <si>
    <t>h</t>
  </si>
  <si>
    <t>ՏԵՂԵԿԱՆՔ</t>
  </si>
  <si>
    <t>ԵՐԵՎԱՆ ՔԱՂԱՔԻ 2017 ԹՎԱԿԱՆԻ ԲՅՈՒՋԵՈՎ ՆԱԽԱՏԵՍՎԱԾ ————————————————  ՎԵՐԱԲԵՐՅԱԼ</t>
  </si>
  <si>
    <t>հազար դրամ</t>
  </si>
  <si>
    <t>NN</t>
  </si>
  <si>
    <t>ՎԱՐՉԱԿԱՆ ՇՐՋԱՆ</t>
  </si>
  <si>
    <t>ԳՈՒՄԱՐԸ</t>
  </si>
  <si>
    <t>ՔԱՂԱՔԱՊԵՏԱՐԱՆ</t>
  </si>
  <si>
    <t>ԱՋԱՓՆՅԱԿ</t>
  </si>
  <si>
    <t>ԱՎԱՆ</t>
  </si>
  <si>
    <t>ԱՐԱԲԿԻՐ</t>
  </si>
  <si>
    <t>ԴԱՎԹԱՇԵՆ</t>
  </si>
  <si>
    <t>ԷՐԵԲՈՒՆԻ</t>
  </si>
  <si>
    <t>ԿԵՆՏՐՈՆ</t>
  </si>
  <si>
    <t>ՄԱԼԱԹԻԱ-ՍԵԲԱՍՏԻԱ</t>
  </si>
  <si>
    <t>ՆՈՐ ՆՈՐՔ</t>
  </si>
  <si>
    <t>ՆՈՐՔ-ՄԱՐԱՇ</t>
  </si>
  <si>
    <t>ՆՈՒԲԱՐԱՇԵՆ</t>
  </si>
  <si>
    <t>ՇԵՆԳԱՎԻԹ</t>
  </si>
  <si>
    <t>ՔԱՆԱՔԵՌ-ԶԵՅԹՈՒՆ</t>
  </si>
  <si>
    <t>ԸՆԴԱՄԵՆԸ</t>
  </si>
  <si>
    <t>VLookUp</t>
  </si>
  <si>
    <t>no</t>
  </si>
  <si>
    <t xml:space="preserve">1. Շենքերի գեղարվեստական լուսավորում </t>
  </si>
  <si>
    <r>
      <t xml:space="preserve">3. Վերակառուցման և զարգացման եվրոպական բանկի աջակցությամբ իրականացվող  </t>
    </r>
    <r>
      <rPr>
        <b/>
        <i/>
        <u/>
        <sz val="10"/>
        <rFont val="Armenian Normal"/>
        <family val="2"/>
      </rPr>
      <t>Երևանի քաղաքային լուսավորության ծրագիր   դրամաշնորհային ծրագիր  (պատվիրակված լիազորություններ)</t>
    </r>
  </si>
  <si>
    <r>
      <t xml:space="preserve">3. Վերակառուցման և զարգացման եվրոպական բանկի աջակցությամբ իրականացվող  </t>
    </r>
    <r>
      <rPr>
        <b/>
        <i/>
        <u/>
        <sz val="10"/>
        <rFont val="Armenian Normal"/>
        <family val="2"/>
      </rPr>
      <t>Երևանի  կոշտ թափոնների կառավարման  ծրագիր   դրամաշնորհային ծրագիր  (պատվիրակված լիազորություններ)</t>
    </r>
  </si>
  <si>
    <t>q</t>
  </si>
  <si>
    <t>havelvac 8.9</t>
  </si>
  <si>
    <t>3. Չորրորդ աստիճանի վթարային շենքերի քանդման հետևանքով բնակտարածություններից զրկված բնակիչների փոխհատուցման համար բնակարանների  ձեռքբերում</t>
  </si>
  <si>
    <t>naxnakan</t>
  </si>
  <si>
    <t>tarberutyun</t>
  </si>
  <si>
    <t>1. Զինապարտների հաշվառման, զորակոչի, զորահավաքի և վարժական հավաքների կազմակերպմանն աջակցություն</t>
  </si>
  <si>
    <t>4. Վերակառուցման և զարգացման բանկի աջակցությամբ իրականացվող «Երևանի քաղաքային լուսավորության» ծրագիր (պատվիրակված լիազորություններ)</t>
  </si>
  <si>
    <t>5. Արևելյան Եվրոպայի էներգախնայողության  և բնապահպանական գործընկերության աջակցությամբ իրականացվող  «Երևանի քաղաքային լուսավորության»  դրամաշնորհային  ծրագիր (պատվիրակված լիազորություններ)</t>
  </si>
  <si>
    <t>5221</t>
  </si>
  <si>
    <t>5121</t>
  </si>
  <si>
    <t>Արտաքին հարաբերություններ</t>
  </si>
  <si>
    <t>1. Երևան քաղաքին միջազգային վարկանիշ շնորհելու համար</t>
  </si>
  <si>
    <t>2017թ. հաստատված բյուջե</t>
  </si>
  <si>
    <t>վարչական մաս</t>
  </si>
  <si>
    <t>ֆոնդային մաս</t>
  </si>
  <si>
    <t>71010301010000</t>
  </si>
  <si>
    <t xml:space="preserve">Տողի NN  </t>
  </si>
  <si>
    <t>Հավելված N  5</t>
  </si>
  <si>
    <t xml:space="preserve"> </t>
  </si>
  <si>
    <t xml:space="preserve">ԸՆԴԱՄԵՆԸ`      </t>
  </si>
  <si>
    <t xml:space="preserve">  Ա. ՆԵՐՔԻՆ ԱՂԲՅՈՒՐՆԵՐ          </t>
  </si>
  <si>
    <t xml:space="preserve">2.1. Բաժնետոմսեր և կապիտալում այլ մասնակցություն </t>
  </si>
  <si>
    <t xml:space="preserve"> - բաժնետոմսեր և կապիտալում այլ մասնակցություն ձեռքբերում</t>
  </si>
  <si>
    <t>6213</t>
  </si>
  <si>
    <t xml:space="preserve">2.3. Համայնքի բյուջեի միջոցների տարեսկզբի ազատ  մնացորդը` </t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</si>
  <si>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</si>
  <si>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</si>
  <si>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</t>
  </si>
  <si>
    <t xml:space="preserve"> 2.3.2. Համայնքի բյուջեի ֆոնդային մասի միջոցների տարեսկզբի մնացորդ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</si>
  <si>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</si>
  <si>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</t>
  </si>
  <si>
    <t>Երևան քաղաքի ավագանու</t>
  </si>
  <si>
    <t>- իրավաբանական անձանց կանոնադրական կապիտալում պետական մասնակցության, պետական սեփականություն հանդիսացող անշարժ գույքի (բացառությամբ հողերի), այդ թվում՝ անավարտ շինարարության օբյեկտների մասնավորեցումից առաջացած միջոցներից համայնքի բյուջե մասհանումից մուտքեր</t>
  </si>
  <si>
    <t>2. ՀՀ պետական և հասարակական նշանավոր գործիչներին նվիրված հուշարձանների իրականացում</t>
  </si>
  <si>
    <t>1. ՓՈԽԱՌՈՒ ՄԻՋՈՑՆԵՐ</t>
  </si>
  <si>
    <t> 1.1. Արժեթղթեր (բացառությամբ բաժնետոմսերի և կապիտալում այլ մասնակցության)</t>
  </si>
  <si>
    <t> - թողարկումից և տեղաբաշխումից մուտքեր</t>
  </si>
  <si>
    <t> - հիմնական գումարի մարում</t>
  </si>
  <si>
    <t xml:space="preserve">1.2. Վարկեր և փոխատվություններ (ստացում և մարում) </t>
  </si>
  <si>
    <t xml:space="preserve">1.2.1. Վարկեր </t>
  </si>
  <si>
    <t xml:space="preserve"> - վարկերի ստացում </t>
  </si>
  <si>
    <t xml:space="preserve">որից` </t>
  </si>
  <si>
    <t>պետական բյուջեից</t>
  </si>
  <si>
    <t>այլ աղբյուրներից</t>
  </si>
  <si>
    <t xml:space="preserve"> - ստացված վարկերի հիմնական գումարի մարում </t>
  </si>
  <si>
    <t>ՀՀ պետական բյուջեին</t>
  </si>
  <si>
    <t>այլ աղբյուրներին</t>
  </si>
  <si>
    <t>1.2.2. Փոխատվություններ</t>
  </si>
  <si>
    <t xml:space="preserve"> - բյուջետային փոխատվությունների ստացում </t>
  </si>
  <si>
    <t>ՀՀ պետական բյուջեից</t>
  </si>
  <si>
    <t>ՀՀ այլ համայնքների բյուջեներից</t>
  </si>
  <si>
    <t xml:space="preserve"> - ստացված փոխատվությունների գումարի մարում </t>
  </si>
  <si>
    <t>ՀՀ այլ համայնքների բյուջեներին</t>
  </si>
  <si>
    <t>2. ՖԻՆԱՆՍԱԿԱՆ ԱԿՏԻՎՆԵՐ</t>
  </si>
  <si>
    <t>2.4. Համայնքի բյուջեի ֆոնդային մասի ժամանակավոր ազատ միջոցների տրամադրում վարչական մաս</t>
  </si>
  <si>
    <t> X</t>
  </si>
  <si>
    <t>2.5. Համայնքի բյուջեի ֆոնդային մասի ժամանակավոր ազատ միջոցներից վարչական մաս տրամադրված միջոցների վերադարձ ֆոնդային մաս</t>
  </si>
  <si>
    <t>2.6. Համայնքի բյուջեի հաշվում միջոցների մնացորդները հաշվետու ժամանակահատվածում</t>
  </si>
  <si>
    <t>8199ա</t>
  </si>
  <si>
    <t>որից` ծախսերի ֆինանսավորմանը չուղղված համայնքի բյուջեի միջոցների տարեսկզբի ազատ մնացորդի գումարը</t>
  </si>
  <si>
    <t xml:space="preserve"> Բ. ԱՐՏԱՔԻՆ ԱՂԲՅՈՒՐՆԵՐ </t>
  </si>
  <si>
    <t xml:space="preserve">1. ՓՈԽԱՌՈՒ ՄԻՋՈՑՆԵՐ </t>
  </si>
  <si>
    <t xml:space="preserve"> 1.1. Արժեթղթեր (բացառությամբ բաժնետոմսերի և կապիտալում այլ մասնակցության) </t>
  </si>
  <si>
    <t>1.2. Վարկեր և փոխատվություններ (ստացում և մարում)</t>
  </si>
  <si>
    <t> - վարկերի ստացում</t>
  </si>
  <si>
    <t> - ստացված վարկերի հիմնական գումարի մարում</t>
  </si>
  <si>
    <t> - փոխատվությունների ստացում</t>
  </si>
  <si>
    <t> - ստացված փոխատվությունների գումարի մարում</t>
  </si>
  <si>
    <t>ԵՐԵՎԱՆ ՔԱՂԱՔԻ ԱՎԱԳԱՆՈՒ 2025 ԹՎԱԿԱՆԻ ԴԵԿՏԵՄԲԵՐԻ 23-Ի N 483-Ն ՈՐՈՇՄԱՆ N 5 ՀԱՎԵԼՎԱԾՈՒՄ ԿԱՏԱՐՎՈՂ ՓՈՓՈԽՈՒԹՅՈՒՆՆԵՐԸ</t>
  </si>
  <si>
    <t xml:space="preserve"> N 517-Ն որոշման</t>
  </si>
  <si>
    <t xml:space="preserve"> 2026 թվականի մարտի 12-ի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</si>
</sst>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р_._-;\-* #,##0.00_р_._-;_-* &quot;-&quot;??_р_._-;_-@_-"/>
    <numFmt numFmtId="165" formatCode="0000"/>
    <numFmt numFmtId="166" formatCode="000"/>
    <numFmt numFmtId="167" formatCode="#,##0.0"/>
    <numFmt numFmtId="168" formatCode="_(* #,##0.0_);_(* \(#,##0.0\);_(* &quot;-&quot;?_);_(@_)"/>
    <numFmt numFmtId="169" formatCode="_(* #,##0.0_);_(* \(#,##0.0\);_(* &quot;-&quot;??_);_(@_)"/>
    <numFmt numFmtId="170" formatCode="h:mm;@"/>
    <numFmt numFmtId="171" formatCode="0.0%"/>
  </numFmts>
  <fonts count="72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indexed="20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0"/>
      <name val="Arial"/>
      <family val="2"/>
      <charset val="204"/>
    </font>
    <font>
      <i/>
      <sz val="11"/>
      <color indexed="23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  <charset val="1"/>
    </font>
    <font>
      <sz val="11"/>
      <color indexed="52"/>
      <name val="Calibri"/>
      <family val="2"/>
      <charset val="1"/>
    </font>
    <font>
      <sz val="11"/>
      <color indexed="60"/>
      <name val="Calibri"/>
      <family val="2"/>
      <charset val="1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2"/>
      <name val="Times Armenian Unicode"/>
      <family val="1"/>
    </font>
    <font>
      <sz val="12"/>
      <color indexed="10"/>
      <name val="Times Armenian Unicode"/>
      <family val="1"/>
    </font>
    <font>
      <sz val="12"/>
      <color indexed="44"/>
      <name val="Times Armenian Unicode"/>
      <family val="1"/>
    </font>
    <font>
      <sz val="12"/>
      <color indexed="13"/>
      <name val="Times Armenian Unicode"/>
      <family val="1"/>
    </font>
    <font>
      <sz val="12"/>
      <color indexed="11"/>
      <name val="Times Armenian Unicode"/>
      <family val="1"/>
    </font>
    <font>
      <sz val="12"/>
      <name val="Times Armenian Unicode"/>
      <family val="1"/>
    </font>
    <font>
      <sz val="12"/>
      <color indexed="9"/>
      <name val="Times Armenian Unicode"/>
      <family val="1"/>
    </font>
    <font>
      <b/>
      <u/>
      <sz val="12"/>
      <name val="Times Armenian Unicode"/>
      <family val="1"/>
    </font>
    <font>
      <b/>
      <sz val="10"/>
      <name val="Times Armenian Unicode"/>
      <family val="1"/>
    </font>
    <font>
      <sz val="10"/>
      <name val="Times Armenian Unicode"/>
      <family val="1"/>
    </font>
    <font>
      <sz val="8"/>
      <name val="Times Armenian Unicode"/>
      <family val="1"/>
    </font>
    <font>
      <b/>
      <sz val="12"/>
      <name val="Times Armenian Unicode"/>
      <family val="1"/>
    </font>
    <font>
      <sz val="9"/>
      <name val="Times Armenian Unicode"/>
      <family val="1"/>
    </font>
    <font>
      <i/>
      <sz val="8"/>
      <name val="Times Armenian Unicode"/>
      <family val="1"/>
    </font>
    <font>
      <b/>
      <i/>
      <sz val="12"/>
      <name val="Times Armenian Unicode"/>
      <family val="1"/>
    </font>
    <font>
      <b/>
      <sz val="11"/>
      <name val="Times Armenian Unicode"/>
      <family val="1"/>
    </font>
    <font>
      <sz val="11"/>
      <name val="Times Armenian Unicode"/>
      <family val="1"/>
    </font>
    <font>
      <b/>
      <i/>
      <sz val="10"/>
      <name val="Times Armenian Unicode"/>
      <family val="1"/>
    </font>
    <font>
      <i/>
      <sz val="10"/>
      <name val="Times Armenian Unicode"/>
      <family val="1"/>
    </font>
    <font>
      <b/>
      <i/>
      <u/>
      <sz val="10"/>
      <name val="Times Armenian Unicode"/>
      <family val="1"/>
    </font>
    <font>
      <sz val="10"/>
      <color indexed="8"/>
      <name val="Times Armenian Unicode"/>
      <family val="1"/>
    </font>
    <font>
      <sz val="10"/>
      <color indexed="44"/>
      <name val="Times Armenian Unicode"/>
      <family val="1"/>
    </font>
    <font>
      <sz val="10"/>
      <color indexed="13"/>
      <name val="Times Armenian Unicode"/>
      <family val="1"/>
    </font>
    <font>
      <sz val="10"/>
      <color indexed="11"/>
      <name val="Times Armenian Unicode"/>
      <family val="1"/>
    </font>
    <font>
      <b/>
      <i/>
      <sz val="9"/>
      <name val="Times Armenian Unicode"/>
      <family val="1"/>
    </font>
    <font>
      <sz val="10"/>
      <color indexed="10"/>
      <name val="Times Armenian Unicode"/>
      <family val="1"/>
    </font>
    <font>
      <b/>
      <sz val="10"/>
      <color indexed="8"/>
      <name val="Times Armenian Unicode"/>
      <family val="1"/>
    </font>
    <font>
      <b/>
      <i/>
      <sz val="10"/>
      <color indexed="8"/>
      <name val="Times Armenian Unicode"/>
      <family val="1"/>
    </font>
    <font>
      <b/>
      <sz val="11"/>
      <color indexed="8"/>
      <name val="Times Armenian Unicode"/>
      <family val="1"/>
    </font>
    <font>
      <sz val="8"/>
      <name val="Arial"/>
      <family val="2"/>
      <charset val="204"/>
    </font>
    <font>
      <sz val="10"/>
      <color indexed="9"/>
      <name val="Times Armenian Unicode"/>
      <family val="1"/>
    </font>
    <font>
      <b/>
      <i/>
      <sz val="11"/>
      <name val="Times Armenian Unicode"/>
      <family val="1"/>
    </font>
    <font>
      <b/>
      <sz val="12"/>
      <color indexed="10"/>
      <name val="Times Armenian Unicode"/>
      <family val="1"/>
    </font>
    <font>
      <sz val="8"/>
      <name val="Arial Armenian"/>
      <family val="2"/>
    </font>
    <font>
      <b/>
      <sz val="11"/>
      <color indexed="8"/>
      <name val="Arial Armenian"/>
      <family val="2"/>
    </font>
    <font>
      <i/>
      <sz val="8"/>
      <color indexed="8"/>
      <name val="Arial Armenian"/>
      <family val="2"/>
    </font>
    <font>
      <sz val="11"/>
      <color indexed="8"/>
      <name val="Arial Armenian"/>
      <family val="2"/>
    </font>
    <font>
      <b/>
      <sz val="17"/>
      <color indexed="8"/>
      <name val="Arial Armenian"/>
      <family val="2"/>
    </font>
    <font>
      <sz val="8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i/>
      <u/>
      <sz val="10"/>
      <name val="Armenian Normal"/>
      <family val="2"/>
    </font>
    <font>
      <sz val="10"/>
      <name val="Arial Armenian"/>
      <family val="2"/>
    </font>
    <font>
      <i/>
      <sz val="9"/>
      <name val="Times Armenian Unicode"/>
      <family val="1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sz val="10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1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18" fillId="0" borderId="0"/>
    <xf numFmtId="0" fontId="19" fillId="0" borderId="0"/>
    <xf numFmtId="0" fontId="57" fillId="0" borderId="0"/>
    <xf numFmtId="0" fontId="1" fillId="0" borderId="0"/>
    <xf numFmtId="0" fontId="57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9" fillId="23" borderId="7" applyNumberFormat="0" applyFont="0" applyAlignment="0" applyProtection="0"/>
    <xf numFmtId="0" fontId="20" fillId="20" borderId="8" applyNumberFormat="0" applyAlignment="0" applyProtection="0"/>
    <xf numFmtId="9" fontId="19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0" fillId="20" borderId="8" applyNumberFormat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11" fillId="4" borderId="0" applyNumberFormat="0" applyBorder="0" applyAlignment="0" applyProtection="0"/>
    <xf numFmtId="0" fontId="16" fillId="0" borderId="6" applyNumberFormat="0" applyFill="0" applyAlignment="0" applyProtection="0"/>
    <xf numFmtId="0" fontId="7" fillId="20" borderId="1" applyNumberFormat="0" applyAlignment="0" applyProtection="0"/>
    <xf numFmtId="0" fontId="15" fillId="7" borderId="1" applyNumberFormat="0" applyAlignment="0" applyProtection="0"/>
    <xf numFmtId="0" fontId="9" fillId="23" borderId="7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7" fillId="22" borderId="0" applyNumberFormat="0" applyBorder="0" applyAlignment="0" applyProtection="0"/>
    <xf numFmtId="0" fontId="8" fillId="21" borderId="2" applyNumberFormat="0" applyAlignment="0" applyProtection="0"/>
    <xf numFmtId="0" fontId="6" fillId="3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</cellStyleXfs>
  <cellXfs count="301">
    <xf numFmtId="0" fontId="0" fillId="0" borderId="0" xfId="0"/>
    <xf numFmtId="169" fontId="32" fillId="0" borderId="10" xfId="77" applyNumberFormat="1" applyFont="1" applyFill="1" applyBorder="1" applyAlignment="1">
      <alignment horizontal="center" vertical="center" wrapText="1"/>
    </xf>
    <xf numFmtId="0" fontId="58" fillId="0" borderId="0" xfId="0" applyFont="1" applyAlignment="1">
      <alignment horizontal="center" vertical="center" wrapText="1"/>
    </xf>
    <xf numFmtId="0" fontId="24" fillId="0" borderId="0" xfId="0" applyFont="1"/>
    <xf numFmtId="0" fontId="34" fillId="0" borderId="0" xfId="0" applyFont="1"/>
    <xf numFmtId="165" fontId="35" fillId="0" borderId="0" xfId="0" applyNumberFormat="1" applyFont="1" applyAlignment="1">
      <alignment horizontal="center" vertical="top"/>
    </xf>
    <xf numFmtId="0" fontId="35" fillId="0" borderId="0" xfId="0" applyFont="1" applyAlignment="1">
      <alignment horizontal="left" vertical="top" wrapText="1"/>
    </xf>
    <xf numFmtId="0" fontId="36" fillId="0" borderId="0" xfId="0" applyFont="1" applyAlignment="1">
      <alignment horizontal="center" vertical="top" wrapText="1"/>
    </xf>
    <xf numFmtId="0" fontId="24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49" fontId="33" fillId="0" borderId="10" xfId="0" applyNumberFormat="1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49" fontId="33" fillId="0" borderId="10" xfId="63" applyNumberFormat="1" applyFont="1" applyBorder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169" fontId="39" fillId="25" borderId="10" xfId="77" applyNumberFormat="1" applyFont="1" applyFill="1" applyBorder="1" applyAlignment="1">
      <alignment horizontal="left" vertical="center"/>
    </xf>
    <xf numFmtId="0" fontId="33" fillId="0" borderId="10" xfId="0" applyFont="1" applyBorder="1" applyAlignment="1">
      <alignment vertical="center"/>
    </xf>
    <xf numFmtId="49" fontId="32" fillId="0" borderId="10" xfId="0" applyNumberFormat="1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3" fillId="0" borderId="10" xfId="0" applyFont="1" applyBorder="1" applyAlignment="1">
      <alignment horizontal="left" vertical="top" wrapText="1" readingOrder="1"/>
    </xf>
    <xf numFmtId="169" fontId="33" fillId="0" borderId="10" xfId="77" applyNumberFormat="1" applyFont="1" applyFill="1" applyBorder="1" applyAlignment="1">
      <alignment horizontal="left" vertical="center"/>
    </xf>
    <xf numFmtId="169" fontId="32" fillId="26" borderId="10" xfId="77" applyNumberFormat="1" applyFont="1" applyFill="1" applyBorder="1" applyAlignment="1">
      <alignment horizontal="left" vertical="center"/>
    </xf>
    <xf numFmtId="169" fontId="33" fillId="27" borderId="10" xfId="77" applyNumberFormat="1" applyFont="1" applyFill="1" applyBorder="1" applyAlignment="1">
      <alignment horizontal="left" vertical="center"/>
    </xf>
    <xf numFmtId="49" fontId="33" fillId="0" borderId="10" xfId="0" applyNumberFormat="1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49" fontId="43" fillId="28" borderId="10" xfId="0" applyNumberFormat="1" applyFont="1" applyFill="1" applyBorder="1" applyAlignment="1">
      <alignment horizontal="left" vertical="center" wrapText="1" readingOrder="1"/>
    </xf>
    <xf numFmtId="0" fontId="41" fillId="28" borderId="10" xfId="0" applyFont="1" applyFill="1" applyBorder="1" applyAlignment="1">
      <alignment horizontal="center" vertical="center" wrapText="1" readingOrder="1"/>
    </xf>
    <xf numFmtId="49" fontId="33" fillId="0" borderId="10" xfId="0" applyNumberFormat="1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 readingOrder="1"/>
    </xf>
    <xf numFmtId="0" fontId="33" fillId="0" borderId="10" xfId="0" applyFont="1" applyBorder="1" applyAlignment="1">
      <alignment horizontal="center" vertical="center" wrapText="1" readingOrder="1"/>
    </xf>
    <xf numFmtId="49" fontId="44" fillId="0" borderId="10" xfId="0" applyNumberFormat="1" applyFont="1" applyBorder="1" applyAlignment="1">
      <alignment horizontal="left" vertical="center" wrapText="1"/>
    </xf>
    <xf numFmtId="0" fontId="44" fillId="0" borderId="10" xfId="0" applyFont="1" applyBorder="1" applyAlignment="1">
      <alignment horizontal="center" vertical="center" wrapText="1"/>
    </xf>
    <xf numFmtId="169" fontId="33" fillId="29" borderId="10" xfId="77" applyNumberFormat="1" applyFont="1" applyFill="1" applyBorder="1" applyAlignment="1">
      <alignment horizontal="left" vertical="center"/>
    </xf>
    <xf numFmtId="0" fontId="42" fillId="0" borderId="10" xfId="0" applyFont="1" applyBorder="1" applyAlignment="1">
      <alignment horizontal="center" vertical="center" wrapText="1" readingOrder="1"/>
    </xf>
    <xf numFmtId="0" fontId="33" fillId="0" borderId="10" xfId="0" applyFont="1" applyBorder="1" applyAlignment="1">
      <alignment horizontal="left" vertical="center" wrapText="1"/>
    </xf>
    <xf numFmtId="0" fontId="40" fillId="0" borderId="0" xfId="0" applyFont="1" applyAlignment="1">
      <alignment horizontal="left" vertical="top" wrapText="1"/>
    </xf>
    <xf numFmtId="0" fontId="40" fillId="0" borderId="0" xfId="0" applyFont="1" applyAlignment="1">
      <alignment horizontal="center" vertical="top" wrapText="1"/>
    </xf>
    <xf numFmtId="165" fontId="36" fillId="0" borderId="0" xfId="0" applyNumberFormat="1" applyFont="1" applyAlignment="1">
      <alignment horizontal="center" vertical="top"/>
    </xf>
    <xf numFmtId="0" fontId="48" fillId="0" borderId="0" xfId="0" applyFont="1" applyAlignment="1">
      <alignment horizontal="center" vertical="top"/>
    </xf>
    <xf numFmtId="0" fontId="36" fillId="0" borderId="0" xfId="0" applyFont="1" applyAlignment="1">
      <alignment horizontal="center" vertical="top"/>
    </xf>
    <xf numFmtId="0" fontId="35" fillId="0" borderId="0" xfId="0" applyFont="1" applyAlignment="1">
      <alignment horizontal="center" vertical="top"/>
    </xf>
    <xf numFmtId="166" fontId="33" fillId="0" borderId="10" xfId="0" applyNumberFormat="1" applyFont="1" applyBorder="1" applyAlignment="1">
      <alignment horizontal="center" vertical="center" wrapText="1"/>
    </xf>
    <xf numFmtId="0" fontId="33" fillId="28" borderId="10" xfId="0" applyFont="1" applyFill="1" applyBorder="1" applyAlignment="1">
      <alignment vertical="center"/>
    </xf>
    <xf numFmtId="49" fontId="33" fillId="28" borderId="10" xfId="0" applyNumberFormat="1" applyFont="1" applyFill="1" applyBorder="1" applyAlignment="1">
      <alignment horizontal="center" vertical="center"/>
    </xf>
    <xf numFmtId="0" fontId="33" fillId="28" borderId="10" xfId="0" applyFont="1" applyFill="1" applyBorder="1" applyAlignment="1">
      <alignment horizontal="center" vertical="center"/>
    </xf>
    <xf numFmtId="49" fontId="44" fillId="0" borderId="10" xfId="0" applyNumberFormat="1" applyFont="1" applyBorder="1" applyAlignment="1">
      <alignment horizontal="center" vertical="center" wrapText="1"/>
    </xf>
    <xf numFmtId="169" fontId="41" fillId="0" borderId="10" xfId="77" applyNumberFormat="1" applyFont="1" applyFill="1" applyBorder="1" applyAlignment="1">
      <alignment horizontal="center" vertical="center"/>
    </xf>
    <xf numFmtId="49" fontId="32" fillId="28" borderId="10" xfId="0" applyNumberFormat="1" applyFont="1" applyFill="1" applyBorder="1" applyAlignment="1">
      <alignment horizontal="center" vertical="center"/>
    </xf>
    <xf numFmtId="0" fontId="32" fillId="28" borderId="10" xfId="0" applyFont="1" applyFill="1" applyBorder="1" applyAlignment="1">
      <alignment horizontal="center" vertical="center"/>
    </xf>
    <xf numFmtId="0" fontId="33" fillId="0" borderId="0" xfId="63" applyFont="1"/>
    <xf numFmtId="0" fontId="36" fillId="0" borderId="0" xfId="63" applyFont="1" applyAlignment="1">
      <alignment horizontal="center"/>
    </xf>
    <xf numFmtId="0" fontId="24" fillId="0" borderId="0" xfId="63" applyFont="1" applyAlignment="1">
      <alignment vertical="center" wrapText="1"/>
    </xf>
    <xf numFmtId="0" fontId="35" fillId="0" borderId="0" xfId="63" applyFont="1" applyAlignment="1">
      <alignment horizontal="center" vertical="center" wrapText="1"/>
    </xf>
    <xf numFmtId="0" fontId="33" fillId="0" borderId="0" xfId="63" applyFont="1" applyAlignment="1">
      <alignment horizontal="center" vertical="center"/>
    </xf>
    <xf numFmtId="0" fontId="36" fillId="0" borderId="0" xfId="63" applyFont="1" applyAlignment="1">
      <alignment horizontal="center" vertical="center"/>
    </xf>
    <xf numFmtId="0" fontId="33" fillId="24" borderId="10" xfId="63" applyFont="1" applyFill="1" applyBorder="1" applyAlignment="1">
      <alignment horizontal="center" vertical="center"/>
    </xf>
    <xf numFmtId="0" fontId="33" fillId="0" borderId="10" xfId="63" applyFont="1" applyBorder="1" applyAlignment="1">
      <alignment horizontal="center" vertical="center" wrapText="1"/>
    </xf>
    <xf numFmtId="0" fontId="33" fillId="25" borderId="10" xfId="63" applyFont="1" applyFill="1" applyBorder="1" applyAlignment="1">
      <alignment horizontal="center" vertical="center"/>
    </xf>
    <xf numFmtId="49" fontId="39" fillId="25" borderId="10" xfId="63" applyNumberFormat="1" applyFont="1" applyFill="1" applyBorder="1" applyAlignment="1">
      <alignment horizontal="center" vertical="center"/>
    </xf>
    <xf numFmtId="0" fontId="39" fillId="25" borderId="10" xfId="63" applyFont="1" applyFill="1" applyBorder="1" applyAlignment="1">
      <alignment vertical="center" wrapText="1"/>
    </xf>
    <xf numFmtId="0" fontId="49" fillId="24" borderId="10" xfId="63" applyFont="1" applyFill="1" applyBorder="1" applyAlignment="1">
      <alignment horizontal="center" vertical="center"/>
    </xf>
    <xf numFmtId="49" fontId="32" fillId="24" borderId="10" xfId="63" applyNumberFormat="1" applyFont="1" applyFill="1" applyBorder="1" applyAlignment="1">
      <alignment horizontal="center" vertical="center"/>
    </xf>
    <xf numFmtId="0" fontId="33" fillId="24" borderId="10" xfId="63" applyFont="1" applyFill="1" applyBorder="1" applyAlignment="1">
      <alignment horizontal="left" vertical="center" wrapText="1"/>
    </xf>
    <xf numFmtId="169" fontId="33" fillId="0" borderId="10" xfId="77" applyNumberFormat="1" applyFont="1" applyBorder="1" applyAlignment="1">
      <alignment horizontal="left" vertical="center"/>
    </xf>
    <xf numFmtId="0" fontId="33" fillId="0" borderId="0" xfId="63" applyFont="1" applyAlignment="1">
      <alignment horizontal="center"/>
    </xf>
    <xf numFmtId="0" fontId="33" fillId="0" borderId="0" xfId="63" applyFont="1" applyAlignment="1">
      <alignment horizontal="right"/>
    </xf>
    <xf numFmtId="0" fontId="33" fillId="30" borderId="10" xfId="63" applyFont="1" applyFill="1" applyBorder="1" applyAlignment="1">
      <alignment horizontal="center" vertical="center"/>
    </xf>
    <xf numFmtId="49" fontId="33" fillId="30" borderId="10" xfId="63" applyNumberFormat="1" applyFont="1" applyFill="1" applyBorder="1" applyAlignment="1">
      <alignment horizontal="center" vertical="center"/>
    </xf>
    <xf numFmtId="0" fontId="32" fillId="30" borderId="10" xfId="63" applyFont="1" applyFill="1" applyBorder="1" applyAlignment="1">
      <alignment horizontal="center" vertical="center" wrapText="1"/>
    </xf>
    <xf numFmtId="169" fontId="32" fillId="30" borderId="10" xfId="77" applyNumberFormat="1" applyFont="1" applyFill="1" applyBorder="1" applyAlignment="1">
      <alignment horizontal="left" vertical="center"/>
    </xf>
    <xf numFmtId="167" fontId="33" fillId="0" borderId="0" xfId="63" applyNumberFormat="1" applyFont="1"/>
    <xf numFmtId="0" fontId="33" fillId="0" borderId="0" xfId="63" applyFont="1" applyAlignment="1">
      <alignment horizontal="left"/>
    </xf>
    <xf numFmtId="0" fontId="33" fillId="26" borderId="10" xfId="63" applyFont="1" applyFill="1" applyBorder="1" applyAlignment="1">
      <alignment horizontal="center" vertical="center"/>
    </xf>
    <xf numFmtId="49" fontId="33" fillId="26" borderId="10" xfId="63" applyNumberFormat="1" applyFont="1" applyFill="1" applyBorder="1" applyAlignment="1">
      <alignment horizontal="center" vertical="center" wrapText="1"/>
    </xf>
    <xf numFmtId="0" fontId="32" fillId="26" borderId="10" xfId="63" applyFont="1" applyFill="1" applyBorder="1" applyAlignment="1">
      <alignment horizontal="left" vertical="center" wrapText="1"/>
    </xf>
    <xf numFmtId="0" fontId="33" fillId="27" borderId="10" xfId="63" applyFont="1" applyFill="1" applyBorder="1" applyAlignment="1">
      <alignment horizontal="center" vertical="center"/>
    </xf>
    <xf numFmtId="49" fontId="33" fillId="27" borderId="10" xfId="63" applyNumberFormat="1" applyFont="1" applyFill="1" applyBorder="1" applyAlignment="1">
      <alignment horizontal="center" vertical="center" wrapText="1"/>
    </xf>
    <xf numFmtId="0" fontId="41" fillId="27" borderId="10" xfId="63" applyFont="1" applyFill="1" applyBorder="1" applyAlignment="1">
      <alignment horizontal="left" vertical="center" wrapText="1"/>
    </xf>
    <xf numFmtId="49" fontId="33" fillId="24" borderId="10" xfId="63" applyNumberFormat="1" applyFont="1" applyFill="1" applyBorder="1" applyAlignment="1">
      <alignment horizontal="center" vertical="center" wrapText="1"/>
    </xf>
    <xf numFmtId="169" fontId="32" fillId="0" borderId="10" xfId="77" applyNumberFormat="1" applyFont="1" applyBorder="1" applyAlignment="1">
      <alignment horizontal="left" vertical="center"/>
    </xf>
    <xf numFmtId="0" fontId="33" fillId="29" borderId="10" xfId="63" applyFont="1" applyFill="1" applyBorder="1" applyAlignment="1">
      <alignment horizontal="center" vertical="center"/>
    </xf>
    <xf numFmtId="0" fontId="33" fillId="29" borderId="10" xfId="63" applyFont="1" applyFill="1" applyBorder="1" applyAlignment="1">
      <alignment horizontal="center" vertical="center" wrapText="1"/>
    </xf>
    <xf numFmtId="49" fontId="33" fillId="29" borderId="10" xfId="63" applyNumberFormat="1" applyFont="1" applyFill="1" applyBorder="1" applyAlignment="1">
      <alignment horizontal="left" vertical="center" wrapText="1"/>
    </xf>
    <xf numFmtId="0" fontId="44" fillId="29" borderId="10" xfId="63" applyFont="1" applyFill="1" applyBorder="1" applyAlignment="1">
      <alignment horizontal="center" vertical="center" wrapText="1"/>
    </xf>
    <xf numFmtId="49" fontId="32" fillId="26" borderId="10" xfId="63" applyNumberFormat="1" applyFont="1" applyFill="1" applyBorder="1" applyAlignment="1">
      <alignment horizontal="left" vertical="center" wrapText="1"/>
    </xf>
    <xf numFmtId="49" fontId="41" fillId="27" borderId="10" xfId="63" applyNumberFormat="1" applyFont="1" applyFill="1" applyBorder="1" applyAlignment="1">
      <alignment horizontal="left" vertical="center" wrapText="1"/>
    </xf>
    <xf numFmtId="49" fontId="44" fillId="29" borderId="10" xfId="63" applyNumberFormat="1" applyFont="1" applyFill="1" applyBorder="1" applyAlignment="1">
      <alignment horizontal="left" vertical="center" wrapText="1"/>
    </xf>
    <xf numFmtId="49" fontId="50" fillId="26" borderId="10" xfId="63" applyNumberFormat="1" applyFont="1" applyFill="1" applyBorder="1" applyAlignment="1">
      <alignment horizontal="left" vertical="center" wrapText="1"/>
    </xf>
    <xf numFmtId="49" fontId="51" fillId="27" borderId="10" xfId="63" applyNumberFormat="1" applyFont="1" applyFill="1" applyBorder="1" applyAlignment="1">
      <alignment horizontal="left" vertical="center" wrapText="1"/>
    </xf>
    <xf numFmtId="166" fontId="33" fillId="29" borderId="10" xfId="63" applyNumberFormat="1" applyFont="1" applyFill="1" applyBorder="1" applyAlignment="1">
      <alignment horizontal="center" vertical="center" wrapText="1"/>
    </xf>
    <xf numFmtId="0" fontId="33" fillId="29" borderId="10" xfId="63" applyFont="1" applyFill="1" applyBorder="1" applyAlignment="1">
      <alignment horizontal="left" vertical="center" wrapText="1" readingOrder="1"/>
    </xf>
    <xf numFmtId="0" fontId="33" fillId="29" borderId="10" xfId="63" applyFont="1" applyFill="1" applyBorder="1" applyAlignment="1">
      <alignment horizontal="left" vertical="center" wrapText="1"/>
    </xf>
    <xf numFmtId="0" fontId="32" fillId="27" borderId="10" xfId="63" applyFont="1" applyFill="1" applyBorder="1" applyAlignment="1">
      <alignment horizontal="left" vertical="center" wrapText="1"/>
    </xf>
    <xf numFmtId="0" fontId="33" fillId="0" borderId="10" xfId="63" applyFont="1" applyBorder="1" applyAlignment="1">
      <alignment horizontal="center" vertical="center"/>
    </xf>
    <xf numFmtId="49" fontId="51" fillId="26" borderId="10" xfId="63" applyNumberFormat="1" applyFont="1" applyFill="1" applyBorder="1" applyAlignment="1">
      <alignment horizontal="left" vertical="center" wrapText="1"/>
    </xf>
    <xf numFmtId="168" fontId="33" fillId="27" borderId="10" xfId="77" applyNumberFormat="1" applyFont="1" applyFill="1" applyBorder="1" applyAlignment="1">
      <alignment horizontal="left" vertical="center"/>
    </xf>
    <xf numFmtId="49" fontId="41" fillId="26" borderId="10" xfId="63" applyNumberFormat="1" applyFont="1" applyFill="1" applyBorder="1" applyAlignment="1">
      <alignment horizontal="left" vertical="center" wrapText="1"/>
    </xf>
    <xf numFmtId="169" fontId="32" fillId="27" borderId="10" xfId="77" applyNumberFormat="1" applyFont="1" applyFill="1" applyBorder="1" applyAlignment="1">
      <alignment horizontal="left" vertical="center"/>
    </xf>
    <xf numFmtId="49" fontId="50" fillId="29" borderId="10" xfId="63" applyNumberFormat="1" applyFont="1" applyFill="1" applyBorder="1" applyAlignment="1">
      <alignment horizontal="left" vertical="center" wrapText="1"/>
    </xf>
    <xf numFmtId="49" fontId="33" fillId="29" borderId="10" xfId="63" applyNumberFormat="1" applyFont="1" applyFill="1" applyBorder="1" applyAlignment="1">
      <alignment horizontal="center" vertical="center" wrapText="1"/>
    </xf>
    <xf numFmtId="49" fontId="33" fillId="30" borderId="10" xfId="63" applyNumberFormat="1" applyFont="1" applyFill="1" applyBorder="1" applyAlignment="1">
      <alignment horizontal="center" vertical="center" wrapText="1"/>
    </xf>
    <xf numFmtId="49" fontId="52" fillId="30" borderId="10" xfId="63" applyNumberFormat="1" applyFont="1" applyFill="1" applyBorder="1" applyAlignment="1">
      <alignment horizontal="center" vertical="center" wrapText="1"/>
    </xf>
    <xf numFmtId="169" fontId="39" fillId="30" borderId="10" xfId="77" applyNumberFormat="1" applyFont="1" applyFill="1" applyBorder="1" applyAlignment="1">
      <alignment horizontal="left" vertical="center"/>
    </xf>
    <xf numFmtId="169" fontId="32" fillId="29" borderId="10" xfId="77" applyNumberFormat="1" applyFont="1" applyFill="1" applyBorder="1" applyAlignment="1">
      <alignment horizontal="left" vertical="center"/>
    </xf>
    <xf numFmtId="49" fontId="33" fillId="0" borderId="10" xfId="63" applyNumberFormat="1" applyFont="1" applyBorder="1" applyAlignment="1">
      <alignment horizontal="left" vertical="center" wrapText="1"/>
    </xf>
    <xf numFmtId="49" fontId="40" fillId="30" borderId="10" xfId="63" applyNumberFormat="1" applyFont="1" applyFill="1" applyBorder="1" applyAlignment="1">
      <alignment horizontal="center" vertical="center" wrapText="1"/>
    </xf>
    <xf numFmtId="49" fontId="39" fillId="30" borderId="10" xfId="63" applyNumberFormat="1" applyFont="1" applyFill="1" applyBorder="1" applyAlignment="1">
      <alignment horizontal="center" vertical="center" wrapText="1"/>
    </xf>
    <xf numFmtId="169" fontId="33" fillId="26" borderId="10" xfId="77" applyNumberFormat="1" applyFont="1" applyFill="1" applyBorder="1" applyAlignment="1">
      <alignment horizontal="left" vertical="center"/>
    </xf>
    <xf numFmtId="49" fontId="42" fillId="29" borderId="10" xfId="63" applyNumberFormat="1" applyFont="1" applyFill="1" applyBorder="1" applyAlignment="1">
      <alignment horizontal="left" vertical="center" wrapText="1"/>
    </xf>
    <xf numFmtId="49" fontId="33" fillId="26" borderId="10" xfId="63" applyNumberFormat="1" applyFont="1" applyFill="1" applyBorder="1" applyAlignment="1">
      <alignment horizontal="center" vertical="center"/>
    </xf>
    <xf numFmtId="49" fontId="33" fillId="0" borderId="10" xfId="63" applyNumberFormat="1" applyFont="1" applyBorder="1" applyAlignment="1">
      <alignment horizontal="center" vertical="center"/>
    </xf>
    <xf numFmtId="49" fontId="33" fillId="29" borderId="10" xfId="63" applyNumberFormat="1" applyFont="1" applyFill="1" applyBorder="1" applyAlignment="1">
      <alignment horizontal="center" vertical="center"/>
    </xf>
    <xf numFmtId="0" fontId="24" fillId="28" borderId="0" xfId="0" applyFont="1" applyFill="1"/>
    <xf numFmtId="49" fontId="25" fillId="0" borderId="0" xfId="0" applyNumberFormat="1" applyFont="1" applyAlignment="1">
      <alignment vertical="center"/>
    </xf>
    <xf numFmtId="49" fontId="26" fillId="0" borderId="0" xfId="0" applyNumberFormat="1" applyFont="1" applyAlignment="1">
      <alignment vertical="center"/>
    </xf>
    <xf numFmtId="49" fontId="27" fillId="0" borderId="0" xfId="0" applyNumberFormat="1" applyFont="1" applyAlignment="1">
      <alignment vertical="center"/>
    </xf>
    <xf numFmtId="49" fontId="28" fillId="0" borderId="0" xfId="0" applyNumberFormat="1" applyFont="1" applyAlignment="1">
      <alignment vertical="center"/>
    </xf>
    <xf numFmtId="49" fontId="29" fillId="0" borderId="0" xfId="0" applyNumberFormat="1" applyFont="1" applyAlignment="1">
      <alignment vertical="center"/>
    </xf>
    <xf numFmtId="49" fontId="30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49" fontId="25" fillId="0" borderId="0" xfId="0" applyNumberFormat="1" applyFont="1" applyAlignment="1">
      <alignment vertical="center" wrapText="1"/>
    </xf>
    <xf numFmtId="49" fontId="26" fillId="0" borderId="0" xfId="0" applyNumberFormat="1" applyFont="1" applyAlignment="1">
      <alignment vertical="center" wrapText="1"/>
    </xf>
    <xf numFmtId="49" fontId="27" fillId="0" borderId="0" xfId="0" applyNumberFormat="1" applyFont="1" applyAlignment="1">
      <alignment vertical="center" wrapText="1"/>
    </xf>
    <xf numFmtId="49" fontId="28" fillId="0" borderId="0" xfId="0" applyNumberFormat="1" applyFont="1" applyAlignment="1">
      <alignment vertical="center" wrapText="1"/>
    </xf>
    <xf numFmtId="49" fontId="29" fillId="0" borderId="0" xfId="0" applyNumberFormat="1" applyFont="1" applyAlignment="1">
      <alignment vertical="center" wrapText="1"/>
    </xf>
    <xf numFmtId="49" fontId="30" fillId="0" borderId="0" xfId="0" applyNumberFormat="1" applyFont="1" applyAlignment="1">
      <alignment vertical="center" wrapText="1"/>
    </xf>
    <xf numFmtId="49" fontId="54" fillId="0" borderId="0" xfId="0" applyNumberFormat="1" applyFont="1" applyAlignment="1">
      <alignment vertical="center"/>
    </xf>
    <xf numFmtId="49" fontId="47" fillId="0" borderId="0" xfId="0" applyNumberFormat="1" applyFont="1" applyAlignment="1">
      <alignment vertical="center"/>
    </xf>
    <xf numFmtId="49" fontId="46" fillId="0" borderId="0" xfId="0" applyNumberFormat="1" applyFont="1" applyAlignment="1">
      <alignment vertical="center"/>
    </xf>
    <xf numFmtId="49" fontId="45" fillId="0" borderId="0" xfId="0" applyNumberFormat="1" applyFont="1" applyAlignment="1">
      <alignment vertical="center"/>
    </xf>
    <xf numFmtId="49" fontId="33" fillId="0" borderId="12" xfId="0" applyNumberFormat="1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0" xfId="0" applyFont="1"/>
    <xf numFmtId="0" fontId="59" fillId="0" borderId="0" xfId="0" applyFont="1" applyAlignment="1">
      <alignment horizontal="center" vertical="center" wrapText="1"/>
    </xf>
    <xf numFmtId="0" fontId="58" fillId="0" borderId="10" xfId="0" applyFont="1" applyBorder="1" applyAlignment="1">
      <alignment horizontal="center" vertical="center"/>
    </xf>
    <xf numFmtId="0" fontId="60" fillId="0" borderId="10" xfId="0" applyFont="1" applyBorder="1" applyAlignment="1">
      <alignment horizontal="center" vertical="center"/>
    </xf>
    <xf numFmtId="0" fontId="60" fillId="0" borderId="10" xfId="0" applyFont="1" applyBorder="1" applyAlignment="1">
      <alignment horizontal="left" vertical="center"/>
    </xf>
    <xf numFmtId="167" fontId="60" fillId="0" borderId="10" xfId="0" applyNumberFormat="1" applyFont="1" applyBorder="1" applyAlignment="1">
      <alignment horizontal="center" vertical="center"/>
    </xf>
    <xf numFmtId="167" fontId="58" fillId="0" borderId="10" xfId="0" applyNumberFormat="1" applyFont="1" applyBorder="1" applyAlignment="1">
      <alignment horizontal="center" vertical="center"/>
    </xf>
    <xf numFmtId="49" fontId="29" fillId="0" borderId="10" xfId="0" applyNumberFormat="1" applyFont="1" applyBorder="1" applyAlignment="1">
      <alignment vertical="center"/>
    </xf>
    <xf numFmtId="0" fontId="0" fillId="0" borderId="10" xfId="0" applyBorder="1"/>
    <xf numFmtId="0" fontId="41" fillId="28" borderId="10" xfId="0" applyFont="1" applyFill="1" applyBorder="1" applyAlignment="1">
      <alignment vertical="center"/>
    </xf>
    <xf numFmtId="49" fontId="41" fillId="28" borderId="10" xfId="0" applyNumberFormat="1" applyFont="1" applyFill="1" applyBorder="1" applyAlignment="1">
      <alignment horizontal="center" vertical="center"/>
    </xf>
    <xf numFmtId="0" fontId="41" fillId="28" borderId="10" xfId="0" applyFont="1" applyFill="1" applyBorder="1" applyAlignment="1">
      <alignment horizontal="center" vertical="center"/>
    </xf>
    <xf numFmtId="0" fontId="32" fillId="28" borderId="10" xfId="0" applyFont="1" applyFill="1" applyBorder="1" applyAlignment="1">
      <alignment vertical="center"/>
    </xf>
    <xf numFmtId="169" fontId="40" fillId="0" borderId="10" xfId="0" applyNumberFormat="1" applyFont="1" applyBorder="1" applyAlignment="1">
      <alignment horizontal="center" vertical="center" wrapText="1"/>
    </xf>
    <xf numFmtId="0" fontId="33" fillId="27" borderId="10" xfId="0" applyFont="1" applyFill="1" applyBorder="1" applyAlignment="1">
      <alignment vertical="center"/>
    </xf>
    <xf numFmtId="49" fontId="33" fillId="27" borderId="10" xfId="0" applyNumberFormat="1" applyFont="1" applyFill="1" applyBorder="1" applyAlignment="1">
      <alignment horizontal="center" vertical="center"/>
    </xf>
    <xf numFmtId="0" fontId="33" fillId="27" borderId="10" xfId="0" applyFont="1" applyFill="1" applyBorder="1" applyAlignment="1">
      <alignment horizontal="center" vertical="center"/>
    </xf>
    <xf numFmtId="0" fontId="33" fillId="27" borderId="10" xfId="0" applyFont="1" applyFill="1" applyBorder="1" applyAlignment="1">
      <alignment horizontal="left" vertical="top" wrapText="1" readingOrder="1"/>
    </xf>
    <xf numFmtId="166" fontId="33" fillId="27" borderId="10" xfId="0" applyNumberFormat="1" applyFont="1" applyFill="1" applyBorder="1" applyAlignment="1">
      <alignment horizontal="center" vertical="center" wrapText="1"/>
    </xf>
    <xf numFmtId="49" fontId="38" fillId="25" borderId="10" xfId="0" applyNumberFormat="1" applyFont="1" applyFill="1" applyBorder="1" applyAlignment="1">
      <alignment horizontal="center" vertical="center" wrapText="1"/>
    </xf>
    <xf numFmtId="0" fontId="38" fillId="25" borderId="10" xfId="0" applyFont="1" applyFill="1" applyBorder="1" applyAlignment="1">
      <alignment horizontal="center" vertical="center" wrapText="1"/>
    </xf>
    <xf numFmtId="0" fontId="39" fillId="25" borderId="10" xfId="0" applyFont="1" applyFill="1" applyBorder="1" applyAlignment="1">
      <alignment horizontal="center" vertical="center" wrapText="1" readingOrder="1"/>
    </xf>
    <xf numFmtId="169" fontId="39" fillId="25" borderId="10" xfId="0" applyNumberFormat="1" applyFont="1" applyFill="1" applyBorder="1" applyAlignment="1">
      <alignment horizontal="center" vertical="center" wrapText="1"/>
    </xf>
    <xf numFmtId="0" fontId="38" fillId="25" borderId="0" xfId="0" applyFont="1" applyFill="1"/>
    <xf numFmtId="0" fontId="39" fillId="31" borderId="10" xfId="0" applyFont="1" applyFill="1" applyBorder="1" applyAlignment="1">
      <alignment horizontal="center" vertical="center" wrapText="1" readingOrder="1"/>
    </xf>
    <xf numFmtId="169" fontId="39" fillId="31" borderId="10" xfId="0" applyNumberFormat="1" applyFont="1" applyFill="1" applyBorder="1" applyAlignment="1">
      <alignment horizontal="center" vertical="center" wrapText="1"/>
    </xf>
    <xf numFmtId="0" fontId="38" fillId="31" borderId="0" xfId="0" applyFont="1" applyFill="1"/>
    <xf numFmtId="49" fontId="32" fillId="26" borderId="10" xfId="0" applyNumberFormat="1" applyFont="1" applyFill="1" applyBorder="1" applyAlignment="1">
      <alignment horizontal="center" vertical="center"/>
    </xf>
    <xf numFmtId="0" fontId="32" fillId="26" borderId="10" xfId="0" applyFont="1" applyFill="1" applyBorder="1" applyAlignment="1">
      <alignment horizontal="center" vertical="center"/>
    </xf>
    <xf numFmtId="0" fontId="41" fillId="26" borderId="10" xfId="0" applyFont="1" applyFill="1" applyBorder="1" applyAlignment="1">
      <alignment horizontal="left" vertical="top" wrapText="1" readingOrder="1"/>
    </xf>
    <xf numFmtId="0" fontId="56" fillId="25" borderId="10" xfId="0" applyFont="1" applyFill="1" applyBorder="1" applyAlignment="1">
      <alignment horizontal="center" vertical="center"/>
    </xf>
    <xf numFmtId="166" fontId="55" fillId="25" borderId="10" xfId="0" applyNumberFormat="1" applyFont="1" applyFill="1" applyBorder="1" applyAlignment="1">
      <alignment horizontal="center" vertical="center" wrapText="1"/>
    </xf>
    <xf numFmtId="0" fontId="32" fillId="31" borderId="10" xfId="0" applyFont="1" applyFill="1" applyBorder="1" applyAlignment="1">
      <alignment horizontal="center" vertical="center"/>
    </xf>
    <xf numFmtId="166" fontId="39" fillId="31" borderId="10" xfId="0" applyNumberFormat="1" applyFont="1" applyFill="1" applyBorder="1" applyAlignment="1">
      <alignment horizontal="center" vertical="center" wrapText="1"/>
    </xf>
    <xf numFmtId="0" fontId="32" fillId="26" borderId="10" xfId="0" applyFont="1" applyFill="1" applyBorder="1" applyAlignment="1">
      <alignment vertical="center"/>
    </xf>
    <xf numFmtId="0" fontId="41" fillId="26" borderId="10" xfId="0" applyFont="1" applyFill="1" applyBorder="1" applyAlignment="1">
      <alignment horizontal="center" vertical="center" wrapText="1" readingOrder="1"/>
    </xf>
    <xf numFmtId="0" fontId="33" fillId="0" borderId="0" xfId="0" applyFont="1" applyAlignment="1">
      <alignment horizontal="center" vertical="center" wrapText="1" readingOrder="1"/>
    </xf>
    <xf numFmtId="169" fontId="24" fillId="0" borderId="10" xfId="0" applyNumberFormat="1" applyFont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49" fontId="49" fillId="0" borderId="0" xfId="0" applyNumberFormat="1" applyFont="1" applyAlignment="1">
      <alignment vertical="center" wrapText="1"/>
    </xf>
    <xf numFmtId="49" fontId="33" fillId="0" borderId="0" xfId="0" applyNumberFormat="1" applyFont="1" applyAlignment="1">
      <alignment vertical="center"/>
    </xf>
    <xf numFmtId="49" fontId="54" fillId="0" borderId="0" xfId="0" applyNumberFormat="1" applyFont="1" applyAlignment="1">
      <alignment vertical="center" wrapText="1"/>
    </xf>
    <xf numFmtId="169" fontId="32" fillId="26" borderId="10" xfId="0" applyNumberFormat="1" applyFont="1" applyFill="1" applyBorder="1" applyAlignment="1">
      <alignment horizontal="center" vertical="center" wrapText="1"/>
    </xf>
    <xf numFmtId="0" fontId="32" fillId="26" borderId="0" xfId="0" applyFont="1" applyFill="1"/>
    <xf numFmtId="169" fontId="33" fillId="0" borderId="10" xfId="0" applyNumberFormat="1" applyFont="1" applyBorder="1" applyAlignment="1">
      <alignment horizontal="center" vertical="center" wrapText="1"/>
    </xf>
    <xf numFmtId="0" fontId="33" fillId="0" borderId="10" xfId="0" applyFont="1" applyBorder="1"/>
    <xf numFmtId="169" fontId="33" fillId="27" borderId="10" xfId="0" applyNumberFormat="1" applyFont="1" applyFill="1" applyBorder="1" applyAlignment="1">
      <alignment horizontal="center" vertical="center" wrapText="1"/>
    </xf>
    <xf numFmtId="0" fontId="33" fillId="27" borderId="0" xfId="0" applyFont="1" applyFill="1"/>
    <xf numFmtId="165" fontId="33" fillId="0" borderId="10" xfId="0" applyNumberFormat="1" applyFont="1" applyBorder="1" applyAlignment="1">
      <alignment horizontal="center" vertical="top"/>
    </xf>
    <xf numFmtId="166" fontId="41" fillId="0" borderId="10" xfId="0" applyNumberFormat="1" applyFont="1" applyBorder="1" applyAlignment="1">
      <alignment horizontal="center" vertical="top"/>
    </xf>
    <xf numFmtId="166" fontId="33" fillId="0" borderId="10" xfId="0" applyNumberFormat="1" applyFont="1" applyBorder="1" applyAlignment="1">
      <alignment horizontal="center" vertical="top"/>
    </xf>
    <xf numFmtId="169" fontId="41" fillId="28" borderId="10" xfId="0" applyNumberFormat="1" applyFont="1" applyFill="1" applyBorder="1" applyAlignment="1">
      <alignment horizontal="center" vertical="center" wrapText="1"/>
    </xf>
    <xf numFmtId="0" fontId="41" fillId="28" borderId="0" xfId="0" applyFont="1" applyFill="1"/>
    <xf numFmtId="0" fontId="33" fillId="0" borderId="0" xfId="0" applyFont="1" applyAlignment="1">
      <alignment horizontal="center" vertical="top" wrapText="1"/>
    </xf>
    <xf numFmtId="49" fontId="49" fillId="0" borderId="0" xfId="0" applyNumberFormat="1" applyFont="1" applyAlignment="1">
      <alignment vertical="center"/>
    </xf>
    <xf numFmtId="0" fontId="41" fillId="0" borderId="10" xfId="0" applyFont="1" applyBorder="1" applyAlignment="1">
      <alignment horizontal="center" vertical="top"/>
    </xf>
    <xf numFmtId="0" fontId="33" fillId="0" borderId="10" xfId="0" applyFont="1" applyBorder="1" applyAlignment="1">
      <alignment horizontal="center" vertical="top"/>
    </xf>
    <xf numFmtId="0" fontId="33" fillId="0" borderId="10" xfId="0" applyFont="1" applyBorder="1" applyAlignment="1">
      <alignment horizontal="left" vertical="top" wrapText="1"/>
    </xf>
    <xf numFmtId="0" fontId="32" fillId="28" borderId="0" xfId="0" applyFont="1" applyFill="1"/>
    <xf numFmtId="49" fontId="47" fillId="0" borderId="0" xfId="0" applyNumberFormat="1" applyFont="1" applyAlignment="1">
      <alignment vertical="center" wrapText="1"/>
    </xf>
    <xf numFmtId="49" fontId="33" fillId="0" borderId="0" xfId="0" applyNumberFormat="1" applyFont="1" applyAlignment="1">
      <alignment vertical="center" wrapText="1"/>
    </xf>
    <xf numFmtId="0" fontId="41" fillId="0" borderId="0" xfId="0" applyFont="1"/>
    <xf numFmtId="0" fontId="41" fillId="26" borderId="0" xfId="0" applyFont="1" applyFill="1"/>
    <xf numFmtId="0" fontId="36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49" fontId="39" fillId="31" borderId="10" xfId="0" applyNumberFormat="1" applyFont="1" applyFill="1" applyBorder="1" applyAlignment="1">
      <alignment horizontal="center" vertical="center"/>
    </xf>
    <xf numFmtId="0" fontId="39" fillId="31" borderId="10" xfId="0" applyFont="1" applyFill="1" applyBorder="1" applyAlignment="1">
      <alignment horizontal="center" vertical="center"/>
    </xf>
    <xf numFmtId="167" fontId="0" fillId="0" borderId="0" xfId="0" applyNumberFormat="1"/>
    <xf numFmtId="0" fontId="24" fillId="0" borderId="0" xfId="0" quotePrefix="1" applyFont="1" applyAlignment="1">
      <alignment vertical="center"/>
    </xf>
    <xf numFmtId="49" fontId="24" fillId="0" borderId="0" xfId="0" applyNumberFormat="1" applyFont="1" applyAlignment="1">
      <alignment vertical="center"/>
    </xf>
    <xf numFmtId="0" fontId="68" fillId="24" borderId="0" xfId="0" applyFont="1" applyFill="1"/>
    <xf numFmtId="0" fontId="69" fillId="24" borderId="0" xfId="0" applyFont="1" applyFill="1" applyAlignment="1">
      <alignment horizontal="center"/>
    </xf>
    <xf numFmtId="0" fontId="68" fillId="24" borderId="0" xfId="0" applyFont="1" applyFill="1" applyAlignment="1">
      <alignment horizontal="center"/>
    </xf>
    <xf numFmtId="0" fontId="69" fillId="24" borderId="0" xfId="0" applyFont="1" applyFill="1"/>
    <xf numFmtId="170" fontId="68" fillId="24" borderId="0" xfId="0" applyNumberFormat="1" applyFont="1" applyFill="1" applyAlignment="1">
      <alignment wrapText="1"/>
    </xf>
    <xf numFmtId="0" fontId="68" fillId="24" borderId="0" xfId="0" quotePrefix="1" applyFont="1" applyFill="1"/>
    <xf numFmtId="0" fontId="58" fillId="0" borderId="11" xfId="0" applyFont="1" applyBorder="1" applyAlignment="1">
      <alignment horizontal="center" vertical="center"/>
    </xf>
    <xf numFmtId="171" fontId="32" fillId="0" borderId="10" xfId="77" applyNumberFormat="1" applyFont="1" applyFill="1" applyBorder="1" applyAlignment="1">
      <alignment horizontal="center" vertical="center" wrapText="1"/>
    </xf>
    <xf numFmtId="171" fontId="39" fillId="25" borderId="10" xfId="0" applyNumberFormat="1" applyFont="1" applyFill="1" applyBorder="1" applyAlignment="1">
      <alignment horizontal="center" vertical="center" wrapText="1"/>
    </xf>
    <xf numFmtId="171" fontId="39" fillId="31" borderId="10" xfId="0" applyNumberFormat="1" applyFont="1" applyFill="1" applyBorder="1" applyAlignment="1">
      <alignment horizontal="center" vertical="center" wrapText="1"/>
    </xf>
    <xf numFmtId="171" fontId="33" fillId="0" borderId="10" xfId="0" applyNumberFormat="1" applyFont="1" applyBorder="1" applyAlignment="1">
      <alignment horizontal="center" vertical="center" wrapText="1"/>
    </xf>
    <xf numFmtId="171" fontId="32" fillId="26" borderId="10" xfId="0" applyNumberFormat="1" applyFont="1" applyFill="1" applyBorder="1" applyAlignment="1">
      <alignment horizontal="center" vertical="center" wrapText="1"/>
    </xf>
    <xf numFmtId="171" fontId="33" fillId="27" borderId="10" xfId="0" applyNumberFormat="1" applyFont="1" applyFill="1" applyBorder="1" applyAlignment="1">
      <alignment horizontal="center" vertical="center" wrapText="1"/>
    </xf>
    <xf numFmtId="171" fontId="41" fillId="28" borderId="10" xfId="0" applyNumberFormat="1" applyFont="1" applyFill="1" applyBorder="1" applyAlignment="1">
      <alignment horizontal="center" vertical="center" wrapText="1"/>
    </xf>
    <xf numFmtId="171" fontId="24" fillId="0" borderId="10" xfId="0" applyNumberFormat="1" applyFont="1" applyBorder="1" applyAlignment="1">
      <alignment horizontal="center" vertical="center" wrapText="1"/>
    </xf>
    <xf numFmtId="171" fontId="33" fillId="0" borderId="10" xfId="0" applyNumberFormat="1" applyFont="1" applyBorder="1"/>
    <xf numFmtId="171" fontId="40" fillId="0" borderId="10" xfId="0" applyNumberFormat="1" applyFont="1" applyBorder="1" applyAlignment="1">
      <alignment horizontal="center" vertical="center" wrapText="1"/>
    </xf>
    <xf numFmtId="0" fontId="32" fillId="32" borderId="10" xfId="0" applyFont="1" applyFill="1" applyBorder="1" applyAlignment="1">
      <alignment horizontal="center" vertical="center"/>
    </xf>
    <xf numFmtId="0" fontId="33" fillId="32" borderId="10" xfId="0" applyFont="1" applyFill="1" applyBorder="1" applyAlignment="1">
      <alignment horizontal="center" vertical="center"/>
    </xf>
    <xf numFmtId="169" fontId="33" fillId="32" borderId="10" xfId="77" applyNumberFormat="1" applyFont="1" applyFill="1" applyBorder="1" applyAlignment="1">
      <alignment horizontal="center" vertical="center" wrapText="1"/>
    </xf>
    <xf numFmtId="0" fontId="24" fillId="32" borderId="0" xfId="0" applyFont="1" applyFill="1"/>
    <xf numFmtId="169" fontId="32" fillId="32" borderId="10" xfId="77" applyNumberFormat="1" applyFont="1" applyFill="1" applyBorder="1" applyAlignment="1">
      <alignment horizontal="center" vertical="center" wrapText="1"/>
    </xf>
    <xf numFmtId="0" fontId="35" fillId="32" borderId="0" xfId="0" applyFont="1" applyFill="1"/>
    <xf numFmtId="40" fontId="32" fillId="32" borderId="0" xfId="0" applyNumberFormat="1" applyFont="1" applyFill="1" applyAlignment="1">
      <alignment vertical="center"/>
    </xf>
    <xf numFmtId="0" fontId="39" fillId="32" borderId="10" xfId="0" applyFont="1" applyFill="1" applyBorder="1" applyAlignment="1">
      <alignment horizontal="center" vertical="center"/>
    </xf>
    <xf numFmtId="0" fontId="33" fillId="32" borderId="10" xfId="0" applyFont="1" applyFill="1" applyBorder="1" applyAlignment="1">
      <alignment horizontal="left" vertical="center" wrapText="1"/>
    </xf>
    <xf numFmtId="0" fontId="33" fillId="32" borderId="10" xfId="0" applyFont="1" applyFill="1" applyBorder="1" applyAlignment="1">
      <alignment horizontal="center" vertical="center" wrapText="1"/>
    </xf>
    <xf numFmtId="0" fontId="33" fillId="32" borderId="10" xfId="0" applyFont="1" applyFill="1" applyBorder="1"/>
    <xf numFmtId="0" fontId="32" fillId="32" borderId="0" xfId="0" applyFont="1" applyFill="1"/>
    <xf numFmtId="0" fontId="32" fillId="32" borderId="0" xfId="0" applyFont="1" applyFill="1" applyAlignment="1">
      <alignment horizontal="center" vertical="center" wrapText="1"/>
    </xf>
    <xf numFmtId="0" fontId="33" fillId="32" borderId="10" xfId="0" applyFont="1" applyFill="1" applyBorder="1" applyAlignment="1">
      <alignment horizontal="center"/>
    </xf>
    <xf numFmtId="0" fontId="39" fillId="32" borderId="10" xfId="0" applyFont="1" applyFill="1" applyBorder="1" applyAlignment="1">
      <alignment horizontal="center" vertical="center" wrapText="1"/>
    </xf>
    <xf numFmtId="169" fontId="39" fillId="32" borderId="10" xfId="77" applyNumberFormat="1" applyFont="1" applyFill="1" applyBorder="1" applyAlignment="1">
      <alignment horizontal="center" vertical="center"/>
    </xf>
    <xf numFmtId="0" fontId="32" fillId="32" borderId="10" xfId="0" applyFont="1" applyFill="1" applyBorder="1"/>
    <xf numFmtId="169" fontId="32" fillId="32" borderId="10" xfId="77" applyNumberFormat="1" applyFont="1" applyFill="1" applyBorder="1"/>
    <xf numFmtId="0" fontId="40" fillId="32" borderId="10" xfId="0" applyFont="1" applyFill="1" applyBorder="1" applyAlignment="1">
      <alignment horizontal="right"/>
    </xf>
    <xf numFmtId="0" fontId="40" fillId="32" borderId="10" xfId="0" applyFont="1" applyFill="1" applyBorder="1" applyAlignment="1">
      <alignment horizontal="center"/>
    </xf>
    <xf numFmtId="169" fontId="40" fillId="32" borderId="10" xfId="77" applyNumberFormat="1" applyFont="1" applyFill="1" applyBorder="1" applyAlignment="1">
      <alignment horizontal="center"/>
    </xf>
    <xf numFmtId="0" fontId="33" fillId="32" borderId="10" xfId="0" applyFont="1" applyFill="1" applyBorder="1" applyAlignment="1">
      <alignment horizontal="left" vertical="center"/>
    </xf>
    <xf numFmtId="169" fontId="33" fillId="32" borderId="10" xfId="77" applyNumberFormat="1" applyFont="1" applyFill="1" applyBorder="1"/>
    <xf numFmtId="0" fontId="41" fillId="32" borderId="10" xfId="0" applyFont="1" applyFill="1" applyBorder="1" applyAlignment="1">
      <alignment vertical="center" wrapText="1"/>
    </xf>
    <xf numFmtId="169" fontId="33" fillId="32" borderId="10" xfId="77" applyNumberFormat="1" applyFont="1" applyFill="1" applyBorder="1" applyAlignment="1">
      <alignment vertical="center" wrapText="1"/>
    </xf>
    <xf numFmtId="0" fontId="42" fillId="32" borderId="10" xfId="0" applyFont="1" applyFill="1" applyBorder="1" applyAlignment="1">
      <alignment vertical="center" wrapText="1"/>
    </xf>
    <xf numFmtId="0" fontId="32" fillId="32" borderId="10" xfId="0" applyFont="1" applyFill="1" applyBorder="1" applyAlignment="1">
      <alignment vertical="center" wrapText="1"/>
    </xf>
    <xf numFmtId="0" fontId="33" fillId="32" borderId="10" xfId="0" applyFont="1" applyFill="1" applyBorder="1" applyAlignment="1">
      <alignment vertical="center" wrapText="1"/>
    </xf>
    <xf numFmtId="169" fontId="33" fillId="32" borderId="10" xfId="77" applyNumberFormat="1" applyFont="1" applyFill="1" applyBorder="1" applyAlignment="1">
      <alignment vertical="center"/>
    </xf>
    <xf numFmtId="169" fontId="32" fillId="32" borderId="10" xfId="77" applyNumberFormat="1" applyFont="1" applyFill="1" applyBorder="1" applyAlignment="1">
      <alignment vertical="center" wrapText="1"/>
    </xf>
    <xf numFmtId="0" fontId="32" fillId="32" borderId="10" xfId="0" applyFont="1" applyFill="1" applyBorder="1" applyAlignment="1">
      <alignment horizontal="center"/>
    </xf>
    <xf numFmtId="0" fontId="33" fillId="32" borderId="10" xfId="0" applyFont="1" applyFill="1" applyBorder="1" applyAlignment="1">
      <alignment wrapText="1"/>
    </xf>
    <xf numFmtId="0" fontId="42" fillId="32" borderId="10" xfId="0" applyFont="1" applyFill="1" applyBorder="1" applyAlignment="1">
      <alignment wrapText="1"/>
    </xf>
    <xf numFmtId="0" fontId="19" fillId="32" borderId="24" xfId="0" applyFont="1" applyFill="1" applyBorder="1" applyAlignment="1">
      <alignment vertical="top" wrapText="1"/>
    </xf>
    <xf numFmtId="0" fontId="19" fillId="32" borderId="24" xfId="0" applyFont="1" applyFill="1" applyBorder="1" applyAlignment="1">
      <alignment horizontal="right" vertical="top" wrapText="1"/>
    </xf>
    <xf numFmtId="0" fontId="19" fillId="32" borderId="24" xfId="0" applyFont="1" applyFill="1" applyBorder="1" applyAlignment="1">
      <alignment horizontal="center" vertical="top" wrapText="1"/>
    </xf>
    <xf numFmtId="0" fontId="70" fillId="32" borderId="24" xfId="0" applyFont="1" applyFill="1" applyBorder="1" applyAlignment="1">
      <alignment vertical="top" wrapText="1"/>
    </xf>
    <xf numFmtId="169" fontId="19" fillId="32" borderId="24" xfId="0" applyNumberFormat="1" applyFont="1" applyFill="1" applyBorder="1" applyAlignment="1">
      <alignment horizontal="center" vertical="center" wrapText="1"/>
    </xf>
    <xf numFmtId="49" fontId="32" fillId="24" borderId="10" xfId="63" applyNumberFormat="1" applyFont="1" applyFill="1" applyBorder="1" applyAlignment="1">
      <alignment horizontal="center" vertical="center" wrapText="1"/>
    </xf>
    <xf numFmtId="40" fontId="32" fillId="0" borderId="0" xfId="63" applyNumberFormat="1" applyFont="1" applyAlignment="1">
      <alignment horizontal="center" vertical="center"/>
    </xf>
    <xf numFmtId="0" fontId="24" fillId="0" borderId="0" xfId="63" applyFont="1" applyAlignment="1">
      <alignment horizontal="center" vertical="center" wrapText="1"/>
    </xf>
    <xf numFmtId="0" fontId="37" fillId="0" borderId="20" xfId="63" applyFont="1" applyBorder="1" applyAlignment="1">
      <alignment horizontal="right" vertical="center"/>
    </xf>
    <xf numFmtId="0" fontId="32" fillId="24" borderId="10" xfId="63" applyFont="1" applyFill="1" applyBorder="1" applyAlignment="1">
      <alignment horizontal="center" vertical="center" textRotation="90" wrapText="1"/>
    </xf>
    <xf numFmtId="0" fontId="32" fillId="24" borderId="10" xfId="63" applyFont="1" applyFill="1" applyBorder="1" applyAlignment="1">
      <alignment horizontal="center" vertical="center" wrapText="1"/>
    </xf>
    <xf numFmtId="169" fontId="32" fillId="0" borderId="10" xfId="77" applyNumberFormat="1" applyFont="1" applyFill="1" applyBorder="1" applyAlignment="1">
      <alignment horizontal="center" vertical="center" wrapText="1"/>
    </xf>
    <xf numFmtId="0" fontId="42" fillId="0" borderId="22" xfId="63" applyFont="1" applyBorder="1" applyAlignment="1">
      <alignment horizontal="center" vertical="center" wrapText="1"/>
    </xf>
    <xf numFmtId="0" fontId="42" fillId="0" borderId="19" xfId="63" applyFont="1" applyBorder="1" applyAlignment="1">
      <alignment horizontal="center" vertical="center" wrapText="1"/>
    </xf>
    <xf numFmtId="0" fontId="42" fillId="0" borderId="21" xfId="63" applyFont="1" applyBorder="1" applyAlignment="1">
      <alignment horizontal="center" vertical="center" wrapText="1"/>
    </xf>
    <xf numFmtId="0" fontId="61" fillId="0" borderId="0" xfId="0" applyFont="1" applyAlignment="1">
      <alignment horizontal="center"/>
    </xf>
    <xf numFmtId="0" fontId="58" fillId="0" borderId="0" xfId="0" applyFont="1" applyAlignment="1">
      <alignment horizontal="center" vertical="center" wrapText="1"/>
    </xf>
    <xf numFmtId="0" fontId="58" fillId="0" borderId="22" xfId="0" applyFont="1" applyBorder="1" applyAlignment="1">
      <alignment horizontal="center" vertical="center"/>
    </xf>
    <xf numFmtId="0" fontId="58" fillId="0" borderId="2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169" fontId="32" fillId="0" borderId="15" xfId="77" applyNumberFormat="1" applyFont="1" applyFill="1" applyBorder="1" applyAlignment="1">
      <alignment horizontal="center" vertical="center" wrapText="1"/>
    </xf>
    <xf numFmtId="169" fontId="32" fillId="0" borderId="23" xfId="77" applyNumberFormat="1" applyFont="1" applyFill="1" applyBorder="1" applyAlignment="1">
      <alignment horizontal="center" vertical="center" wrapText="1"/>
    </xf>
    <xf numFmtId="169" fontId="32" fillId="0" borderId="18" xfId="77" applyNumberFormat="1" applyFont="1" applyFill="1" applyBorder="1" applyAlignment="1">
      <alignment horizontal="center" vertical="center" wrapText="1"/>
    </xf>
    <xf numFmtId="169" fontId="32" fillId="0" borderId="14" xfId="77" applyNumberFormat="1" applyFont="1" applyFill="1" applyBorder="1" applyAlignment="1">
      <alignment horizontal="center" vertical="center" wrapText="1"/>
    </xf>
    <xf numFmtId="169" fontId="32" fillId="0" borderId="0" xfId="77" applyNumberFormat="1" applyFont="1" applyFill="1" applyBorder="1" applyAlignment="1">
      <alignment horizontal="center" vertical="center" wrapText="1"/>
    </xf>
    <xf numFmtId="169" fontId="32" fillId="0" borderId="17" xfId="77" applyNumberFormat="1" applyFont="1" applyFill="1" applyBorder="1" applyAlignment="1">
      <alignment horizontal="center" vertical="center" wrapText="1"/>
    </xf>
    <xf numFmtId="169" fontId="32" fillId="0" borderId="12" xfId="77" applyNumberFormat="1" applyFont="1" applyFill="1" applyBorder="1" applyAlignment="1">
      <alignment horizontal="center" vertical="center" wrapText="1"/>
    </xf>
    <xf numFmtId="169" fontId="32" fillId="0" borderId="11" xfId="77" applyNumberFormat="1" applyFont="1" applyFill="1" applyBorder="1" applyAlignment="1">
      <alignment horizontal="center" vertical="center" wrapText="1"/>
    </xf>
    <xf numFmtId="169" fontId="32" fillId="0" borderId="16" xfId="77" applyNumberFormat="1" applyFont="1" applyFill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textRotation="90" wrapText="1"/>
    </xf>
    <xf numFmtId="0" fontId="32" fillId="0" borderId="11" xfId="0" applyFont="1" applyBorder="1" applyAlignment="1">
      <alignment horizontal="center" vertical="center" textRotation="90" wrapText="1"/>
    </xf>
    <xf numFmtId="0" fontId="32" fillId="0" borderId="16" xfId="0" applyFont="1" applyBorder="1" applyAlignment="1">
      <alignment horizontal="center" vertical="center" textRotation="90" wrapText="1"/>
    </xf>
    <xf numFmtId="166" fontId="32" fillId="0" borderId="12" xfId="0" applyNumberFormat="1" applyFont="1" applyBorder="1" applyAlignment="1">
      <alignment horizontal="center" vertical="center" textRotation="90" wrapText="1"/>
    </xf>
    <xf numFmtId="166" fontId="32" fillId="0" borderId="11" xfId="0" applyNumberFormat="1" applyFont="1" applyBorder="1" applyAlignment="1">
      <alignment horizontal="center" vertical="center" textRotation="90" wrapText="1"/>
    </xf>
    <xf numFmtId="166" fontId="32" fillId="0" borderId="16" xfId="0" applyNumberFormat="1" applyFont="1" applyBorder="1" applyAlignment="1">
      <alignment horizontal="center" vertical="center" textRotation="90" wrapText="1"/>
    </xf>
    <xf numFmtId="0" fontId="32" fillId="0" borderId="12" xfId="0" applyFont="1" applyBorder="1" applyAlignment="1">
      <alignment horizontal="center" vertical="center" wrapText="1" readingOrder="1"/>
    </xf>
    <xf numFmtId="0" fontId="32" fillId="0" borderId="11" xfId="0" applyFont="1" applyBorder="1" applyAlignment="1">
      <alignment horizontal="center" vertical="center" wrapText="1" readingOrder="1"/>
    </xf>
    <xf numFmtId="0" fontId="32" fillId="0" borderId="16" xfId="0" applyFont="1" applyBorder="1" applyAlignment="1">
      <alignment horizontal="center" vertical="center" wrapText="1" readingOrder="1"/>
    </xf>
    <xf numFmtId="0" fontId="32" fillId="0" borderId="15" xfId="0" applyFont="1" applyBorder="1" applyAlignment="1">
      <alignment horizontal="center" vertical="center" textRotation="90" wrapText="1"/>
    </xf>
    <xf numFmtId="0" fontId="32" fillId="0" borderId="14" xfId="0" applyFont="1" applyBorder="1" applyAlignment="1">
      <alignment horizontal="center" vertical="center" textRotation="90" wrapText="1"/>
    </xf>
    <xf numFmtId="0" fontId="32" fillId="0" borderId="13" xfId="0" applyFont="1" applyBorder="1" applyAlignment="1">
      <alignment horizontal="center" vertical="center" textRotation="90" wrapText="1"/>
    </xf>
    <xf numFmtId="40" fontId="32" fillId="32" borderId="0" xfId="63" applyNumberFormat="1" applyFont="1" applyFill="1" applyAlignment="1">
      <alignment horizontal="center" vertical="center"/>
    </xf>
    <xf numFmtId="169" fontId="32" fillId="32" borderId="10" xfId="77" applyNumberFormat="1" applyFont="1" applyFill="1" applyBorder="1" applyAlignment="1">
      <alignment horizontal="center" vertical="center" wrapText="1"/>
    </xf>
    <xf numFmtId="0" fontId="35" fillId="32" borderId="0" xfId="0" applyFont="1" applyFill="1" applyAlignment="1">
      <alignment horizontal="center" vertical="center" wrapText="1"/>
    </xf>
    <xf numFmtId="0" fontId="42" fillId="32" borderId="10" xfId="0" applyFont="1" applyFill="1" applyBorder="1" applyAlignment="1">
      <alignment horizontal="center" vertical="center" wrapText="1"/>
    </xf>
    <xf numFmtId="0" fontId="32" fillId="32" borderId="10" xfId="0" applyFont="1" applyFill="1" applyBorder="1" applyAlignment="1">
      <alignment horizontal="center" vertical="center" wrapText="1"/>
    </xf>
    <xf numFmtId="49" fontId="32" fillId="32" borderId="10" xfId="0" applyNumberFormat="1" applyFont="1" applyFill="1" applyBorder="1" applyAlignment="1">
      <alignment horizontal="center" vertical="center" wrapText="1"/>
    </xf>
    <xf numFmtId="0" fontId="66" fillId="32" borderId="20" xfId="0" applyFont="1" applyFill="1" applyBorder="1" applyAlignment="1">
      <alignment horizontal="right"/>
    </xf>
  </cellXfs>
  <cellStyles count="101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20% - Շեշտ1" xfId="7" xr:uid="{00000000-0005-0000-0000-000006000000}"/>
    <cellStyle name="20% - Շեշտ2" xfId="8" xr:uid="{00000000-0005-0000-0000-000007000000}"/>
    <cellStyle name="20% - Շեշտ3" xfId="9" xr:uid="{00000000-0005-0000-0000-000008000000}"/>
    <cellStyle name="20% - Շեշտ4" xfId="10" xr:uid="{00000000-0005-0000-0000-000009000000}"/>
    <cellStyle name="20% - Շեշտ5" xfId="11" xr:uid="{00000000-0005-0000-0000-00000A000000}"/>
    <cellStyle name="20% - Շեշտ6" xfId="12" xr:uid="{00000000-0005-0000-0000-00000B000000}"/>
    <cellStyle name="40% - Accent1 2" xfId="13" xr:uid="{00000000-0005-0000-0000-00000C000000}"/>
    <cellStyle name="40% - Accent2 2" xfId="14" xr:uid="{00000000-0005-0000-0000-00000D000000}"/>
    <cellStyle name="40% - Accent3 2" xfId="15" xr:uid="{00000000-0005-0000-0000-00000E000000}"/>
    <cellStyle name="40% - Accent4 2" xfId="16" xr:uid="{00000000-0005-0000-0000-00000F000000}"/>
    <cellStyle name="40% - Accent5 2" xfId="17" xr:uid="{00000000-0005-0000-0000-000010000000}"/>
    <cellStyle name="40% - Accent6 2" xfId="18" xr:uid="{00000000-0005-0000-0000-000011000000}"/>
    <cellStyle name="40% - Շեշտ1" xfId="19" xr:uid="{00000000-0005-0000-0000-000012000000}"/>
    <cellStyle name="40% - Շեշտ2" xfId="20" xr:uid="{00000000-0005-0000-0000-000013000000}"/>
    <cellStyle name="40% - Շեշտ3" xfId="21" xr:uid="{00000000-0005-0000-0000-000014000000}"/>
    <cellStyle name="40% - Շեշտ4" xfId="22" xr:uid="{00000000-0005-0000-0000-000015000000}"/>
    <cellStyle name="40% - Շեշտ5" xfId="23" xr:uid="{00000000-0005-0000-0000-000016000000}"/>
    <cellStyle name="40% - Շեշտ6" xfId="24" xr:uid="{00000000-0005-0000-0000-000017000000}"/>
    <cellStyle name="60% - Accent1 2" xfId="25" xr:uid="{00000000-0005-0000-0000-000018000000}"/>
    <cellStyle name="60% - Accent2 2" xfId="26" xr:uid="{00000000-0005-0000-0000-000019000000}"/>
    <cellStyle name="60% - Accent3 2" xfId="27" xr:uid="{00000000-0005-0000-0000-00001A000000}"/>
    <cellStyle name="60% - Accent4 2" xfId="28" xr:uid="{00000000-0005-0000-0000-00001B000000}"/>
    <cellStyle name="60% - Accent5 2" xfId="29" xr:uid="{00000000-0005-0000-0000-00001C000000}"/>
    <cellStyle name="60% - Accent6 2" xfId="30" xr:uid="{00000000-0005-0000-0000-00001D000000}"/>
    <cellStyle name="60% - Շեշտ1" xfId="31" xr:uid="{00000000-0005-0000-0000-00001E000000}"/>
    <cellStyle name="60% - Շեշտ2" xfId="32" xr:uid="{00000000-0005-0000-0000-00001F000000}"/>
    <cellStyle name="60% - Շեշտ3" xfId="33" xr:uid="{00000000-0005-0000-0000-000020000000}"/>
    <cellStyle name="60% - Շեշտ4" xfId="34" xr:uid="{00000000-0005-0000-0000-000021000000}"/>
    <cellStyle name="60% - Շեշտ5" xfId="35" xr:uid="{00000000-0005-0000-0000-000022000000}"/>
    <cellStyle name="60% - Շեշտ6" xfId="36" xr:uid="{00000000-0005-0000-0000-000023000000}"/>
    <cellStyle name="Accent1 2" xfId="37" xr:uid="{00000000-0005-0000-0000-000024000000}"/>
    <cellStyle name="Accent2 2" xfId="38" xr:uid="{00000000-0005-0000-0000-000025000000}"/>
    <cellStyle name="Accent3 2" xfId="39" xr:uid="{00000000-0005-0000-0000-000026000000}"/>
    <cellStyle name="Accent4 2" xfId="40" xr:uid="{00000000-0005-0000-0000-000027000000}"/>
    <cellStyle name="Accent5 2" xfId="41" xr:uid="{00000000-0005-0000-0000-000028000000}"/>
    <cellStyle name="Accent6 2" xfId="42" xr:uid="{00000000-0005-0000-0000-000029000000}"/>
    <cellStyle name="Bad 2" xfId="43" xr:uid="{00000000-0005-0000-0000-00002A000000}"/>
    <cellStyle name="Calculation 2" xfId="44" xr:uid="{00000000-0005-0000-0000-00002B000000}"/>
    <cellStyle name="Check Cell 2" xfId="45" xr:uid="{00000000-0005-0000-0000-00002C000000}"/>
    <cellStyle name="Comma" xfId="77" builtinId="3"/>
    <cellStyle name="Comma 2" xfId="46" xr:uid="{00000000-0005-0000-0000-00002E000000}"/>
    <cellStyle name="Comma 2 2" xfId="47" xr:uid="{00000000-0005-0000-0000-00002F000000}"/>
    <cellStyle name="Comma 3" xfId="48" xr:uid="{00000000-0005-0000-0000-000030000000}"/>
    <cellStyle name="Comma 4" xfId="49" xr:uid="{00000000-0005-0000-0000-000031000000}"/>
    <cellStyle name="Comma 4 2" xfId="50" xr:uid="{00000000-0005-0000-0000-000032000000}"/>
    <cellStyle name="Comma 5" xfId="51" xr:uid="{00000000-0005-0000-0000-000033000000}"/>
    <cellStyle name="Comma 6" xfId="52" xr:uid="{00000000-0005-0000-0000-000034000000}"/>
    <cellStyle name="Explanatory Text 2" xfId="53" xr:uid="{00000000-0005-0000-0000-000035000000}"/>
    <cellStyle name="Good 2" xfId="54" xr:uid="{00000000-0005-0000-0000-000036000000}"/>
    <cellStyle name="Heading 1 2" xfId="55" xr:uid="{00000000-0005-0000-0000-000037000000}"/>
    <cellStyle name="Heading 2 2" xfId="56" xr:uid="{00000000-0005-0000-0000-000038000000}"/>
    <cellStyle name="Heading 3 2" xfId="57" xr:uid="{00000000-0005-0000-0000-000039000000}"/>
    <cellStyle name="Heading 4 2" xfId="58" xr:uid="{00000000-0005-0000-0000-00003A000000}"/>
    <cellStyle name="Input 2" xfId="59" xr:uid="{00000000-0005-0000-0000-00003B000000}"/>
    <cellStyle name="Linked Cell 2" xfId="60" xr:uid="{00000000-0005-0000-0000-00003C000000}"/>
    <cellStyle name="Neutral 2" xfId="61" xr:uid="{00000000-0005-0000-0000-00003D000000}"/>
    <cellStyle name="Normal" xfId="0" builtinId="0"/>
    <cellStyle name="Normal 2" xfId="62" xr:uid="{00000000-0005-0000-0000-00003F000000}"/>
    <cellStyle name="Normal 2 2" xfId="63" xr:uid="{00000000-0005-0000-0000-000040000000}"/>
    <cellStyle name="Normal 2 3" xfId="64" xr:uid="{00000000-0005-0000-0000-000041000000}"/>
    <cellStyle name="Normal 2_Caxser 2017" xfId="65" xr:uid="{00000000-0005-0000-0000-000042000000}"/>
    <cellStyle name="Normal 3" xfId="66" xr:uid="{00000000-0005-0000-0000-000043000000}"/>
    <cellStyle name="Normal 4" xfId="67" xr:uid="{00000000-0005-0000-0000-000044000000}"/>
    <cellStyle name="Normal 5" xfId="68" xr:uid="{00000000-0005-0000-0000-000045000000}"/>
    <cellStyle name="Normal 6" xfId="69" xr:uid="{00000000-0005-0000-0000-000046000000}"/>
    <cellStyle name="Normal 7" xfId="70" xr:uid="{00000000-0005-0000-0000-000047000000}"/>
    <cellStyle name="Note 2" xfId="71" xr:uid="{00000000-0005-0000-0000-000048000000}"/>
    <cellStyle name="Output 2" xfId="72" xr:uid="{00000000-0005-0000-0000-000049000000}"/>
    <cellStyle name="Percent 2" xfId="73" xr:uid="{00000000-0005-0000-0000-00004A000000}"/>
    <cellStyle name="Title 2" xfId="74" xr:uid="{00000000-0005-0000-0000-00004B000000}"/>
    <cellStyle name="Total 2" xfId="75" xr:uid="{00000000-0005-0000-0000-00004C000000}"/>
    <cellStyle name="Warning Text 2" xfId="76" xr:uid="{00000000-0005-0000-0000-00004D000000}"/>
    <cellStyle name="Անվանում" xfId="78" xr:uid="{00000000-0005-0000-0000-00004E000000}"/>
    <cellStyle name="Արտածում" xfId="79" xr:uid="{00000000-0005-0000-0000-00004F000000}"/>
    <cellStyle name="Բացատրական գրվածք" xfId="80" xr:uid="{00000000-0005-0000-0000-000050000000}"/>
    <cellStyle name="Զգուշացման գրվածք" xfId="81" xr:uid="{00000000-0005-0000-0000-000051000000}"/>
    <cellStyle name="Ընդամենը" xfId="82" xr:uid="{00000000-0005-0000-0000-000052000000}"/>
    <cellStyle name="Լավ" xfId="83" xr:uid="{00000000-0005-0000-0000-000053000000}"/>
    <cellStyle name="Կապված բջիջ" xfId="84" xr:uid="{00000000-0005-0000-0000-000054000000}"/>
    <cellStyle name="Հաշվարկում" xfId="85" xr:uid="{00000000-0005-0000-0000-000055000000}"/>
    <cellStyle name="Ներածում" xfId="86" xr:uid="{00000000-0005-0000-0000-000056000000}"/>
    <cellStyle name="Նշում" xfId="87" xr:uid="{00000000-0005-0000-0000-000057000000}"/>
    <cellStyle name="Շեշտ1" xfId="88" xr:uid="{00000000-0005-0000-0000-000058000000}"/>
    <cellStyle name="Շեշտ2" xfId="89" xr:uid="{00000000-0005-0000-0000-000059000000}"/>
    <cellStyle name="Շեշտ3" xfId="90" xr:uid="{00000000-0005-0000-0000-00005A000000}"/>
    <cellStyle name="Շեշտ4" xfId="91" xr:uid="{00000000-0005-0000-0000-00005B000000}"/>
    <cellStyle name="Շեշտ5" xfId="92" xr:uid="{00000000-0005-0000-0000-00005C000000}"/>
    <cellStyle name="Շեշտ6" xfId="93" xr:uid="{00000000-0005-0000-0000-00005D000000}"/>
    <cellStyle name="Չեզոք" xfId="94" xr:uid="{00000000-0005-0000-0000-00005E000000}"/>
    <cellStyle name="Ստուգման բջիջ" xfId="95" xr:uid="{00000000-0005-0000-0000-00005F000000}"/>
    <cellStyle name="Վատ" xfId="96" xr:uid="{00000000-0005-0000-0000-000060000000}"/>
    <cellStyle name="Վերնագիր 1" xfId="97" xr:uid="{00000000-0005-0000-0000-000061000000}"/>
    <cellStyle name="Վերնագիր 2" xfId="98" xr:uid="{00000000-0005-0000-0000-000062000000}"/>
    <cellStyle name="Վերնագիր 3" xfId="99" xr:uid="{00000000-0005-0000-0000-000063000000}"/>
    <cellStyle name="Վերնագիր 4" xfId="100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Button 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123825</xdr:colOff>
          <xdr:row>4</xdr:row>
          <xdr:rowOff>38100</xdr:rowOff>
        </xdr:from>
        <xdr:to>
          <xdr:col>4</xdr:col>
          <xdr:colOff>571500</xdr:colOff>
          <xdr:row>6</xdr:row>
          <xdr:rowOff>57150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Insert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209550</xdr:colOff>
          <xdr:row>1</xdr:row>
          <xdr:rowOff>95250</xdr:rowOff>
        </xdr:from>
        <xdr:to>
          <xdr:col>3</xdr:col>
          <xdr:colOff>800100</xdr:colOff>
          <xdr:row>1</xdr:row>
          <xdr:rowOff>457200</xdr:rowOff>
        </xdr:to>
        <xdr:sp macro="" textlink="">
          <xdr:nvSpPr>
            <xdr:cNvPr id="39937" name="Button 1" hidden="1">
              <a:extLst>
                <a:ext uri="{63B3BB69-23CF-44E3-9099-C40C66FF867C}">
                  <a14:compatExt spid="_x0000_s39937"/>
                </a:ext>
                <a:ext uri="{FF2B5EF4-FFF2-40B4-BE49-F238E27FC236}">
                  <a16:creationId xmlns:a16="http://schemas.microsoft.com/office/drawing/2014/main" id="{00000000-0008-0000-0200-000001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Reset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9"/>
  <sheetViews>
    <sheetView topLeftCell="J1" workbookViewId="0">
      <selection activeCell="Z4" sqref="Z4"/>
    </sheetView>
  </sheetViews>
  <sheetFormatPr defaultColWidth="9.140625" defaultRowHeight="13.5" customHeight="1"/>
  <cols>
    <col min="1" max="4" width="9.140625" style="203"/>
    <col min="5" max="5" width="13.85546875" style="203" bestFit="1" customWidth="1"/>
    <col min="6" max="6" width="11.7109375" style="203" customWidth="1"/>
    <col min="7" max="7" width="14.28515625" style="203" customWidth="1"/>
    <col min="8" max="8" width="48.85546875" style="203" customWidth="1"/>
    <col min="9" max="9" width="52" style="203" customWidth="1"/>
    <col min="10" max="16384" width="9.140625" style="203"/>
  </cols>
  <sheetData>
    <row r="1" spans="1:7" ht="13.5" customHeight="1">
      <c r="A1" s="203">
        <v>71</v>
      </c>
      <c r="B1" s="203" t="s">
        <v>408</v>
      </c>
      <c r="C1" s="203" t="s">
        <v>421</v>
      </c>
      <c r="E1" s="203" t="s">
        <v>38</v>
      </c>
    </row>
    <row r="2" spans="1:7" ht="15" customHeight="1">
      <c r="A2" s="203">
        <v>72</v>
      </c>
      <c r="B2" s="203" t="s">
        <v>409</v>
      </c>
      <c r="C2" s="203" t="s">
        <v>422</v>
      </c>
      <c r="F2" s="204" t="s">
        <v>48</v>
      </c>
      <c r="G2" s="204" t="s">
        <v>49</v>
      </c>
    </row>
    <row r="3" spans="1:7" ht="12.75" customHeight="1">
      <c r="A3" s="203">
        <v>73</v>
      </c>
      <c r="B3" s="203" t="s">
        <v>410</v>
      </c>
      <c r="C3" s="203" t="s">
        <v>422</v>
      </c>
      <c r="E3" s="203" t="s">
        <v>50</v>
      </c>
      <c r="F3" s="205">
        <v>19</v>
      </c>
      <c r="G3" s="205">
        <v>23</v>
      </c>
    </row>
    <row r="4" spans="1:7" ht="13.5" customHeight="1">
      <c r="A4" s="203">
        <v>74</v>
      </c>
      <c r="B4" s="203" t="s">
        <v>411</v>
      </c>
      <c r="C4" s="203" t="s">
        <v>421</v>
      </c>
      <c r="E4" s="203" t="s">
        <v>51</v>
      </c>
      <c r="F4" s="205" t="s">
        <v>9</v>
      </c>
      <c r="G4" s="205" t="s">
        <v>29</v>
      </c>
    </row>
    <row r="5" spans="1:7" ht="13.5" customHeight="1">
      <c r="A5" s="203">
        <v>75</v>
      </c>
      <c r="B5" s="203" t="s">
        <v>412</v>
      </c>
      <c r="C5" s="203" t="s">
        <v>422</v>
      </c>
      <c r="F5" s="205" t="s">
        <v>10</v>
      </c>
      <c r="G5" s="205" t="s">
        <v>30</v>
      </c>
    </row>
    <row r="6" spans="1:7" ht="13.5" customHeight="1">
      <c r="A6" s="203">
        <v>76</v>
      </c>
      <c r="B6" s="203" t="s">
        <v>413</v>
      </c>
      <c r="C6" s="203" t="s">
        <v>422</v>
      </c>
      <c r="F6" s="205" t="s">
        <v>11</v>
      </c>
      <c r="G6" s="205" t="s">
        <v>31</v>
      </c>
    </row>
    <row r="7" spans="1:7" ht="13.5" customHeight="1">
      <c r="A7" s="203">
        <v>77</v>
      </c>
      <c r="B7" s="203" t="s">
        <v>414</v>
      </c>
      <c r="C7" s="203" t="s">
        <v>422</v>
      </c>
      <c r="F7" s="205" t="s">
        <v>12</v>
      </c>
      <c r="G7" s="205" t="s">
        <v>32</v>
      </c>
    </row>
    <row r="8" spans="1:7" ht="13.5" customHeight="1">
      <c r="A8" s="203">
        <v>78</v>
      </c>
      <c r="B8" s="203" t="s">
        <v>415</v>
      </c>
      <c r="C8" s="203" t="s">
        <v>422</v>
      </c>
      <c r="E8" s="206" t="s">
        <v>52</v>
      </c>
      <c r="F8" s="205" t="s">
        <v>13</v>
      </c>
      <c r="G8" s="205" t="s">
        <v>33</v>
      </c>
    </row>
    <row r="9" spans="1:7" ht="13.5" customHeight="1">
      <c r="A9" s="203">
        <v>79</v>
      </c>
      <c r="B9" s="203" t="s">
        <v>416</v>
      </c>
      <c r="C9" s="203" t="s">
        <v>422</v>
      </c>
      <c r="E9" s="204" t="s">
        <v>53</v>
      </c>
      <c r="F9" s="205" t="s">
        <v>14</v>
      </c>
      <c r="G9" s="205" t="s">
        <v>34</v>
      </c>
    </row>
    <row r="10" spans="1:7" ht="13.5" customHeight="1">
      <c r="A10" s="203">
        <v>80</v>
      </c>
      <c r="B10" s="203" t="s">
        <v>417</v>
      </c>
      <c r="C10" s="203" t="s">
        <v>422</v>
      </c>
      <c r="E10" s="204" t="s">
        <v>443</v>
      </c>
      <c r="F10" s="205" t="s">
        <v>15</v>
      </c>
      <c r="G10" s="205" t="s">
        <v>35</v>
      </c>
    </row>
    <row r="11" spans="1:7" ht="13.5" customHeight="1">
      <c r="A11" s="203">
        <v>81</v>
      </c>
      <c r="B11" s="203" t="s">
        <v>418</v>
      </c>
      <c r="C11" s="203" t="s">
        <v>422</v>
      </c>
      <c r="E11" s="204" t="s">
        <v>444</v>
      </c>
      <c r="F11" s="205" t="s">
        <v>16</v>
      </c>
      <c r="G11" s="205" t="s">
        <v>36</v>
      </c>
    </row>
    <row r="12" spans="1:7" ht="13.5" customHeight="1">
      <c r="A12" s="203">
        <v>82</v>
      </c>
      <c r="B12" s="203" t="s">
        <v>419</v>
      </c>
      <c r="C12" s="203" t="s">
        <v>422</v>
      </c>
      <c r="F12" s="205" t="s">
        <v>449</v>
      </c>
      <c r="G12" s="205" t="s">
        <v>26</v>
      </c>
    </row>
    <row r="13" spans="1:7" ht="13.5" customHeight="1">
      <c r="A13" s="203">
        <v>83</v>
      </c>
      <c r="B13" s="203" t="s">
        <v>420</v>
      </c>
      <c r="C13" s="203" t="s">
        <v>422</v>
      </c>
      <c r="F13" s="205" t="s">
        <v>27</v>
      </c>
      <c r="G13" s="205" t="s">
        <v>28</v>
      </c>
    </row>
    <row r="14" spans="1:7" ht="13.5" customHeight="1">
      <c r="F14" s="205" t="s">
        <v>8</v>
      </c>
      <c r="G14" s="205" t="s">
        <v>37</v>
      </c>
    </row>
    <row r="15" spans="1:7" ht="13.5" customHeight="1">
      <c r="F15" s="205" t="s">
        <v>24</v>
      </c>
      <c r="G15" s="205" t="s">
        <v>25</v>
      </c>
    </row>
    <row r="16" spans="1:7" ht="13.5" customHeight="1">
      <c r="F16" s="205" t="s">
        <v>23</v>
      </c>
      <c r="G16" s="205" t="s">
        <v>22</v>
      </c>
    </row>
    <row r="20" spans="7:9" ht="13.5" customHeight="1">
      <c r="H20" s="207"/>
      <c r="I20" s="207"/>
    </row>
    <row r="21" spans="7:9" ht="13.5" customHeight="1">
      <c r="H21" s="207"/>
      <c r="I21" s="207"/>
    </row>
    <row r="22" spans="7:9" ht="13.5" customHeight="1">
      <c r="H22" s="207"/>
      <c r="I22" s="207"/>
    </row>
    <row r="23" spans="7:9" ht="13.5" customHeight="1">
      <c r="H23" s="207"/>
      <c r="I23" s="207"/>
    </row>
    <row r="24" spans="7:9" ht="13.5" customHeight="1">
      <c r="H24" s="207"/>
      <c r="I24" s="207"/>
    </row>
    <row r="25" spans="7:9" ht="13.5" customHeight="1">
      <c r="H25" s="207"/>
      <c r="I25" s="207"/>
    </row>
    <row r="26" spans="7:9" ht="13.5" customHeight="1">
      <c r="H26" s="207"/>
      <c r="I26" s="207"/>
    </row>
    <row r="27" spans="7:9" ht="13.5" customHeight="1">
      <c r="H27" s="207"/>
      <c r="I27" s="207"/>
    </row>
    <row r="28" spans="7:9" ht="13.5" customHeight="1">
      <c r="G28" s="208"/>
      <c r="H28" s="207"/>
      <c r="I28" s="207"/>
    </row>
    <row r="29" spans="7:9" ht="13.5" customHeight="1">
      <c r="H29" s="207"/>
      <c r="I29" s="207"/>
    </row>
  </sheetData>
  <phoneticPr fontId="3" type="noConversion"/>
  <pageMargins left="0.75" right="0.75" top="1" bottom="1" header="0.5" footer="0.5"/>
  <pageSetup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Button 2">
              <controlPr defaultSize="0" print="0" autoFill="0" autoPict="0" macro="[0]!dd">
                <anchor moveWithCells="1" sizeWithCells="1">
                  <from>
                    <xdr:col>1</xdr:col>
                    <xdr:colOff>0</xdr:colOff>
                    <xdr:row>0</xdr:row>
                    <xdr:rowOff>0</xdr:rowOff>
                  </from>
                  <to>
                    <xdr:col>1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Button 3">
              <controlPr defaultSize="0" print="0" autoFill="0" autoPict="0" macro="[0]!Anulik">
                <anchor moveWithCells="1" sizeWithCells="1">
                  <from>
                    <xdr:col>4</xdr:col>
                    <xdr:colOff>123825</xdr:colOff>
                    <xdr:row>4</xdr:row>
                    <xdr:rowOff>38100</xdr:rowOff>
                  </from>
                  <to>
                    <xdr:col>4</xdr:col>
                    <xdr:colOff>571500</xdr:colOff>
                    <xdr:row>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0"/>
  <dimension ref="A1:P130"/>
  <sheetViews>
    <sheetView view="pageBreakPreview" zoomScale="95" zoomScaleSheetLayoutView="95" workbookViewId="0">
      <selection activeCell="I25" sqref="I25"/>
    </sheetView>
  </sheetViews>
  <sheetFormatPr defaultColWidth="9.140625" defaultRowHeight="12.75"/>
  <cols>
    <col min="1" max="1" width="4.85546875" style="48" customWidth="1"/>
    <col min="2" max="2" width="5.140625" style="49" hidden="1" customWidth="1"/>
    <col min="3" max="3" width="48.140625" style="48" customWidth="1"/>
    <col min="4" max="4" width="5.140625" style="49" customWidth="1"/>
    <col min="5" max="5" width="17.85546875" style="48" customWidth="1"/>
    <col min="6" max="9" width="16.7109375" style="48" customWidth="1"/>
    <col min="10" max="13" width="15" style="48" customWidth="1"/>
    <col min="14" max="14" width="18.42578125" style="48" customWidth="1"/>
    <col min="15" max="15" width="18.28515625" style="48" customWidth="1"/>
    <col min="16" max="16" width="10.7109375" style="48" customWidth="1"/>
    <col min="17" max="16384" width="9.140625" style="48"/>
  </cols>
  <sheetData>
    <row r="1" spans="1:16" ht="15.75" customHeight="1">
      <c r="E1" s="259"/>
      <c r="F1" s="259"/>
      <c r="G1" s="259"/>
      <c r="H1" s="259"/>
      <c r="I1" s="259"/>
      <c r="J1" s="259"/>
      <c r="K1" s="259" t="s">
        <v>324</v>
      </c>
      <c r="L1" s="259"/>
      <c r="M1" s="259"/>
    </row>
    <row r="2" spans="1:16" ht="15.75" customHeight="1">
      <c r="E2" s="259"/>
      <c r="F2" s="259"/>
      <c r="G2" s="259"/>
      <c r="H2" s="259"/>
      <c r="I2" s="259"/>
      <c r="J2" s="259"/>
      <c r="K2" s="259" t="s">
        <v>325</v>
      </c>
      <c r="L2" s="259"/>
      <c r="M2" s="259"/>
    </row>
    <row r="3" spans="1:16" ht="15.75" customHeight="1">
      <c r="E3" s="259"/>
      <c r="F3" s="259"/>
      <c r="G3" s="259"/>
      <c r="H3" s="259"/>
      <c r="I3" s="259"/>
      <c r="J3" s="259"/>
      <c r="K3" s="259" t="s">
        <v>326</v>
      </c>
      <c r="L3" s="259"/>
      <c r="M3" s="259"/>
    </row>
    <row r="4" spans="1:16" ht="15.75" customHeight="1">
      <c r="E4" s="259"/>
      <c r="F4" s="259"/>
      <c r="G4" s="259"/>
      <c r="H4" s="259"/>
      <c r="I4" s="259"/>
      <c r="J4" s="259"/>
      <c r="K4" s="259" t="s">
        <v>327</v>
      </c>
      <c r="L4" s="259"/>
      <c r="M4" s="259"/>
    </row>
    <row r="6" spans="1:16" ht="38.25" customHeight="1">
      <c r="A6" s="260" t="s">
        <v>328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50"/>
      <c r="O6" s="50"/>
      <c r="P6" s="50"/>
    </row>
    <row r="7" spans="1:16" ht="15.75">
      <c r="A7" s="51"/>
      <c r="B7" s="51"/>
      <c r="C7" s="51"/>
      <c r="D7" s="51"/>
    </row>
    <row r="8" spans="1:16">
      <c r="A8" s="52"/>
      <c r="B8" s="53"/>
      <c r="C8" s="52"/>
      <c r="D8" s="53"/>
      <c r="F8" s="261" t="s">
        <v>55</v>
      </c>
      <c r="G8" s="261"/>
      <c r="H8" s="261"/>
      <c r="I8" s="261"/>
      <c r="J8" s="261"/>
      <c r="K8" s="261"/>
      <c r="L8" s="261"/>
      <c r="M8" s="261"/>
    </row>
    <row r="9" spans="1:16" ht="16.5" customHeight="1">
      <c r="A9" s="262" t="s">
        <v>329</v>
      </c>
      <c r="B9" s="258" t="s">
        <v>330</v>
      </c>
      <c r="C9" s="263" t="s">
        <v>331</v>
      </c>
      <c r="D9" s="258" t="s">
        <v>330</v>
      </c>
      <c r="E9" s="264" t="s">
        <v>332</v>
      </c>
      <c r="F9" s="265" t="s">
        <v>333</v>
      </c>
      <c r="G9" s="266"/>
      <c r="H9" s="266"/>
      <c r="I9" s="266"/>
      <c r="J9" s="266"/>
      <c r="K9" s="266"/>
      <c r="L9" s="266"/>
      <c r="M9" s="267"/>
    </row>
    <row r="10" spans="1:16" ht="20.25" customHeight="1">
      <c r="A10" s="262"/>
      <c r="B10" s="258"/>
      <c r="C10" s="263"/>
      <c r="D10" s="258"/>
      <c r="E10" s="264"/>
      <c r="F10" s="264" t="s">
        <v>334</v>
      </c>
      <c r="G10" s="264"/>
      <c r="H10" s="264"/>
      <c r="I10" s="264"/>
      <c r="J10" s="264" t="s">
        <v>335</v>
      </c>
      <c r="K10" s="264"/>
      <c r="L10" s="264"/>
      <c r="M10" s="264"/>
    </row>
    <row r="11" spans="1:16">
      <c r="A11" s="262"/>
      <c r="B11" s="258"/>
      <c r="C11" s="263"/>
      <c r="D11" s="258"/>
      <c r="E11" s="264"/>
      <c r="F11" s="1" t="s">
        <v>336</v>
      </c>
      <c r="G11" s="1" t="s">
        <v>337</v>
      </c>
      <c r="H11" s="1" t="s">
        <v>338</v>
      </c>
      <c r="I11" s="1" t="s">
        <v>339</v>
      </c>
      <c r="J11" s="1" t="s">
        <v>336</v>
      </c>
      <c r="K11" s="1" t="s">
        <v>337</v>
      </c>
      <c r="L11" s="1" t="s">
        <v>338</v>
      </c>
      <c r="M11" s="1" t="s">
        <v>339</v>
      </c>
    </row>
    <row r="12" spans="1:16">
      <c r="A12" s="54">
        <v>1</v>
      </c>
      <c r="B12" s="54">
        <v>3</v>
      </c>
      <c r="C12" s="54">
        <v>2</v>
      </c>
      <c r="D12" s="54">
        <v>3</v>
      </c>
      <c r="E12" s="55">
        <v>4</v>
      </c>
      <c r="F12" s="55">
        <v>5</v>
      </c>
      <c r="G12" s="54">
        <v>6</v>
      </c>
      <c r="H12" s="54">
        <v>7</v>
      </c>
      <c r="I12" s="54">
        <v>8</v>
      </c>
      <c r="J12" s="55">
        <v>9</v>
      </c>
      <c r="K12" s="55">
        <v>10</v>
      </c>
      <c r="L12" s="54">
        <v>11</v>
      </c>
      <c r="M12" s="54">
        <v>12</v>
      </c>
    </row>
    <row r="13" spans="1:16" ht="24.75" customHeight="1">
      <c r="A13" s="56">
        <v>4000</v>
      </c>
      <c r="B13" s="57"/>
      <c r="C13" s="58" t="s">
        <v>340</v>
      </c>
      <c r="D13" s="57"/>
      <c r="E13" s="14"/>
      <c r="F13" s="14"/>
      <c r="G13" s="14"/>
      <c r="H13" s="14"/>
      <c r="I13" s="14"/>
      <c r="J13" s="14"/>
      <c r="K13" s="14"/>
      <c r="L13" s="14"/>
      <c r="M13" s="14"/>
    </row>
    <row r="14" spans="1:16">
      <c r="A14" s="59"/>
      <c r="B14" s="60"/>
      <c r="C14" s="61" t="s">
        <v>341</v>
      </c>
      <c r="D14" s="60"/>
      <c r="E14" s="62"/>
      <c r="F14" s="62"/>
      <c r="G14" s="62"/>
      <c r="H14" s="62"/>
      <c r="I14" s="62"/>
      <c r="J14" s="19"/>
      <c r="K14" s="19"/>
      <c r="L14" s="19"/>
      <c r="M14" s="19"/>
      <c r="N14" s="63" t="s">
        <v>342</v>
      </c>
      <c r="O14" s="64" t="s">
        <v>343</v>
      </c>
    </row>
    <row r="15" spans="1:16" ht="22.5" customHeight="1">
      <c r="A15" s="65">
        <v>4050</v>
      </c>
      <c r="B15" s="66" t="s">
        <v>319</v>
      </c>
      <c r="C15" s="67" t="s">
        <v>344</v>
      </c>
      <c r="D15" s="66" t="s">
        <v>319</v>
      </c>
      <c r="E15" s="68"/>
      <c r="F15" s="68"/>
      <c r="G15" s="68"/>
      <c r="H15" s="68"/>
      <c r="I15" s="68"/>
      <c r="J15" s="68"/>
      <c r="K15" s="68"/>
      <c r="L15" s="68"/>
      <c r="M15" s="68"/>
      <c r="N15" s="69" t="e">
        <f>+F21+F22+#REF!+F27+F28+F29+F30+F31+F34+F35+F38+F39+F40+F41+F42+F43+F44+F47+F50+F51+F54+F55+F56+F57+F62+F66+F74+F75+F76+F79+F85+F90+F93+F96+F99+F100+F71</f>
        <v>#REF!</v>
      </c>
      <c r="O15" s="69">
        <f>+J99+J108+J109+J112+J113+J114+J117+J119+J122+J127+J130+J107</f>
        <v>0</v>
      </c>
      <c r="P15" s="63"/>
    </row>
    <row r="16" spans="1:16">
      <c r="A16" s="59"/>
      <c r="B16" s="60"/>
      <c r="C16" s="61" t="s">
        <v>341</v>
      </c>
      <c r="D16" s="60"/>
      <c r="E16" s="62"/>
      <c r="F16" s="62"/>
      <c r="G16" s="62"/>
      <c r="H16" s="62"/>
      <c r="I16" s="62"/>
      <c r="J16" s="62"/>
      <c r="K16" s="62"/>
      <c r="L16" s="62"/>
      <c r="M16" s="62"/>
      <c r="N16" s="69"/>
      <c r="O16" s="69"/>
      <c r="P16" s="70"/>
    </row>
    <row r="17" spans="1:16" ht="17.25" customHeight="1">
      <c r="A17" s="71">
        <v>4100</v>
      </c>
      <c r="B17" s="72" t="s">
        <v>319</v>
      </c>
      <c r="C17" s="73" t="s">
        <v>345</v>
      </c>
      <c r="D17" s="72" t="s">
        <v>319</v>
      </c>
      <c r="E17" s="20"/>
      <c r="F17" s="20"/>
      <c r="G17" s="20"/>
      <c r="H17" s="20"/>
      <c r="I17" s="20"/>
      <c r="J17" s="20"/>
      <c r="K17" s="20"/>
      <c r="L17" s="20"/>
      <c r="M17" s="20"/>
      <c r="N17" s="69"/>
      <c r="O17" s="69"/>
      <c r="P17" s="70"/>
    </row>
    <row r="18" spans="1:16">
      <c r="A18" s="59"/>
      <c r="B18" s="60"/>
      <c r="C18" s="61" t="s">
        <v>341</v>
      </c>
      <c r="D18" s="60"/>
      <c r="E18" s="62"/>
      <c r="F18" s="62"/>
      <c r="G18" s="62"/>
      <c r="H18" s="62"/>
      <c r="I18" s="62"/>
      <c r="J18" s="62"/>
      <c r="K18" s="62"/>
      <c r="L18" s="62"/>
      <c r="M18" s="62"/>
      <c r="N18" s="69"/>
      <c r="O18" s="69"/>
      <c r="P18" s="70"/>
    </row>
    <row r="19" spans="1:16" ht="27">
      <c r="A19" s="74">
        <v>4110</v>
      </c>
      <c r="B19" s="75" t="s">
        <v>319</v>
      </c>
      <c r="C19" s="76" t="s">
        <v>346</v>
      </c>
      <c r="D19" s="75" t="s">
        <v>319</v>
      </c>
      <c r="E19" s="21"/>
      <c r="F19" s="21"/>
      <c r="G19" s="21"/>
      <c r="H19" s="21"/>
      <c r="I19" s="21"/>
      <c r="J19" s="21"/>
      <c r="K19" s="21"/>
      <c r="L19" s="21"/>
      <c r="M19" s="21"/>
    </row>
    <row r="20" spans="1:16">
      <c r="A20" s="54"/>
      <c r="B20" s="77"/>
      <c r="C20" s="61" t="s">
        <v>68</v>
      </c>
      <c r="D20" s="77"/>
      <c r="E20" s="62"/>
      <c r="F20" s="62"/>
      <c r="G20" s="62"/>
      <c r="H20" s="62"/>
      <c r="I20" s="62"/>
      <c r="J20" s="78"/>
      <c r="K20" s="78"/>
      <c r="L20" s="78"/>
      <c r="M20" s="78"/>
    </row>
    <row r="21" spans="1:16" ht="21" customHeight="1">
      <c r="A21" s="79">
        <v>4111</v>
      </c>
      <c r="B21" s="80">
        <v>4111</v>
      </c>
      <c r="C21" s="81" t="s">
        <v>70</v>
      </c>
      <c r="D21" s="80">
        <v>4111</v>
      </c>
      <c r="E21" s="31"/>
      <c r="F21" s="31"/>
      <c r="G21" s="31"/>
      <c r="H21" s="31"/>
      <c r="I21" s="31"/>
      <c r="J21" s="31"/>
      <c r="K21" s="31"/>
      <c r="L21" s="31"/>
      <c r="M21" s="31"/>
    </row>
    <row r="22" spans="1:16" ht="29.25" customHeight="1">
      <c r="A22" s="79">
        <v>4112</v>
      </c>
      <c r="B22" s="82">
        <v>4112</v>
      </c>
      <c r="C22" s="81" t="s">
        <v>71</v>
      </c>
      <c r="D22" s="82">
        <v>4112</v>
      </c>
      <c r="E22" s="31"/>
      <c r="F22" s="31"/>
      <c r="G22" s="31"/>
      <c r="H22" s="31"/>
      <c r="I22" s="31"/>
      <c r="J22" s="31"/>
      <c r="K22" s="31"/>
      <c r="L22" s="31"/>
      <c r="M22" s="31"/>
    </row>
    <row r="23" spans="1:16" ht="25.5">
      <c r="A23" s="71">
        <v>4200</v>
      </c>
      <c r="B23" s="72" t="s">
        <v>319</v>
      </c>
      <c r="C23" s="83" t="s">
        <v>347</v>
      </c>
      <c r="D23" s="72" t="s">
        <v>319</v>
      </c>
      <c r="E23" s="20"/>
      <c r="F23" s="20"/>
      <c r="G23" s="20"/>
      <c r="H23" s="20"/>
      <c r="I23" s="20"/>
      <c r="J23" s="20"/>
      <c r="K23" s="20"/>
      <c r="L23" s="20"/>
      <c r="M23" s="20"/>
    </row>
    <row r="24" spans="1:16">
      <c r="A24" s="59"/>
      <c r="B24" s="60"/>
      <c r="C24" s="61" t="s">
        <v>341</v>
      </c>
      <c r="D24" s="60"/>
      <c r="E24" s="62"/>
      <c r="F24" s="62"/>
      <c r="G24" s="62"/>
      <c r="H24" s="62"/>
      <c r="I24" s="62"/>
      <c r="J24" s="62"/>
      <c r="K24" s="62"/>
      <c r="L24" s="62"/>
      <c r="M24" s="62"/>
    </row>
    <row r="25" spans="1:16" ht="13.5">
      <c r="A25" s="74">
        <v>4210</v>
      </c>
      <c r="B25" s="75" t="s">
        <v>319</v>
      </c>
      <c r="C25" s="84" t="s">
        <v>348</v>
      </c>
      <c r="D25" s="75" t="s">
        <v>319</v>
      </c>
      <c r="E25" s="21"/>
      <c r="F25" s="21"/>
      <c r="G25" s="21"/>
      <c r="H25" s="21"/>
      <c r="I25" s="21"/>
      <c r="J25" s="21"/>
      <c r="K25" s="21"/>
      <c r="L25" s="21"/>
      <c r="M25" s="21"/>
    </row>
    <row r="26" spans="1:16">
      <c r="A26" s="54"/>
      <c r="B26" s="77"/>
      <c r="C26" s="61" t="s">
        <v>68</v>
      </c>
      <c r="D26" s="77"/>
      <c r="E26" s="62"/>
      <c r="F26" s="62"/>
      <c r="G26" s="62"/>
      <c r="H26" s="62"/>
      <c r="I26" s="62"/>
      <c r="J26" s="62"/>
      <c r="K26" s="62"/>
      <c r="L26" s="62"/>
      <c r="M26" s="62"/>
    </row>
    <row r="27" spans="1:16" ht="16.5" customHeight="1">
      <c r="A27" s="79">
        <v>4212</v>
      </c>
      <c r="B27" s="82">
        <v>4212</v>
      </c>
      <c r="C27" s="81" t="s">
        <v>72</v>
      </c>
      <c r="D27" s="82">
        <v>4212</v>
      </c>
      <c r="E27" s="31"/>
      <c r="F27" s="31"/>
      <c r="G27" s="31"/>
      <c r="H27" s="31"/>
      <c r="I27" s="31"/>
      <c r="J27" s="31"/>
      <c r="K27" s="31"/>
      <c r="L27" s="31"/>
      <c r="M27" s="31"/>
    </row>
    <row r="28" spans="1:16" ht="16.5" customHeight="1">
      <c r="A28" s="79">
        <v>4213</v>
      </c>
      <c r="B28" s="82">
        <v>4213</v>
      </c>
      <c r="C28" s="81" t="s">
        <v>73</v>
      </c>
      <c r="D28" s="82">
        <v>4213</v>
      </c>
      <c r="E28" s="31"/>
      <c r="F28" s="31"/>
      <c r="G28" s="31"/>
      <c r="H28" s="31"/>
      <c r="I28" s="31"/>
      <c r="J28" s="31"/>
      <c r="K28" s="31"/>
      <c r="L28" s="31"/>
      <c r="M28" s="31"/>
    </row>
    <row r="29" spans="1:16" ht="16.5" customHeight="1">
      <c r="A29" s="79">
        <v>4214</v>
      </c>
      <c r="B29" s="82">
        <v>4214</v>
      </c>
      <c r="C29" s="81" t="s">
        <v>74</v>
      </c>
      <c r="D29" s="82">
        <v>4214</v>
      </c>
      <c r="E29" s="31"/>
      <c r="F29" s="31"/>
      <c r="G29" s="31"/>
      <c r="H29" s="31"/>
      <c r="I29" s="31"/>
      <c r="J29" s="31"/>
      <c r="K29" s="31"/>
      <c r="L29" s="31"/>
      <c r="M29" s="31"/>
    </row>
    <row r="30" spans="1:16" ht="16.5" customHeight="1">
      <c r="A30" s="79">
        <v>4215</v>
      </c>
      <c r="B30" s="82">
        <v>4215</v>
      </c>
      <c r="C30" s="81" t="s">
        <v>75</v>
      </c>
      <c r="D30" s="82">
        <v>4215</v>
      </c>
      <c r="E30" s="31"/>
      <c r="F30" s="31"/>
      <c r="G30" s="31"/>
      <c r="H30" s="31"/>
      <c r="I30" s="31"/>
      <c r="J30" s="31"/>
      <c r="K30" s="31"/>
      <c r="L30" s="31"/>
      <c r="M30" s="31"/>
    </row>
    <row r="31" spans="1:16" ht="16.5" customHeight="1">
      <c r="A31" s="79">
        <v>4216</v>
      </c>
      <c r="B31" s="82">
        <v>4216</v>
      </c>
      <c r="C31" s="81" t="s">
        <v>76</v>
      </c>
      <c r="D31" s="82">
        <v>4216</v>
      </c>
      <c r="E31" s="31"/>
      <c r="F31" s="31"/>
      <c r="G31" s="31"/>
      <c r="H31" s="31"/>
      <c r="I31" s="31"/>
      <c r="J31" s="31"/>
      <c r="K31" s="31"/>
      <c r="L31" s="31"/>
      <c r="M31" s="31"/>
    </row>
    <row r="32" spans="1:16" ht="27">
      <c r="A32" s="74">
        <v>4220</v>
      </c>
      <c r="B32" s="75" t="s">
        <v>319</v>
      </c>
      <c r="C32" s="84" t="s">
        <v>349</v>
      </c>
      <c r="D32" s="75" t="s">
        <v>319</v>
      </c>
      <c r="E32" s="21"/>
      <c r="F32" s="21"/>
      <c r="G32" s="21"/>
      <c r="H32" s="21"/>
      <c r="I32" s="21"/>
      <c r="J32" s="21"/>
      <c r="K32" s="21"/>
      <c r="L32" s="21"/>
      <c r="M32" s="21"/>
    </row>
    <row r="33" spans="1:13">
      <c r="A33" s="54"/>
      <c r="B33" s="77"/>
      <c r="C33" s="61" t="s">
        <v>68</v>
      </c>
      <c r="D33" s="77"/>
      <c r="E33" s="62"/>
      <c r="F33" s="62"/>
      <c r="G33" s="62"/>
      <c r="H33" s="62"/>
      <c r="I33" s="62"/>
      <c r="J33" s="62"/>
      <c r="K33" s="62"/>
      <c r="L33" s="62"/>
      <c r="M33" s="62"/>
    </row>
    <row r="34" spans="1:13" ht="16.5" customHeight="1">
      <c r="A34" s="79">
        <v>4221</v>
      </c>
      <c r="B34" s="79">
        <v>4221</v>
      </c>
      <c r="C34" s="81" t="s">
        <v>350</v>
      </c>
      <c r="D34" s="79">
        <v>4221</v>
      </c>
      <c r="E34" s="31"/>
      <c r="F34" s="31"/>
      <c r="G34" s="31"/>
      <c r="H34" s="31"/>
      <c r="I34" s="31"/>
      <c r="J34" s="31"/>
      <c r="K34" s="31"/>
      <c r="L34" s="31"/>
      <c r="M34" s="31"/>
    </row>
    <row r="35" spans="1:13" ht="16.5" customHeight="1">
      <c r="A35" s="79">
        <v>4222</v>
      </c>
      <c r="B35" s="82">
        <v>4222</v>
      </c>
      <c r="C35" s="81" t="s">
        <v>77</v>
      </c>
      <c r="D35" s="82">
        <v>4222</v>
      </c>
      <c r="E35" s="31"/>
      <c r="F35" s="31"/>
      <c r="G35" s="31"/>
      <c r="H35" s="31"/>
      <c r="I35" s="31"/>
      <c r="J35" s="31"/>
      <c r="K35" s="31"/>
      <c r="L35" s="31"/>
      <c r="M35" s="31"/>
    </row>
    <row r="36" spans="1:13" ht="27">
      <c r="A36" s="74">
        <v>4230</v>
      </c>
      <c r="B36" s="75" t="s">
        <v>319</v>
      </c>
      <c r="C36" s="84" t="s">
        <v>351</v>
      </c>
      <c r="D36" s="75" t="s">
        <v>319</v>
      </c>
      <c r="E36" s="21"/>
      <c r="F36" s="21"/>
      <c r="G36" s="21"/>
      <c r="H36" s="21"/>
      <c r="I36" s="21"/>
      <c r="J36" s="21"/>
      <c r="K36" s="21"/>
      <c r="L36" s="21"/>
      <c r="M36" s="21"/>
    </row>
    <row r="37" spans="1:13">
      <c r="A37" s="54"/>
      <c r="B37" s="77"/>
      <c r="C37" s="61" t="s">
        <v>68</v>
      </c>
      <c r="D37" s="77"/>
      <c r="E37" s="62"/>
      <c r="F37" s="62"/>
      <c r="G37" s="62"/>
      <c r="H37" s="62"/>
      <c r="I37" s="62"/>
      <c r="J37" s="62"/>
      <c r="K37" s="62"/>
      <c r="L37" s="62"/>
      <c r="M37" s="62"/>
    </row>
    <row r="38" spans="1:13" ht="17.25" customHeight="1">
      <c r="A38" s="79">
        <v>4231</v>
      </c>
      <c r="B38" s="82">
        <v>4231</v>
      </c>
      <c r="C38" s="81" t="s">
        <v>78</v>
      </c>
      <c r="D38" s="82">
        <v>4231</v>
      </c>
      <c r="E38" s="31"/>
      <c r="F38" s="31"/>
      <c r="G38" s="31"/>
      <c r="H38" s="31"/>
      <c r="I38" s="31"/>
      <c r="J38" s="31"/>
      <c r="K38" s="31"/>
      <c r="L38" s="31"/>
      <c r="M38" s="31"/>
    </row>
    <row r="39" spans="1:13" ht="17.25" customHeight="1">
      <c r="A39" s="79">
        <v>4232</v>
      </c>
      <c r="B39" s="82">
        <v>4232</v>
      </c>
      <c r="C39" s="81" t="s">
        <v>79</v>
      </c>
      <c r="D39" s="82">
        <v>4232</v>
      </c>
      <c r="E39" s="31"/>
      <c r="F39" s="31"/>
      <c r="G39" s="31"/>
      <c r="H39" s="31"/>
      <c r="I39" s="31"/>
      <c r="J39" s="31"/>
      <c r="K39" s="31"/>
      <c r="L39" s="31"/>
      <c r="M39" s="31"/>
    </row>
    <row r="40" spans="1:13" ht="29.25" customHeight="1">
      <c r="A40" s="79">
        <v>4233</v>
      </c>
      <c r="B40" s="82">
        <v>4233</v>
      </c>
      <c r="C40" s="81" t="s">
        <v>352</v>
      </c>
      <c r="D40" s="82">
        <v>4233</v>
      </c>
      <c r="E40" s="31"/>
      <c r="F40" s="31"/>
      <c r="G40" s="31"/>
      <c r="H40" s="31"/>
      <c r="I40" s="31"/>
      <c r="J40" s="31"/>
      <c r="K40" s="31"/>
      <c r="L40" s="31"/>
      <c r="M40" s="31"/>
    </row>
    <row r="41" spans="1:13" ht="17.25" customHeight="1">
      <c r="A41" s="79">
        <v>4234</v>
      </c>
      <c r="B41" s="82">
        <v>4234</v>
      </c>
      <c r="C41" s="81" t="s">
        <v>80</v>
      </c>
      <c r="D41" s="82">
        <v>4234</v>
      </c>
      <c r="E41" s="31"/>
      <c r="F41" s="31"/>
      <c r="G41" s="31"/>
      <c r="H41" s="31"/>
      <c r="I41" s="31"/>
      <c r="J41" s="31"/>
      <c r="K41" s="31"/>
      <c r="L41" s="31"/>
      <c r="M41" s="31"/>
    </row>
    <row r="42" spans="1:13" ht="17.25" customHeight="1">
      <c r="A42" s="79">
        <v>4235</v>
      </c>
      <c r="B42" s="82">
        <v>4235</v>
      </c>
      <c r="C42" s="81" t="s">
        <v>81</v>
      </c>
      <c r="D42" s="82">
        <v>4235</v>
      </c>
      <c r="E42" s="31"/>
      <c r="F42" s="31"/>
      <c r="G42" s="31"/>
      <c r="H42" s="31"/>
      <c r="I42" s="31"/>
      <c r="J42" s="31"/>
      <c r="K42" s="31"/>
      <c r="L42" s="31"/>
      <c r="M42" s="31"/>
    </row>
    <row r="43" spans="1:13" ht="17.25" customHeight="1">
      <c r="A43" s="79">
        <v>4237</v>
      </c>
      <c r="B43" s="82">
        <v>4237</v>
      </c>
      <c r="C43" s="81" t="s">
        <v>82</v>
      </c>
      <c r="D43" s="82">
        <v>4237</v>
      </c>
      <c r="E43" s="31"/>
      <c r="F43" s="31"/>
      <c r="G43" s="31"/>
      <c r="H43" s="31"/>
      <c r="I43" s="31"/>
      <c r="J43" s="31"/>
      <c r="K43" s="31"/>
      <c r="L43" s="31"/>
      <c r="M43" s="31"/>
    </row>
    <row r="44" spans="1:13" ht="17.25" customHeight="1">
      <c r="A44" s="79">
        <v>4238</v>
      </c>
      <c r="B44" s="82">
        <v>4239</v>
      </c>
      <c r="C44" s="81" t="s">
        <v>83</v>
      </c>
      <c r="D44" s="82">
        <v>4239</v>
      </c>
      <c r="E44" s="31"/>
      <c r="F44" s="31"/>
      <c r="G44" s="31"/>
      <c r="H44" s="31"/>
      <c r="I44" s="31"/>
      <c r="J44" s="31"/>
      <c r="K44" s="31"/>
      <c r="L44" s="31"/>
      <c r="M44" s="31"/>
    </row>
    <row r="45" spans="1:13" ht="27">
      <c r="A45" s="74">
        <v>4240</v>
      </c>
      <c r="B45" s="75" t="s">
        <v>319</v>
      </c>
      <c r="C45" s="84" t="s">
        <v>353</v>
      </c>
      <c r="D45" s="75" t="s">
        <v>319</v>
      </c>
      <c r="E45" s="21"/>
      <c r="F45" s="21"/>
      <c r="G45" s="21"/>
      <c r="H45" s="21"/>
      <c r="I45" s="21"/>
      <c r="J45" s="21"/>
      <c r="K45" s="21"/>
      <c r="L45" s="21"/>
      <c r="M45" s="21"/>
    </row>
    <row r="46" spans="1:13">
      <c r="A46" s="54"/>
      <c r="B46" s="77"/>
      <c r="C46" s="61" t="s">
        <v>68</v>
      </c>
      <c r="D46" s="77"/>
      <c r="E46" s="62"/>
      <c r="F46" s="62"/>
      <c r="G46" s="62"/>
      <c r="H46" s="62"/>
      <c r="I46" s="62"/>
      <c r="J46" s="62"/>
      <c r="K46" s="62"/>
      <c r="L46" s="62"/>
      <c r="M46" s="62"/>
    </row>
    <row r="47" spans="1:13" ht="18.75" customHeight="1">
      <c r="A47" s="79">
        <v>4241</v>
      </c>
      <c r="B47" s="82">
        <v>4241</v>
      </c>
      <c r="C47" s="81" t="s">
        <v>354</v>
      </c>
      <c r="D47" s="82">
        <v>4241</v>
      </c>
      <c r="E47" s="31"/>
      <c r="F47" s="31"/>
      <c r="G47" s="31"/>
      <c r="H47" s="31"/>
      <c r="I47" s="31"/>
      <c r="J47" s="31"/>
      <c r="K47" s="31"/>
      <c r="L47" s="31"/>
      <c r="M47" s="31"/>
    </row>
    <row r="48" spans="1:13" ht="27">
      <c r="A48" s="74">
        <v>4250</v>
      </c>
      <c r="B48" s="75" t="s">
        <v>319</v>
      </c>
      <c r="C48" s="84" t="s">
        <v>355</v>
      </c>
      <c r="D48" s="75" t="s">
        <v>319</v>
      </c>
      <c r="E48" s="21"/>
      <c r="F48" s="21"/>
      <c r="G48" s="21"/>
      <c r="H48" s="21"/>
      <c r="I48" s="21"/>
      <c r="J48" s="21"/>
      <c r="K48" s="21"/>
      <c r="L48" s="21"/>
      <c r="M48" s="21"/>
    </row>
    <row r="49" spans="1:13">
      <c r="A49" s="54"/>
      <c r="B49" s="77"/>
      <c r="C49" s="61" t="s">
        <v>68</v>
      </c>
      <c r="D49" s="77"/>
      <c r="E49" s="62"/>
      <c r="F49" s="62"/>
      <c r="G49" s="62"/>
      <c r="H49" s="62"/>
      <c r="I49" s="62"/>
      <c r="J49" s="62"/>
      <c r="K49" s="62"/>
      <c r="L49" s="62"/>
      <c r="M49" s="62"/>
    </row>
    <row r="50" spans="1:13" ht="29.25" customHeight="1">
      <c r="A50" s="79">
        <v>4251</v>
      </c>
      <c r="B50" s="82">
        <v>4251</v>
      </c>
      <c r="C50" s="81" t="s">
        <v>100</v>
      </c>
      <c r="D50" s="82">
        <v>4251</v>
      </c>
      <c r="E50" s="31"/>
      <c r="F50" s="31"/>
      <c r="G50" s="31"/>
      <c r="H50" s="31"/>
      <c r="I50" s="31"/>
      <c r="J50" s="31"/>
      <c r="K50" s="31"/>
      <c r="L50" s="31"/>
      <c r="M50" s="31"/>
    </row>
    <row r="51" spans="1:13" ht="29.25" customHeight="1">
      <c r="A51" s="79">
        <v>4252</v>
      </c>
      <c r="B51" s="82">
        <v>4252</v>
      </c>
      <c r="C51" s="81" t="s">
        <v>85</v>
      </c>
      <c r="D51" s="82">
        <v>4252</v>
      </c>
      <c r="E51" s="31"/>
      <c r="F51" s="31"/>
      <c r="G51" s="31"/>
      <c r="H51" s="31"/>
      <c r="I51" s="31"/>
      <c r="J51" s="31"/>
      <c r="K51" s="31"/>
      <c r="L51" s="31"/>
      <c r="M51" s="31"/>
    </row>
    <row r="52" spans="1:13" ht="17.25" customHeight="1">
      <c r="A52" s="74">
        <v>4260</v>
      </c>
      <c r="B52" s="75" t="s">
        <v>319</v>
      </c>
      <c r="C52" s="84" t="s">
        <v>356</v>
      </c>
      <c r="D52" s="75" t="s">
        <v>319</v>
      </c>
      <c r="E52" s="21"/>
      <c r="F52" s="21"/>
      <c r="G52" s="21"/>
      <c r="H52" s="21"/>
      <c r="I52" s="21"/>
      <c r="J52" s="21"/>
      <c r="K52" s="21"/>
      <c r="L52" s="21"/>
      <c r="M52" s="21"/>
    </row>
    <row r="53" spans="1:13">
      <c r="A53" s="54"/>
      <c r="B53" s="77"/>
      <c r="C53" s="61" t="s">
        <v>68</v>
      </c>
      <c r="D53" s="77"/>
      <c r="E53" s="62"/>
      <c r="F53" s="62"/>
      <c r="G53" s="62"/>
      <c r="H53" s="62"/>
      <c r="I53" s="62"/>
      <c r="J53" s="62"/>
      <c r="K53" s="62"/>
      <c r="L53" s="62"/>
      <c r="M53" s="62"/>
    </row>
    <row r="54" spans="1:13" ht="17.25" customHeight="1">
      <c r="A54" s="79">
        <v>4261</v>
      </c>
      <c r="B54" s="82">
        <v>4261</v>
      </c>
      <c r="C54" s="81" t="s">
        <v>86</v>
      </c>
      <c r="D54" s="82">
        <v>4261</v>
      </c>
      <c r="E54" s="31"/>
      <c r="F54" s="31"/>
      <c r="G54" s="31"/>
      <c r="H54" s="31"/>
      <c r="I54" s="31"/>
      <c r="J54" s="31"/>
      <c r="K54" s="31"/>
      <c r="L54" s="31"/>
      <c r="M54" s="31"/>
    </row>
    <row r="55" spans="1:13" ht="17.25" customHeight="1">
      <c r="A55" s="79">
        <v>4264</v>
      </c>
      <c r="B55" s="82">
        <v>4264</v>
      </c>
      <c r="C55" s="85" t="s">
        <v>87</v>
      </c>
      <c r="D55" s="82">
        <v>4264</v>
      </c>
      <c r="E55" s="31"/>
      <c r="F55" s="31"/>
      <c r="G55" s="31"/>
      <c r="H55" s="31"/>
      <c r="I55" s="31"/>
      <c r="J55" s="31"/>
      <c r="K55" s="31"/>
      <c r="L55" s="31"/>
      <c r="M55" s="31"/>
    </row>
    <row r="56" spans="1:13" ht="17.25" customHeight="1">
      <c r="A56" s="79">
        <v>4267</v>
      </c>
      <c r="B56" s="82">
        <v>4267</v>
      </c>
      <c r="C56" s="85" t="s">
        <v>88</v>
      </c>
      <c r="D56" s="82">
        <v>4267</v>
      </c>
      <c r="E56" s="31"/>
      <c r="F56" s="31"/>
      <c r="G56" s="31"/>
      <c r="H56" s="31"/>
      <c r="I56" s="31"/>
      <c r="J56" s="31"/>
      <c r="K56" s="31"/>
      <c r="L56" s="31"/>
      <c r="M56" s="31"/>
    </row>
    <row r="57" spans="1:13" ht="17.25" customHeight="1">
      <c r="A57" s="79">
        <v>4268</v>
      </c>
      <c r="B57" s="82">
        <v>4269</v>
      </c>
      <c r="C57" s="85" t="s">
        <v>198</v>
      </c>
      <c r="D57" s="82">
        <v>4269</v>
      </c>
      <c r="E57" s="31"/>
      <c r="F57" s="31"/>
      <c r="G57" s="31"/>
      <c r="H57" s="31"/>
      <c r="I57" s="31"/>
      <c r="J57" s="31"/>
      <c r="K57" s="31"/>
      <c r="L57" s="31"/>
      <c r="M57" s="31"/>
    </row>
    <row r="58" spans="1:13" ht="17.25" customHeight="1">
      <c r="A58" s="71">
        <v>4400</v>
      </c>
      <c r="B58" s="72" t="s">
        <v>319</v>
      </c>
      <c r="C58" s="86" t="s">
        <v>357</v>
      </c>
      <c r="D58" s="72" t="s">
        <v>319</v>
      </c>
      <c r="E58" s="20"/>
      <c r="F58" s="20"/>
      <c r="G58" s="20"/>
      <c r="H58" s="20"/>
      <c r="I58" s="20"/>
      <c r="J58" s="20"/>
      <c r="K58" s="20"/>
      <c r="L58" s="20"/>
      <c r="M58" s="20"/>
    </row>
    <row r="59" spans="1:13">
      <c r="A59" s="59"/>
      <c r="B59" s="60"/>
      <c r="C59" s="61" t="s">
        <v>341</v>
      </c>
      <c r="D59" s="60"/>
      <c r="E59" s="78"/>
      <c r="F59" s="62"/>
      <c r="G59" s="62"/>
      <c r="H59" s="62"/>
      <c r="I59" s="62"/>
      <c r="J59" s="62"/>
      <c r="K59" s="62"/>
      <c r="L59" s="62"/>
      <c r="M59" s="62"/>
    </row>
    <row r="60" spans="1:13" ht="27">
      <c r="A60" s="74">
        <v>4410</v>
      </c>
      <c r="B60" s="75" t="s">
        <v>319</v>
      </c>
      <c r="C60" s="87" t="s">
        <v>358</v>
      </c>
      <c r="D60" s="75" t="s">
        <v>319</v>
      </c>
      <c r="E60" s="21"/>
      <c r="F60" s="21"/>
      <c r="G60" s="21"/>
      <c r="H60" s="21"/>
      <c r="I60" s="21"/>
      <c r="J60" s="21"/>
      <c r="K60" s="21"/>
      <c r="L60" s="21"/>
      <c r="M60" s="21"/>
    </row>
    <row r="61" spans="1:13">
      <c r="A61" s="54"/>
      <c r="B61" s="77"/>
      <c r="C61" s="61" t="s">
        <v>68</v>
      </c>
      <c r="D61" s="77"/>
      <c r="E61" s="62"/>
      <c r="F61" s="62"/>
      <c r="G61" s="62"/>
      <c r="H61" s="62"/>
      <c r="I61" s="62"/>
      <c r="J61" s="62"/>
      <c r="K61" s="62"/>
      <c r="L61" s="62"/>
      <c r="M61" s="62"/>
    </row>
    <row r="62" spans="1:13" ht="30.75" customHeight="1">
      <c r="A62" s="79">
        <v>4411</v>
      </c>
      <c r="B62" s="82">
        <v>4511</v>
      </c>
      <c r="C62" s="85" t="s">
        <v>175</v>
      </c>
      <c r="D62" s="82">
        <v>4511</v>
      </c>
      <c r="E62" s="31"/>
      <c r="F62" s="31"/>
      <c r="G62" s="31"/>
      <c r="H62" s="31"/>
      <c r="I62" s="31"/>
      <c r="J62" s="31"/>
      <c r="K62" s="31"/>
      <c r="L62" s="31"/>
      <c r="M62" s="31"/>
    </row>
    <row r="63" spans="1:13" ht="30.75" customHeight="1">
      <c r="A63" s="79">
        <v>4412</v>
      </c>
      <c r="B63" s="82">
        <v>4512</v>
      </c>
      <c r="C63" s="85" t="s">
        <v>188</v>
      </c>
      <c r="D63" s="82">
        <v>4512</v>
      </c>
      <c r="E63" s="31"/>
      <c r="F63" s="31"/>
      <c r="G63" s="31"/>
      <c r="H63" s="31"/>
      <c r="I63" s="31"/>
      <c r="J63" s="31"/>
      <c r="K63" s="31"/>
      <c r="L63" s="31"/>
      <c r="M63" s="31"/>
    </row>
    <row r="64" spans="1:13" ht="27">
      <c r="A64" s="74">
        <v>4420</v>
      </c>
      <c r="B64" s="75" t="s">
        <v>319</v>
      </c>
      <c r="C64" s="87" t="s">
        <v>359</v>
      </c>
      <c r="D64" s="75" t="s">
        <v>319</v>
      </c>
      <c r="E64" s="21"/>
      <c r="F64" s="21"/>
      <c r="G64" s="21"/>
      <c r="H64" s="21"/>
      <c r="I64" s="21"/>
      <c r="J64" s="21"/>
      <c r="K64" s="21"/>
      <c r="L64" s="21"/>
      <c r="M64" s="21"/>
    </row>
    <row r="65" spans="1:13">
      <c r="A65" s="54"/>
      <c r="B65" s="77"/>
      <c r="C65" s="61" t="s">
        <v>68</v>
      </c>
      <c r="D65" s="77"/>
      <c r="E65" s="62"/>
      <c r="F65" s="62"/>
      <c r="G65" s="62"/>
      <c r="H65" s="62"/>
      <c r="I65" s="62"/>
      <c r="J65" s="62"/>
      <c r="K65" s="62"/>
      <c r="L65" s="62"/>
      <c r="M65" s="62"/>
    </row>
    <row r="66" spans="1:13" ht="30" customHeight="1">
      <c r="A66" s="79">
        <v>4421</v>
      </c>
      <c r="B66" s="82">
        <v>4521</v>
      </c>
      <c r="C66" s="85" t="s">
        <v>225</v>
      </c>
      <c r="D66" s="82">
        <v>4521</v>
      </c>
      <c r="E66" s="31"/>
      <c r="F66" s="31"/>
      <c r="G66" s="31"/>
      <c r="H66" s="31"/>
      <c r="I66" s="31"/>
      <c r="J66" s="31"/>
      <c r="K66" s="31"/>
      <c r="L66" s="31"/>
      <c r="M66" s="31"/>
    </row>
    <row r="67" spans="1:13" ht="15.75" customHeight="1">
      <c r="A67" s="71">
        <v>4500</v>
      </c>
      <c r="B67" s="72" t="s">
        <v>319</v>
      </c>
      <c r="C67" s="86" t="s">
        <v>360</v>
      </c>
      <c r="D67" s="72" t="s">
        <v>319</v>
      </c>
      <c r="E67" s="20"/>
      <c r="F67" s="20"/>
      <c r="G67" s="20"/>
      <c r="H67" s="20"/>
      <c r="I67" s="20"/>
      <c r="J67" s="20"/>
      <c r="K67" s="20"/>
      <c r="L67" s="20"/>
      <c r="M67" s="20"/>
    </row>
    <row r="68" spans="1:13">
      <c r="A68" s="59"/>
      <c r="B68" s="60"/>
      <c r="C68" s="61" t="s">
        <v>341</v>
      </c>
      <c r="D68" s="60"/>
      <c r="E68" s="62"/>
      <c r="F68" s="62"/>
      <c r="G68" s="62"/>
      <c r="H68" s="62"/>
      <c r="I68" s="62"/>
      <c r="J68" s="62"/>
      <c r="K68" s="62"/>
      <c r="L68" s="62"/>
      <c r="M68" s="62"/>
    </row>
    <row r="69" spans="1:13" ht="27">
      <c r="A69" s="74">
        <v>4520</v>
      </c>
      <c r="B69" s="75" t="s">
        <v>319</v>
      </c>
      <c r="C69" s="87" t="s">
        <v>361</v>
      </c>
      <c r="D69" s="75" t="s">
        <v>319</v>
      </c>
      <c r="E69" s="21"/>
      <c r="F69" s="21"/>
      <c r="G69" s="21"/>
      <c r="H69" s="21"/>
      <c r="I69" s="21"/>
      <c r="J69" s="21"/>
      <c r="K69" s="21"/>
      <c r="L69" s="21"/>
      <c r="M69" s="21"/>
    </row>
    <row r="70" spans="1:13">
      <c r="A70" s="54"/>
      <c r="B70" s="77"/>
      <c r="C70" s="61" t="s">
        <v>68</v>
      </c>
      <c r="D70" s="77"/>
      <c r="E70" s="62"/>
      <c r="F70" s="62"/>
      <c r="G70" s="62"/>
      <c r="H70" s="62"/>
      <c r="I70" s="62"/>
      <c r="J70" s="62"/>
      <c r="K70" s="62"/>
      <c r="L70" s="62"/>
      <c r="M70" s="62"/>
    </row>
    <row r="71" spans="1:13" ht="32.25" customHeight="1">
      <c r="A71" s="79">
        <v>4522</v>
      </c>
      <c r="B71" s="82">
        <v>4622</v>
      </c>
      <c r="C71" s="85" t="s">
        <v>362</v>
      </c>
      <c r="D71" s="82">
        <v>4622</v>
      </c>
      <c r="E71" s="31"/>
      <c r="F71" s="31"/>
      <c r="G71" s="31"/>
      <c r="H71" s="31"/>
      <c r="I71" s="31"/>
      <c r="J71" s="31"/>
      <c r="K71" s="31"/>
      <c r="L71" s="31"/>
      <c r="M71" s="31"/>
    </row>
    <row r="72" spans="1:13" ht="27">
      <c r="A72" s="74">
        <v>4530</v>
      </c>
      <c r="B72" s="75" t="s">
        <v>319</v>
      </c>
      <c r="C72" s="87" t="s">
        <v>363</v>
      </c>
      <c r="D72" s="75" t="s">
        <v>319</v>
      </c>
      <c r="E72" s="21"/>
      <c r="F72" s="21"/>
      <c r="G72" s="21"/>
      <c r="H72" s="21"/>
      <c r="I72" s="21"/>
      <c r="J72" s="21"/>
      <c r="K72" s="21"/>
      <c r="L72" s="21"/>
      <c r="M72" s="21"/>
    </row>
    <row r="73" spans="1:13">
      <c r="A73" s="54"/>
      <c r="B73" s="77"/>
      <c r="C73" s="61" t="s">
        <v>68</v>
      </c>
      <c r="D73" s="77"/>
      <c r="E73" s="62"/>
      <c r="F73" s="62"/>
      <c r="G73" s="62"/>
      <c r="H73" s="62"/>
      <c r="I73" s="62"/>
      <c r="J73" s="62"/>
      <c r="K73" s="62"/>
      <c r="L73" s="62"/>
      <c r="M73" s="62"/>
    </row>
    <row r="74" spans="1:13" ht="31.5" customHeight="1">
      <c r="A74" s="79">
        <v>4531</v>
      </c>
      <c r="B74" s="88">
        <v>4637</v>
      </c>
      <c r="C74" s="89" t="s">
        <v>173</v>
      </c>
      <c r="D74" s="88">
        <v>4637</v>
      </c>
      <c r="E74" s="31"/>
      <c r="F74" s="31"/>
      <c r="G74" s="31"/>
      <c r="H74" s="31"/>
      <c r="I74" s="31"/>
      <c r="J74" s="31"/>
      <c r="K74" s="31"/>
      <c r="L74" s="31"/>
      <c r="M74" s="31"/>
    </row>
    <row r="75" spans="1:13" ht="31.5" customHeight="1">
      <c r="A75" s="79">
        <v>4532</v>
      </c>
      <c r="B75" s="88">
        <v>4638</v>
      </c>
      <c r="C75" s="89" t="s">
        <v>199</v>
      </c>
      <c r="D75" s="88">
        <v>4638</v>
      </c>
      <c r="E75" s="31"/>
      <c r="F75" s="31"/>
      <c r="G75" s="31"/>
      <c r="H75" s="31"/>
      <c r="I75" s="31"/>
      <c r="J75" s="31"/>
      <c r="K75" s="31"/>
      <c r="L75" s="31"/>
      <c r="M75" s="31"/>
    </row>
    <row r="76" spans="1:13" ht="17.25" customHeight="1">
      <c r="A76" s="79">
        <v>4533</v>
      </c>
      <c r="B76" s="82">
        <v>4639</v>
      </c>
      <c r="C76" s="90" t="s">
        <v>125</v>
      </c>
      <c r="D76" s="82">
        <v>4639</v>
      </c>
      <c r="E76" s="31"/>
      <c r="F76" s="31"/>
      <c r="G76" s="31"/>
      <c r="H76" s="31"/>
      <c r="I76" s="31"/>
      <c r="J76" s="31"/>
      <c r="K76" s="31"/>
      <c r="L76" s="31"/>
      <c r="M76" s="31"/>
    </row>
    <row r="77" spans="1:13" ht="25.5">
      <c r="A77" s="74">
        <v>4540</v>
      </c>
      <c r="B77" s="75" t="s">
        <v>319</v>
      </c>
      <c r="C77" s="91" t="s">
        <v>364</v>
      </c>
      <c r="D77" s="75" t="s">
        <v>319</v>
      </c>
      <c r="E77" s="21"/>
      <c r="F77" s="21"/>
      <c r="G77" s="21"/>
      <c r="H77" s="21"/>
      <c r="I77" s="21"/>
      <c r="J77" s="21"/>
      <c r="K77" s="21"/>
      <c r="L77" s="21"/>
      <c r="M77" s="21"/>
    </row>
    <row r="78" spans="1:13">
      <c r="A78" s="92"/>
      <c r="B78" s="12"/>
      <c r="C78" s="61" t="s">
        <v>68</v>
      </c>
      <c r="D78" s="12"/>
      <c r="E78" s="19"/>
      <c r="F78" s="19"/>
      <c r="G78" s="19"/>
      <c r="H78" s="19"/>
      <c r="I78" s="19"/>
      <c r="J78" s="19"/>
      <c r="K78" s="19"/>
      <c r="L78" s="19"/>
      <c r="M78" s="19"/>
    </row>
    <row r="79" spans="1:13" ht="30" customHeight="1">
      <c r="A79" s="79">
        <v>4542</v>
      </c>
      <c r="B79" s="82">
        <v>4656</v>
      </c>
      <c r="C79" s="90" t="s">
        <v>365</v>
      </c>
      <c r="D79" s="82">
        <v>4656</v>
      </c>
      <c r="E79" s="31"/>
      <c r="F79" s="31"/>
      <c r="G79" s="31"/>
      <c r="H79" s="31"/>
      <c r="I79" s="31"/>
      <c r="J79" s="31"/>
      <c r="K79" s="31"/>
      <c r="L79" s="31"/>
      <c r="M79" s="31"/>
    </row>
    <row r="80" spans="1:13" ht="19.5" customHeight="1">
      <c r="A80" s="79">
        <v>4543</v>
      </c>
      <c r="B80" s="82">
        <v>4657</v>
      </c>
      <c r="C80" s="90" t="s">
        <v>366</v>
      </c>
      <c r="D80" s="82">
        <v>4657</v>
      </c>
      <c r="E80" s="31"/>
      <c r="F80" s="31"/>
      <c r="G80" s="31"/>
      <c r="H80" s="31"/>
      <c r="I80" s="31"/>
      <c r="J80" s="31"/>
      <c r="K80" s="31"/>
      <c r="L80" s="31"/>
      <c r="M80" s="31"/>
    </row>
    <row r="81" spans="1:13" ht="27">
      <c r="A81" s="71">
        <v>4600</v>
      </c>
      <c r="B81" s="72" t="s">
        <v>319</v>
      </c>
      <c r="C81" s="93" t="s">
        <v>367</v>
      </c>
      <c r="D81" s="72" t="s">
        <v>319</v>
      </c>
      <c r="E81" s="20"/>
      <c r="F81" s="20"/>
      <c r="G81" s="20"/>
      <c r="H81" s="20"/>
      <c r="I81" s="20"/>
      <c r="J81" s="20"/>
      <c r="K81" s="20"/>
      <c r="L81" s="20"/>
      <c r="M81" s="20"/>
    </row>
    <row r="82" spans="1:13">
      <c r="A82" s="59"/>
      <c r="B82" s="60"/>
      <c r="C82" s="61" t="s">
        <v>341</v>
      </c>
      <c r="D82" s="60"/>
      <c r="E82" s="62"/>
      <c r="F82" s="62"/>
      <c r="G82" s="62"/>
      <c r="H82" s="62"/>
      <c r="I82" s="62"/>
      <c r="J82" s="62"/>
      <c r="K82" s="62"/>
      <c r="L82" s="62"/>
      <c r="M82" s="62"/>
    </row>
    <row r="83" spans="1:13" ht="27">
      <c r="A83" s="74">
        <v>4630</v>
      </c>
      <c r="B83" s="75" t="s">
        <v>319</v>
      </c>
      <c r="C83" s="87" t="s">
        <v>368</v>
      </c>
      <c r="D83" s="75" t="s">
        <v>319</v>
      </c>
      <c r="E83" s="94"/>
      <c r="F83" s="21"/>
      <c r="G83" s="21"/>
      <c r="H83" s="21"/>
      <c r="I83" s="21"/>
      <c r="J83" s="21"/>
      <c r="K83" s="21"/>
      <c r="L83" s="21"/>
      <c r="M83" s="21"/>
    </row>
    <row r="84" spans="1:13">
      <c r="A84" s="54"/>
      <c r="B84" s="77"/>
      <c r="C84" s="61" t="s">
        <v>68</v>
      </c>
      <c r="D84" s="77"/>
      <c r="E84" s="62"/>
      <c r="F84" s="62"/>
      <c r="G84" s="62"/>
      <c r="H84" s="62"/>
      <c r="I84" s="62"/>
      <c r="J84" s="62"/>
      <c r="K84" s="62"/>
      <c r="L84" s="62"/>
      <c r="M84" s="62"/>
    </row>
    <row r="85" spans="1:13" ht="18" customHeight="1">
      <c r="A85" s="79">
        <v>4634</v>
      </c>
      <c r="B85" s="82">
        <v>4729</v>
      </c>
      <c r="C85" s="85" t="s">
        <v>306</v>
      </c>
      <c r="D85" s="82">
        <v>4729</v>
      </c>
      <c r="E85" s="31"/>
      <c r="F85" s="31"/>
      <c r="G85" s="31"/>
      <c r="H85" s="31"/>
      <c r="I85" s="31"/>
      <c r="J85" s="31"/>
      <c r="K85" s="31"/>
      <c r="L85" s="31"/>
      <c r="M85" s="31"/>
    </row>
    <row r="86" spans="1:13" ht="16.5" customHeight="1">
      <c r="A86" s="71">
        <v>4700</v>
      </c>
      <c r="B86" s="72" t="s">
        <v>319</v>
      </c>
      <c r="C86" s="95" t="s">
        <v>369</v>
      </c>
      <c r="D86" s="72" t="s">
        <v>319</v>
      </c>
      <c r="E86" s="20"/>
      <c r="F86" s="20"/>
      <c r="G86" s="20"/>
      <c r="H86" s="20"/>
      <c r="I86" s="20"/>
      <c r="J86" s="20"/>
      <c r="K86" s="20"/>
      <c r="L86" s="20"/>
      <c r="M86" s="20"/>
    </row>
    <row r="87" spans="1:13">
      <c r="A87" s="59"/>
      <c r="B87" s="60"/>
      <c r="C87" s="61" t="s">
        <v>341</v>
      </c>
      <c r="D87" s="60"/>
      <c r="E87" s="62"/>
      <c r="F87" s="62"/>
      <c r="G87" s="62"/>
      <c r="H87" s="62"/>
      <c r="I87" s="62"/>
      <c r="J87" s="62"/>
      <c r="K87" s="62"/>
      <c r="L87" s="62"/>
      <c r="M87" s="62"/>
    </row>
    <row r="88" spans="1:13" ht="27">
      <c r="A88" s="74">
        <v>4710</v>
      </c>
      <c r="B88" s="75" t="s">
        <v>319</v>
      </c>
      <c r="C88" s="84" t="s">
        <v>370</v>
      </c>
      <c r="D88" s="75" t="s">
        <v>319</v>
      </c>
      <c r="E88" s="21"/>
      <c r="F88" s="21"/>
      <c r="G88" s="21"/>
      <c r="H88" s="21"/>
      <c r="I88" s="21"/>
      <c r="J88" s="21"/>
      <c r="K88" s="21"/>
      <c r="L88" s="21"/>
      <c r="M88" s="21"/>
    </row>
    <row r="89" spans="1:13">
      <c r="A89" s="54"/>
      <c r="B89" s="77"/>
      <c r="C89" s="61" t="s">
        <v>68</v>
      </c>
      <c r="D89" s="77"/>
      <c r="E89" s="62"/>
      <c r="F89" s="62"/>
      <c r="G89" s="62"/>
      <c r="H89" s="62"/>
      <c r="I89" s="62"/>
      <c r="J89" s="62"/>
      <c r="K89" s="62"/>
      <c r="L89" s="62"/>
      <c r="M89" s="62"/>
    </row>
    <row r="90" spans="1:13" ht="30.75" customHeight="1">
      <c r="A90" s="79">
        <v>4712</v>
      </c>
      <c r="B90" s="82">
        <v>4819</v>
      </c>
      <c r="C90" s="85" t="s">
        <v>177</v>
      </c>
      <c r="D90" s="82">
        <v>4819</v>
      </c>
      <c r="E90" s="31"/>
      <c r="F90" s="31"/>
      <c r="G90" s="31"/>
      <c r="H90" s="31"/>
      <c r="I90" s="31"/>
      <c r="J90" s="31"/>
      <c r="K90" s="31"/>
      <c r="L90" s="31"/>
      <c r="M90" s="31"/>
    </row>
    <row r="91" spans="1:13" ht="54">
      <c r="A91" s="74">
        <v>4720</v>
      </c>
      <c r="B91" s="75" t="s">
        <v>319</v>
      </c>
      <c r="C91" s="87" t="s">
        <v>371</v>
      </c>
      <c r="D91" s="75" t="s">
        <v>319</v>
      </c>
      <c r="E91" s="96"/>
      <c r="F91" s="96"/>
      <c r="G91" s="96"/>
      <c r="H91" s="96"/>
      <c r="I91" s="96"/>
      <c r="J91" s="96"/>
      <c r="K91" s="96"/>
      <c r="L91" s="96"/>
      <c r="M91" s="96"/>
    </row>
    <row r="92" spans="1:13">
      <c r="A92" s="54"/>
      <c r="B92" s="77"/>
      <c r="C92" s="61" t="s">
        <v>68</v>
      </c>
      <c r="D92" s="77"/>
      <c r="E92" s="62"/>
      <c r="F92" s="62"/>
      <c r="G92" s="62"/>
      <c r="H92" s="62"/>
      <c r="I92" s="62"/>
      <c r="J92" s="62"/>
      <c r="K92" s="62"/>
      <c r="L92" s="62"/>
      <c r="M92" s="62"/>
    </row>
    <row r="93" spans="1:13" ht="19.5" customHeight="1">
      <c r="A93" s="79">
        <v>4723</v>
      </c>
      <c r="B93" s="82">
        <v>4823</v>
      </c>
      <c r="C93" s="85" t="s">
        <v>91</v>
      </c>
      <c r="D93" s="82">
        <v>4823</v>
      </c>
      <c r="E93" s="31"/>
      <c r="F93" s="31"/>
      <c r="G93" s="31"/>
      <c r="H93" s="31"/>
      <c r="I93" s="31"/>
      <c r="J93" s="31"/>
      <c r="K93" s="31"/>
      <c r="L93" s="31"/>
      <c r="M93" s="31"/>
    </row>
    <row r="94" spans="1:13" ht="18" customHeight="1">
      <c r="A94" s="74">
        <v>4760</v>
      </c>
      <c r="B94" s="75" t="s">
        <v>319</v>
      </c>
      <c r="C94" s="87" t="s">
        <v>372</v>
      </c>
      <c r="D94" s="75" t="s">
        <v>319</v>
      </c>
      <c r="E94" s="96"/>
      <c r="F94" s="96"/>
      <c r="G94" s="96"/>
      <c r="H94" s="96"/>
      <c r="I94" s="96"/>
      <c r="J94" s="96"/>
      <c r="K94" s="96"/>
      <c r="L94" s="96"/>
      <c r="M94" s="96"/>
    </row>
    <row r="95" spans="1:13">
      <c r="A95" s="54"/>
      <c r="B95" s="77"/>
      <c r="C95" s="61" t="s">
        <v>68</v>
      </c>
      <c r="D95" s="77"/>
      <c r="E95" s="62"/>
      <c r="F95" s="62"/>
      <c r="G95" s="62"/>
      <c r="H95" s="62"/>
      <c r="I95" s="62"/>
      <c r="J95" s="62"/>
      <c r="K95" s="62"/>
      <c r="L95" s="62"/>
      <c r="M95" s="62"/>
    </row>
    <row r="96" spans="1:13" ht="16.5" customHeight="1">
      <c r="A96" s="79">
        <v>4761</v>
      </c>
      <c r="B96" s="82">
        <v>4861</v>
      </c>
      <c r="C96" s="85" t="s">
        <v>92</v>
      </c>
      <c r="D96" s="82">
        <v>4861</v>
      </c>
      <c r="E96" s="31"/>
      <c r="F96" s="31"/>
      <c r="G96" s="31"/>
      <c r="H96" s="31"/>
      <c r="I96" s="31"/>
      <c r="J96" s="31"/>
      <c r="K96" s="31"/>
      <c r="L96" s="31"/>
      <c r="M96" s="31"/>
    </row>
    <row r="97" spans="1:13" ht="16.5" customHeight="1">
      <c r="A97" s="74">
        <v>4770</v>
      </c>
      <c r="B97" s="75" t="s">
        <v>319</v>
      </c>
      <c r="C97" s="87" t="s">
        <v>373</v>
      </c>
      <c r="D97" s="75" t="s">
        <v>319</v>
      </c>
      <c r="E97" s="96"/>
      <c r="F97" s="96"/>
      <c r="G97" s="96"/>
      <c r="H97" s="96"/>
      <c r="I97" s="96"/>
      <c r="J97" s="96"/>
      <c r="K97" s="96"/>
      <c r="L97" s="96"/>
      <c r="M97" s="96"/>
    </row>
    <row r="98" spans="1:13">
      <c r="A98" s="54"/>
      <c r="B98" s="77"/>
      <c r="C98" s="61" t="s">
        <v>68</v>
      </c>
      <c r="D98" s="77"/>
      <c r="E98" s="62"/>
      <c r="F98" s="62"/>
      <c r="G98" s="62"/>
      <c r="H98" s="62"/>
      <c r="I98" s="62"/>
      <c r="J98" s="62"/>
      <c r="K98" s="62"/>
      <c r="L98" s="62"/>
      <c r="M98" s="62"/>
    </row>
    <row r="99" spans="1:13" ht="17.25" customHeight="1">
      <c r="A99" s="79">
        <v>4771</v>
      </c>
      <c r="B99" s="82">
        <v>4891</v>
      </c>
      <c r="C99" s="97" t="s">
        <v>374</v>
      </c>
      <c r="D99" s="82">
        <v>4891</v>
      </c>
      <c r="E99" s="31"/>
      <c r="F99" s="31"/>
      <c r="G99" s="31"/>
      <c r="H99" s="31"/>
      <c r="I99" s="31"/>
      <c r="J99" s="31"/>
      <c r="K99" s="31"/>
      <c r="L99" s="31"/>
      <c r="M99" s="31"/>
    </row>
    <row r="100" spans="1:13" ht="42.75" customHeight="1">
      <c r="A100" s="79">
        <v>4772</v>
      </c>
      <c r="B100" s="98" t="s">
        <v>319</v>
      </c>
      <c r="C100" s="85" t="s">
        <v>375</v>
      </c>
      <c r="D100" s="98" t="s">
        <v>319</v>
      </c>
      <c r="E100" s="31"/>
      <c r="F100" s="31"/>
      <c r="G100" s="31"/>
      <c r="H100" s="31"/>
      <c r="I100" s="31"/>
      <c r="J100" s="31"/>
      <c r="K100" s="31"/>
      <c r="L100" s="31"/>
      <c r="M100" s="31"/>
    </row>
    <row r="101" spans="1:13" s="52" customFormat="1" ht="28.5">
      <c r="A101" s="65">
        <v>5000</v>
      </c>
      <c r="B101" s="99" t="s">
        <v>319</v>
      </c>
      <c r="C101" s="100" t="s">
        <v>376</v>
      </c>
      <c r="D101" s="99" t="s">
        <v>319</v>
      </c>
      <c r="E101" s="101"/>
      <c r="F101" s="101"/>
      <c r="G101" s="101"/>
      <c r="H101" s="101"/>
      <c r="I101" s="101"/>
      <c r="J101" s="101"/>
      <c r="K101" s="101"/>
      <c r="L101" s="101"/>
      <c r="M101" s="101"/>
    </row>
    <row r="102" spans="1:13">
      <c r="A102" s="59"/>
      <c r="B102" s="60"/>
      <c r="C102" s="61" t="s">
        <v>341</v>
      </c>
      <c r="D102" s="60"/>
      <c r="E102" s="62"/>
      <c r="F102" s="62"/>
      <c r="G102" s="62"/>
      <c r="H102" s="62"/>
      <c r="I102" s="62"/>
      <c r="J102" s="62"/>
      <c r="K102" s="62"/>
      <c r="L102" s="62"/>
      <c r="M102" s="62"/>
    </row>
    <row r="103" spans="1:13" ht="20.25" customHeight="1">
      <c r="A103" s="71">
        <v>5100</v>
      </c>
      <c r="B103" s="72" t="s">
        <v>319</v>
      </c>
      <c r="C103" s="86" t="s">
        <v>377</v>
      </c>
      <c r="D103" s="72" t="s">
        <v>319</v>
      </c>
      <c r="E103" s="20"/>
      <c r="F103" s="20"/>
      <c r="G103" s="20"/>
      <c r="H103" s="20"/>
      <c r="I103" s="20"/>
      <c r="J103" s="20"/>
      <c r="K103" s="20"/>
      <c r="L103" s="20"/>
      <c r="M103" s="20"/>
    </row>
    <row r="104" spans="1:13">
      <c r="A104" s="59"/>
      <c r="B104" s="60"/>
      <c r="C104" s="61" t="s">
        <v>341</v>
      </c>
      <c r="D104" s="60"/>
      <c r="E104" s="62"/>
      <c r="F104" s="62"/>
      <c r="G104" s="62"/>
      <c r="H104" s="62"/>
      <c r="I104" s="62"/>
      <c r="J104" s="62"/>
      <c r="K104" s="62"/>
      <c r="L104" s="62"/>
      <c r="M104" s="62"/>
    </row>
    <row r="105" spans="1:13" ht="18.75" customHeight="1">
      <c r="A105" s="74">
        <v>5110</v>
      </c>
      <c r="B105" s="75" t="s">
        <v>319</v>
      </c>
      <c r="C105" s="87" t="s">
        <v>378</v>
      </c>
      <c r="D105" s="75" t="s">
        <v>319</v>
      </c>
      <c r="E105" s="21"/>
      <c r="F105" s="21"/>
      <c r="G105" s="21"/>
      <c r="H105" s="21"/>
      <c r="I105" s="21"/>
      <c r="J105" s="21"/>
      <c r="K105" s="21"/>
      <c r="L105" s="21"/>
      <c r="M105" s="21"/>
    </row>
    <row r="106" spans="1:13" ht="13.5" customHeight="1">
      <c r="A106" s="54"/>
      <c r="B106" s="77"/>
      <c r="C106" s="61" t="s">
        <v>68</v>
      </c>
      <c r="D106" s="77"/>
      <c r="E106" s="62"/>
      <c r="F106" s="62"/>
      <c r="G106" s="62"/>
      <c r="H106" s="62"/>
      <c r="I106" s="62"/>
      <c r="J106" s="62"/>
      <c r="K106" s="62"/>
      <c r="L106" s="62"/>
      <c r="M106" s="62"/>
    </row>
    <row r="107" spans="1:13" ht="18" customHeight="1">
      <c r="A107" s="79">
        <v>5111</v>
      </c>
      <c r="B107" s="82">
        <v>5111</v>
      </c>
      <c r="C107" s="85" t="s">
        <v>379</v>
      </c>
      <c r="D107" s="82">
        <v>5111</v>
      </c>
      <c r="E107" s="31"/>
      <c r="F107" s="102"/>
      <c r="G107" s="102"/>
      <c r="H107" s="102"/>
      <c r="I107" s="102"/>
      <c r="J107" s="102"/>
      <c r="K107" s="102"/>
      <c r="L107" s="102"/>
      <c r="M107" s="102"/>
    </row>
    <row r="108" spans="1:13" ht="18" customHeight="1">
      <c r="A108" s="79">
        <v>5112</v>
      </c>
      <c r="B108" s="82">
        <v>5112</v>
      </c>
      <c r="C108" s="85" t="s">
        <v>131</v>
      </c>
      <c r="D108" s="82">
        <v>5112</v>
      </c>
      <c r="E108" s="31"/>
      <c r="F108" s="102"/>
      <c r="G108" s="102"/>
      <c r="H108" s="102"/>
      <c r="I108" s="102"/>
      <c r="J108" s="102"/>
      <c r="K108" s="102"/>
      <c r="L108" s="102"/>
      <c r="M108" s="102"/>
    </row>
    <row r="109" spans="1:13" ht="18" customHeight="1">
      <c r="A109" s="79">
        <v>5113</v>
      </c>
      <c r="B109" s="82">
        <v>5113</v>
      </c>
      <c r="C109" s="85" t="s">
        <v>132</v>
      </c>
      <c r="D109" s="82">
        <v>5113</v>
      </c>
      <c r="E109" s="31"/>
      <c r="F109" s="102"/>
      <c r="G109" s="102"/>
      <c r="H109" s="102"/>
      <c r="I109" s="102"/>
      <c r="J109" s="102"/>
      <c r="K109" s="102"/>
      <c r="L109" s="102"/>
      <c r="M109" s="102"/>
    </row>
    <row r="110" spans="1:13" ht="19.5" customHeight="1">
      <c r="A110" s="74">
        <v>5120</v>
      </c>
      <c r="B110" s="75" t="s">
        <v>319</v>
      </c>
      <c r="C110" s="87" t="s">
        <v>380</v>
      </c>
      <c r="D110" s="75" t="s">
        <v>319</v>
      </c>
      <c r="E110" s="21"/>
      <c r="F110" s="21"/>
      <c r="G110" s="21"/>
      <c r="H110" s="21"/>
      <c r="I110" s="21"/>
      <c r="J110" s="21"/>
      <c r="K110" s="21"/>
      <c r="L110" s="21"/>
      <c r="M110" s="21"/>
    </row>
    <row r="111" spans="1:13">
      <c r="A111" s="54"/>
      <c r="B111" s="77"/>
      <c r="C111" s="103" t="s">
        <v>68</v>
      </c>
      <c r="D111" s="77"/>
      <c r="E111" s="62"/>
      <c r="F111" s="62"/>
      <c r="G111" s="62"/>
      <c r="H111" s="62"/>
      <c r="I111" s="62"/>
      <c r="J111" s="62"/>
      <c r="K111" s="62"/>
      <c r="L111" s="62"/>
      <c r="M111" s="62"/>
    </row>
    <row r="112" spans="1:13" ht="17.25" customHeight="1">
      <c r="A112" s="79">
        <v>5121</v>
      </c>
      <c r="B112" s="82">
        <v>5121</v>
      </c>
      <c r="C112" s="85" t="s">
        <v>381</v>
      </c>
      <c r="D112" s="82">
        <v>5121</v>
      </c>
      <c r="E112" s="31"/>
      <c r="F112" s="102"/>
      <c r="G112" s="102"/>
      <c r="H112" s="102"/>
      <c r="I112" s="102"/>
      <c r="J112" s="102"/>
      <c r="K112" s="102"/>
      <c r="L112" s="102"/>
      <c r="M112" s="102"/>
    </row>
    <row r="113" spans="1:13" ht="17.25" customHeight="1">
      <c r="A113" s="79">
        <v>5122</v>
      </c>
      <c r="B113" s="82">
        <v>5122</v>
      </c>
      <c r="C113" s="85" t="s">
        <v>290</v>
      </c>
      <c r="D113" s="82">
        <v>5122</v>
      </c>
      <c r="E113" s="31"/>
      <c r="F113" s="102"/>
      <c r="G113" s="102"/>
      <c r="H113" s="102"/>
      <c r="I113" s="102"/>
      <c r="J113" s="102"/>
      <c r="K113" s="102"/>
      <c r="L113" s="102"/>
      <c r="M113" s="102"/>
    </row>
    <row r="114" spans="1:13" ht="17.25" customHeight="1">
      <c r="A114" s="79">
        <v>5123</v>
      </c>
      <c r="B114" s="82">
        <v>5129</v>
      </c>
      <c r="C114" s="85" t="s">
        <v>382</v>
      </c>
      <c r="D114" s="82">
        <v>5129</v>
      </c>
      <c r="E114" s="31"/>
      <c r="F114" s="102"/>
      <c r="G114" s="102"/>
      <c r="H114" s="102"/>
      <c r="I114" s="102"/>
      <c r="J114" s="102"/>
      <c r="K114" s="102"/>
      <c r="L114" s="102"/>
      <c r="M114" s="102"/>
    </row>
    <row r="115" spans="1:13" ht="17.25" customHeight="1">
      <c r="A115" s="74">
        <v>5130</v>
      </c>
      <c r="B115" s="75" t="s">
        <v>319</v>
      </c>
      <c r="C115" s="87" t="s">
        <v>383</v>
      </c>
      <c r="D115" s="75" t="s">
        <v>319</v>
      </c>
      <c r="E115" s="21"/>
      <c r="F115" s="21"/>
      <c r="G115" s="21"/>
      <c r="H115" s="21"/>
      <c r="I115" s="21"/>
      <c r="J115" s="21"/>
      <c r="K115" s="21"/>
      <c r="L115" s="21"/>
      <c r="M115" s="21"/>
    </row>
    <row r="116" spans="1:13">
      <c r="A116" s="54"/>
      <c r="B116" s="77"/>
      <c r="C116" s="61" t="s">
        <v>68</v>
      </c>
      <c r="D116" s="77"/>
      <c r="E116" s="62"/>
      <c r="F116" s="62"/>
      <c r="G116" s="62"/>
      <c r="H116" s="62"/>
      <c r="I116" s="62"/>
      <c r="J116" s="62"/>
      <c r="K116" s="62"/>
      <c r="L116" s="62"/>
      <c r="M116" s="62"/>
    </row>
    <row r="117" spans="1:13" ht="16.5" customHeight="1">
      <c r="A117" s="79">
        <v>5132</v>
      </c>
      <c r="B117" s="82">
        <v>5132</v>
      </c>
      <c r="C117" s="85" t="s">
        <v>384</v>
      </c>
      <c r="D117" s="82">
        <v>5132</v>
      </c>
      <c r="E117" s="31"/>
      <c r="F117" s="102"/>
      <c r="G117" s="102"/>
      <c r="H117" s="102"/>
      <c r="I117" s="102"/>
      <c r="J117" s="102"/>
      <c r="K117" s="102"/>
      <c r="L117" s="102"/>
      <c r="M117" s="102"/>
    </row>
    <row r="118" spans="1:13" ht="16.5" customHeight="1">
      <c r="A118" s="79">
        <v>5133</v>
      </c>
      <c r="B118" s="82">
        <v>5133</v>
      </c>
      <c r="C118" s="85" t="s">
        <v>155</v>
      </c>
      <c r="D118" s="82">
        <v>5133</v>
      </c>
      <c r="E118" s="31"/>
      <c r="F118" s="102"/>
      <c r="G118" s="102"/>
      <c r="H118" s="102"/>
      <c r="I118" s="102"/>
      <c r="J118" s="102"/>
      <c r="K118" s="102"/>
      <c r="L118" s="102"/>
      <c r="M118" s="102"/>
    </row>
    <row r="119" spans="1:13" ht="16.5" customHeight="1">
      <c r="A119" s="79">
        <v>5134</v>
      </c>
      <c r="B119" s="82">
        <v>5134</v>
      </c>
      <c r="C119" s="85" t="s">
        <v>97</v>
      </c>
      <c r="D119" s="82">
        <v>5134</v>
      </c>
      <c r="E119" s="31"/>
      <c r="F119" s="102"/>
      <c r="G119" s="102"/>
      <c r="H119" s="102"/>
      <c r="I119" s="102"/>
      <c r="J119" s="102"/>
      <c r="K119" s="102"/>
      <c r="L119" s="102"/>
      <c r="M119" s="102"/>
    </row>
    <row r="120" spans="1:13" ht="16.5" customHeight="1">
      <c r="A120" s="71">
        <v>5200</v>
      </c>
      <c r="B120" s="72" t="s">
        <v>319</v>
      </c>
      <c r="C120" s="93" t="s">
        <v>385</v>
      </c>
      <c r="D120" s="72" t="s">
        <v>319</v>
      </c>
      <c r="E120" s="20"/>
      <c r="F120" s="20"/>
      <c r="G120" s="20"/>
      <c r="H120" s="20"/>
      <c r="I120" s="20"/>
      <c r="J120" s="20"/>
      <c r="K120" s="20"/>
      <c r="L120" s="20"/>
      <c r="M120" s="20"/>
    </row>
    <row r="121" spans="1:13">
      <c r="A121" s="59"/>
      <c r="B121" s="60"/>
      <c r="C121" s="61" t="s">
        <v>341</v>
      </c>
      <c r="D121" s="60"/>
      <c r="E121" s="62"/>
      <c r="F121" s="19"/>
      <c r="G121" s="19"/>
      <c r="H121" s="19"/>
      <c r="I121" s="19"/>
      <c r="J121" s="19"/>
      <c r="K121" s="19"/>
      <c r="L121" s="19"/>
      <c r="M121" s="19"/>
    </row>
    <row r="122" spans="1:13" ht="19.5" customHeight="1">
      <c r="A122" s="79">
        <v>5221</v>
      </c>
      <c r="B122" s="82">
        <v>5221</v>
      </c>
      <c r="C122" s="85" t="s">
        <v>386</v>
      </c>
      <c r="D122" s="82">
        <v>5221</v>
      </c>
      <c r="E122" s="31"/>
      <c r="F122" s="102"/>
      <c r="G122" s="102"/>
      <c r="H122" s="102"/>
      <c r="I122" s="102"/>
      <c r="J122" s="102"/>
      <c r="K122" s="102"/>
      <c r="L122" s="102"/>
      <c r="M122" s="102"/>
    </row>
    <row r="123" spans="1:13" ht="28.5">
      <c r="A123" s="99" t="s">
        <v>387</v>
      </c>
      <c r="B123" s="104" t="s">
        <v>319</v>
      </c>
      <c r="C123" s="105" t="s">
        <v>388</v>
      </c>
      <c r="D123" s="104" t="s">
        <v>319</v>
      </c>
      <c r="E123" s="101"/>
      <c r="F123" s="101"/>
      <c r="G123" s="101"/>
      <c r="H123" s="101"/>
      <c r="I123" s="101"/>
      <c r="J123" s="101"/>
      <c r="K123" s="101"/>
      <c r="L123" s="101"/>
      <c r="M123" s="101"/>
    </row>
    <row r="124" spans="1:13">
      <c r="A124" s="12"/>
      <c r="B124" s="77"/>
      <c r="C124" s="103" t="s">
        <v>66</v>
      </c>
      <c r="D124" s="77"/>
      <c r="E124" s="62"/>
      <c r="F124" s="62"/>
      <c r="G124" s="62"/>
      <c r="H124" s="62"/>
      <c r="I124" s="62"/>
      <c r="J124" s="62"/>
      <c r="K124" s="62"/>
      <c r="L124" s="62"/>
      <c r="M124" s="62"/>
    </row>
    <row r="125" spans="1:13" ht="29.25" customHeight="1">
      <c r="A125" s="72" t="s">
        <v>389</v>
      </c>
      <c r="B125" s="72" t="s">
        <v>319</v>
      </c>
      <c r="C125" s="83" t="s">
        <v>390</v>
      </c>
      <c r="D125" s="72" t="s">
        <v>319</v>
      </c>
      <c r="E125" s="106"/>
      <c r="F125" s="106"/>
      <c r="G125" s="106"/>
      <c r="H125" s="106"/>
      <c r="I125" s="106"/>
      <c r="J125" s="106"/>
      <c r="K125" s="106"/>
      <c r="L125" s="106"/>
      <c r="M125" s="106"/>
    </row>
    <row r="126" spans="1:13">
      <c r="A126" s="12"/>
      <c r="B126" s="12"/>
      <c r="C126" s="103" t="s">
        <v>66</v>
      </c>
      <c r="D126" s="12"/>
      <c r="E126" s="19"/>
      <c r="F126" s="19"/>
      <c r="G126" s="19"/>
      <c r="H126" s="19"/>
      <c r="I126" s="19"/>
      <c r="J126" s="19"/>
      <c r="K126" s="19"/>
      <c r="L126" s="19"/>
      <c r="M126" s="19"/>
    </row>
    <row r="127" spans="1:13" ht="18.75" customHeight="1">
      <c r="A127" s="98" t="s">
        <v>391</v>
      </c>
      <c r="B127" s="82">
        <v>8111</v>
      </c>
      <c r="C127" s="107" t="s">
        <v>392</v>
      </c>
      <c r="D127" s="82">
        <v>8111</v>
      </c>
      <c r="E127" s="31"/>
      <c r="F127" s="31"/>
      <c r="G127" s="31"/>
      <c r="H127" s="31"/>
      <c r="I127" s="31"/>
      <c r="J127" s="31"/>
      <c r="K127" s="31"/>
      <c r="L127" s="31"/>
      <c r="M127" s="31"/>
    </row>
    <row r="128" spans="1:13" ht="29.25" customHeight="1">
      <c r="A128" s="108" t="s">
        <v>393</v>
      </c>
      <c r="B128" s="72" t="s">
        <v>319</v>
      </c>
      <c r="C128" s="83" t="s">
        <v>394</v>
      </c>
      <c r="D128" s="72" t="s">
        <v>319</v>
      </c>
      <c r="E128" s="106"/>
      <c r="F128" s="106"/>
      <c r="G128" s="106"/>
      <c r="H128" s="106"/>
      <c r="I128" s="106"/>
      <c r="J128" s="106"/>
      <c r="K128" s="106"/>
      <c r="L128" s="106"/>
      <c r="M128" s="106"/>
    </row>
    <row r="129" spans="1:13">
      <c r="A129" s="109"/>
      <c r="B129" s="77"/>
      <c r="C129" s="103" t="s">
        <v>66</v>
      </c>
      <c r="D129" s="77"/>
      <c r="E129" s="62"/>
      <c r="F129" s="62"/>
      <c r="G129" s="62"/>
      <c r="H129" s="62"/>
      <c r="I129" s="62"/>
      <c r="J129" s="62"/>
      <c r="K129" s="62"/>
      <c r="L129" s="62"/>
      <c r="M129" s="62"/>
    </row>
    <row r="130" spans="1:13" ht="18.75" customHeight="1">
      <c r="A130" s="110" t="s">
        <v>395</v>
      </c>
      <c r="B130" s="82">
        <v>8411</v>
      </c>
      <c r="C130" s="107" t="s">
        <v>396</v>
      </c>
      <c r="D130" s="82">
        <v>8411</v>
      </c>
      <c r="E130" s="31"/>
      <c r="F130" s="31"/>
      <c r="G130" s="31"/>
      <c r="H130" s="31"/>
      <c r="I130" s="31"/>
      <c r="J130" s="31"/>
      <c r="K130" s="31"/>
      <c r="L130" s="31"/>
      <c r="M130" s="31"/>
    </row>
  </sheetData>
  <mergeCells count="18">
    <mergeCell ref="E1:J1"/>
    <mergeCell ref="K1:M1"/>
    <mergeCell ref="E2:J2"/>
    <mergeCell ref="K2:M2"/>
    <mergeCell ref="E3:J3"/>
    <mergeCell ref="K3:M3"/>
    <mergeCell ref="B9:B11"/>
    <mergeCell ref="E4:J4"/>
    <mergeCell ref="K4:M4"/>
    <mergeCell ref="A6:M6"/>
    <mergeCell ref="F8:M8"/>
    <mergeCell ref="A9:A11"/>
    <mergeCell ref="C9:C11"/>
    <mergeCell ref="D9:D11"/>
    <mergeCell ref="E9:E11"/>
    <mergeCell ref="F9:M9"/>
    <mergeCell ref="F10:I10"/>
    <mergeCell ref="J10:M10"/>
  </mergeCells>
  <phoneticPr fontId="3" type="noConversion"/>
  <pageMargins left="0.35" right="0.17" top="0.17" bottom="0.14000000000000001" header="0.15" footer="0.14000000000000001"/>
  <pageSetup paperSize="9" scale="71" firstPageNumber="14" orientation="landscape" useFirstPageNumber="1" r:id="rId1"/>
  <headerFooter alignWithMargins="0"/>
  <rowBreaks count="1" manualBreakCount="1">
    <brk id="114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E21"/>
  <sheetViews>
    <sheetView view="pageBreakPreview" zoomScale="140" zoomScaleSheetLayoutView="140" workbookViewId="0">
      <selection activeCell="C6" sqref="C6"/>
    </sheetView>
  </sheetViews>
  <sheetFormatPr defaultRowHeight="12.75"/>
  <cols>
    <col min="1" max="1" width="4.7109375" bestFit="1" customWidth="1"/>
    <col min="2" max="2" width="25.7109375" bestFit="1" customWidth="1"/>
    <col min="3" max="3" width="19.28515625" customWidth="1"/>
    <col min="4" max="4" width="18.28515625" customWidth="1"/>
    <col min="5" max="5" width="23.85546875" customWidth="1"/>
  </cols>
  <sheetData>
    <row r="1" spans="1:5" ht="21.75">
      <c r="A1" s="268" t="s">
        <v>423</v>
      </c>
      <c r="B1" s="268"/>
      <c r="C1" s="268"/>
      <c r="D1" s="139" t="s">
        <v>463</v>
      </c>
      <c r="E1" s="140">
        <v>15</v>
      </c>
    </row>
    <row r="2" spans="1:5" ht="62.25" customHeight="1">
      <c r="A2" s="269" t="s">
        <v>424</v>
      </c>
      <c r="B2" s="269"/>
      <c r="C2" s="269"/>
    </row>
    <row r="3" spans="1:5" ht="14.25">
      <c r="A3" s="2"/>
      <c r="B3" s="2"/>
      <c r="C3" s="2"/>
    </row>
    <row r="4" spans="1:5" ht="14.25">
      <c r="A4" s="2"/>
      <c r="B4" s="2"/>
      <c r="C4" s="133" t="s">
        <v>425</v>
      </c>
    </row>
    <row r="5" spans="1:5" ht="14.25">
      <c r="A5" s="134" t="s">
        <v>426</v>
      </c>
      <c r="B5" s="134" t="s">
        <v>427</v>
      </c>
      <c r="C5" s="134" t="s">
        <v>428</v>
      </c>
      <c r="D5" s="209" t="s">
        <v>451</v>
      </c>
      <c r="E5" s="209" t="s">
        <v>452</v>
      </c>
    </row>
    <row r="6" spans="1:5" ht="14.25">
      <c r="A6" s="135">
        <v>1</v>
      </c>
      <c r="B6" s="136" t="s">
        <v>429</v>
      </c>
      <c r="C6" s="137" t="e">
        <f>VLOOKUP($D$1,#REF!,Hashvt!$E$1)</f>
        <v>#REF!</v>
      </c>
      <c r="D6">
        <v>0</v>
      </c>
      <c r="E6" s="200" t="e">
        <f>+D6+C6</f>
        <v>#REF!</v>
      </c>
    </row>
    <row r="7" spans="1:5" ht="14.25">
      <c r="A7" s="135">
        <v>2</v>
      </c>
      <c r="B7" s="136" t="s">
        <v>430</v>
      </c>
      <c r="C7" s="137" t="e">
        <f>VLOOKUP($D$1,#REF!,Hashvt!$E$1)</f>
        <v>#REF!</v>
      </c>
      <c r="D7" s="200">
        <v>11189.2</v>
      </c>
      <c r="E7" s="200" t="e">
        <f t="shared" ref="E7:E18" si="0">+D7+C7</f>
        <v>#REF!</v>
      </c>
    </row>
    <row r="8" spans="1:5" ht="14.25">
      <c r="A8" s="135">
        <v>3</v>
      </c>
      <c r="B8" s="136" t="s">
        <v>431</v>
      </c>
      <c r="C8" s="137" t="e">
        <f>VLOOKUP($D$1,#REF!,Hashvt!$E$1)</f>
        <v>#REF!</v>
      </c>
      <c r="D8" s="200">
        <v>7303.8</v>
      </c>
      <c r="E8" s="200" t="e">
        <f t="shared" si="0"/>
        <v>#REF!</v>
      </c>
    </row>
    <row r="9" spans="1:5" ht="14.25">
      <c r="A9" s="135">
        <v>4</v>
      </c>
      <c r="B9" s="136" t="s">
        <v>432</v>
      </c>
      <c r="C9" s="137" t="e">
        <f>VLOOKUP($D$1,#REF!,Hashvt!$E$1)</f>
        <v>#REF!</v>
      </c>
      <c r="D9" s="200">
        <v>11189.2</v>
      </c>
      <c r="E9" s="200" t="e">
        <f t="shared" si="0"/>
        <v>#REF!</v>
      </c>
    </row>
    <row r="10" spans="1:5" ht="14.25">
      <c r="A10" s="135">
        <v>5</v>
      </c>
      <c r="B10" s="136" t="s">
        <v>433</v>
      </c>
      <c r="C10" s="137" t="e">
        <f>VLOOKUP($D$1,#REF!,Hashvt!$E$1)</f>
        <v>#REF!</v>
      </c>
      <c r="D10" s="200">
        <v>0</v>
      </c>
      <c r="E10" s="200" t="e">
        <f t="shared" si="0"/>
        <v>#REF!</v>
      </c>
    </row>
    <row r="11" spans="1:5" ht="14.25">
      <c r="A11" s="135">
        <v>6</v>
      </c>
      <c r="B11" s="136" t="s">
        <v>434</v>
      </c>
      <c r="C11" s="137" t="e">
        <f>VLOOKUP($D$1,#REF!,Hashvt!$E$1)</f>
        <v>#REF!</v>
      </c>
      <c r="D11" s="200">
        <v>11189.2</v>
      </c>
      <c r="E11" s="200" t="e">
        <f t="shared" si="0"/>
        <v>#REF!</v>
      </c>
    </row>
    <row r="12" spans="1:5" ht="14.25">
      <c r="A12" s="135">
        <v>7</v>
      </c>
      <c r="B12" s="136" t="s">
        <v>435</v>
      </c>
      <c r="C12" s="137" t="e">
        <f>VLOOKUP($D$1,#REF!,Hashvt!$E$1)</f>
        <v>#REF!</v>
      </c>
      <c r="D12" s="200">
        <v>11189.1001</v>
      </c>
      <c r="E12" s="200" t="e">
        <f t="shared" si="0"/>
        <v>#REF!</v>
      </c>
    </row>
    <row r="13" spans="1:5" ht="14.25">
      <c r="A13" s="135">
        <v>8</v>
      </c>
      <c r="B13" s="136" t="s">
        <v>436</v>
      </c>
      <c r="C13" s="137" t="e">
        <f>VLOOKUP($D$1,#REF!,Hashvt!$E$1)</f>
        <v>#REF!</v>
      </c>
      <c r="D13" s="200">
        <v>11189.1</v>
      </c>
      <c r="E13" s="200" t="e">
        <f t="shared" si="0"/>
        <v>#REF!</v>
      </c>
    </row>
    <row r="14" spans="1:5" ht="14.25">
      <c r="A14" s="135">
        <v>9</v>
      </c>
      <c r="B14" s="136" t="s">
        <v>437</v>
      </c>
      <c r="C14" s="137" t="e">
        <f>VLOOKUP($D$1,#REF!,Hashvt!$E$1)</f>
        <v>#REF!</v>
      </c>
      <c r="D14" s="200">
        <v>11189.1</v>
      </c>
      <c r="E14" s="200" t="e">
        <f t="shared" si="0"/>
        <v>#REF!</v>
      </c>
    </row>
    <row r="15" spans="1:5" ht="14.25">
      <c r="A15" s="135">
        <v>10</v>
      </c>
      <c r="B15" s="136" t="s">
        <v>438</v>
      </c>
      <c r="C15" s="137" t="e">
        <f>VLOOKUP($D$1,#REF!,Hashvt!$E$1)</f>
        <v>#REF!</v>
      </c>
      <c r="D15" s="200">
        <v>0</v>
      </c>
      <c r="E15" s="200" t="e">
        <f t="shared" si="0"/>
        <v>#REF!</v>
      </c>
    </row>
    <row r="16" spans="1:5" ht="14.25">
      <c r="A16" s="135">
        <v>11</v>
      </c>
      <c r="B16" s="136" t="s">
        <v>439</v>
      </c>
      <c r="C16" s="137" t="e">
        <f>VLOOKUP($D$1,#REF!,Hashvt!$E$1)</f>
        <v>#REF!</v>
      </c>
      <c r="D16" s="200">
        <v>0</v>
      </c>
      <c r="E16" s="200" t="e">
        <f t="shared" si="0"/>
        <v>#REF!</v>
      </c>
    </row>
    <row r="17" spans="1:5" ht="14.25">
      <c r="A17" s="135">
        <v>12</v>
      </c>
      <c r="B17" s="136" t="s">
        <v>440</v>
      </c>
      <c r="C17" s="137" t="e">
        <f>VLOOKUP($D$1,#REF!,Hashvt!$E$1)</f>
        <v>#REF!</v>
      </c>
      <c r="D17" s="200">
        <v>11189.2</v>
      </c>
      <c r="E17" s="200" t="e">
        <f t="shared" si="0"/>
        <v>#REF!</v>
      </c>
    </row>
    <row r="18" spans="1:5" ht="14.25">
      <c r="A18" s="135">
        <v>13</v>
      </c>
      <c r="B18" s="136" t="s">
        <v>441</v>
      </c>
      <c r="C18" s="137" t="e">
        <f>VLOOKUP($D$1,#REF!,Hashvt!$E$1)</f>
        <v>#REF!</v>
      </c>
      <c r="D18" s="200">
        <v>7303.8</v>
      </c>
      <c r="E18" s="200" t="e">
        <f t="shared" si="0"/>
        <v>#REF!</v>
      </c>
    </row>
    <row r="19" spans="1:5" ht="22.5" customHeight="1">
      <c r="A19" s="270" t="s">
        <v>442</v>
      </c>
      <c r="B19" s="271"/>
      <c r="C19" s="138" t="e">
        <f>SUM(C6:C18)</f>
        <v>#REF!</v>
      </c>
      <c r="D19" s="138">
        <f>SUM(D7:D18)</f>
        <v>92931.700100000002</v>
      </c>
      <c r="E19" s="138" t="e">
        <f>SUM(E7:E18)</f>
        <v>#REF!</v>
      </c>
    </row>
    <row r="20" spans="1:5" ht="14.25">
      <c r="C20" s="138"/>
    </row>
    <row r="21" spans="1:5">
      <c r="C21" s="200"/>
    </row>
  </sheetData>
  <mergeCells count="3">
    <mergeCell ref="A1:C1"/>
    <mergeCell ref="A2:C2"/>
    <mergeCell ref="A19:B19"/>
  </mergeCells>
  <phoneticPr fontId="62" type="noConversion"/>
  <pageMargins left="0.7" right="0.7" top="0.75" bottom="0.75" header="0.3" footer="0.3"/>
  <pageSetup paperSize="9" scale="1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9937" r:id="rId4" name="Button 1">
              <controlPr defaultSize="0" print="0" autoFill="0" autoPict="0" macro="[0]!resetHshvt">
                <anchor moveWithCells="1" sizeWithCells="1">
                  <from>
                    <xdr:col>3</xdr:col>
                    <xdr:colOff>209550</xdr:colOff>
                    <xdr:row>1</xdr:row>
                    <xdr:rowOff>95250</xdr:rowOff>
                  </from>
                  <to>
                    <xdr:col>3</xdr:col>
                    <xdr:colOff>800100</xdr:colOff>
                    <xdr:row>1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8">
    <tabColor rgb="FF00B050"/>
  </sheetPr>
  <dimension ref="A1:IV1307"/>
  <sheetViews>
    <sheetView view="pageBreakPreview" topLeftCell="H16" zoomScale="80" zoomScaleNormal="120" zoomScaleSheetLayoutView="80" workbookViewId="0">
      <selection activeCell="O353" sqref="O353"/>
    </sheetView>
  </sheetViews>
  <sheetFormatPr defaultColWidth="9.140625" defaultRowHeight="15.75"/>
  <cols>
    <col min="1" max="1" width="17.28515625" style="118" hidden="1" customWidth="1"/>
    <col min="2" max="2" width="3.28515625" style="112" hidden="1" customWidth="1"/>
    <col min="3" max="3" width="4.42578125" style="113" hidden="1" customWidth="1"/>
    <col min="4" max="4" width="3.28515625" style="114" hidden="1" customWidth="1"/>
    <col min="5" max="5" width="3.28515625" style="115" hidden="1" customWidth="1"/>
    <col min="6" max="6" width="5.140625" style="116" hidden="1" customWidth="1"/>
    <col min="7" max="7" width="5.5703125" style="117" hidden="1" customWidth="1"/>
    <col min="8" max="8" width="1.7109375" style="4" customWidth="1"/>
    <col min="9" max="9" width="3.140625" style="36" customWidth="1"/>
    <col min="10" max="10" width="2.42578125" style="37" customWidth="1"/>
    <col min="11" max="11" width="2.140625" style="38" customWidth="1"/>
    <col min="12" max="12" width="51.5703125" style="34" customWidth="1"/>
    <col min="13" max="13" width="5.85546875" style="196" customWidth="1"/>
    <col min="14" max="14" width="16.140625" style="35" customWidth="1"/>
    <col min="15" max="15" width="16.5703125" style="35" customWidth="1"/>
    <col min="16" max="16" width="7.85546875" style="3" customWidth="1"/>
    <col min="17" max="17" width="14.85546875" style="3" customWidth="1"/>
    <col min="18" max="18" width="7.85546875" style="3" customWidth="1"/>
    <col min="19" max="19" width="16.7109375" style="3" customWidth="1"/>
    <col min="20" max="20" width="8.140625" style="3" customWidth="1"/>
    <col min="21" max="21" width="16.42578125" style="3" customWidth="1"/>
    <col min="22" max="22" width="15.28515625" style="3" customWidth="1"/>
    <col min="23" max="23" width="8" style="3" customWidth="1"/>
    <col min="24" max="24" width="13.140625" style="3" customWidth="1"/>
    <col min="25" max="25" width="8.28515625" style="3" customWidth="1"/>
    <col min="26" max="26" width="13" style="3" customWidth="1"/>
    <col min="27" max="27" width="8.42578125" style="3" customWidth="1"/>
    <col min="28" max="28" width="13" style="3" customWidth="1"/>
    <col min="29" max="16384" width="9.140625" style="3"/>
  </cols>
  <sheetData>
    <row r="1" spans="1:28" ht="39.75" customHeight="1">
      <c r="A1" s="118" t="s">
        <v>448</v>
      </c>
      <c r="H1" s="272" t="s">
        <v>1</v>
      </c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72"/>
      <c r="Z1" s="272"/>
      <c r="AA1" s="272"/>
      <c r="AB1" s="272"/>
    </row>
    <row r="2" spans="1:28" hidden="1">
      <c r="A2" s="119"/>
      <c r="H2" s="132"/>
      <c r="I2" s="132"/>
      <c r="J2" s="132"/>
      <c r="K2" s="132"/>
      <c r="L2" s="132"/>
      <c r="M2" s="197"/>
      <c r="N2" s="132"/>
      <c r="O2" s="132"/>
      <c r="P2" s="132"/>
      <c r="Q2" s="132"/>
    </row>
    <row r="3" spans="1:28">
      <c r="A3" s="119"/>
      <c r="I3" s="5"/>
      <c r="J3" s="39"/>
      <c r="K3" s="39"/>
      <c r="L3" s="6"/>
      <c r="M3" s="195"/>
      <c r="N3" s="7"/>
      <c r="O3" s="7"/>
      <c r="P3" s="7"/>
      <c r="Q3" s="7"/>
      <c r="R3" s="7"/>
    </row>
    <row r="4" spans="1:28" ht="15.75" customHeight="1">
      <c r="A4" s="119"/>
      <c r="H4" s="282" t="s">
        <v>56</v>
      </c>
      <c r="I4" s="282" t="s">
        <v>57</v>
      </c>
      <c r="J4" s="285" t="s">
        <v>58</v>
      </c>
      <c r="K4" s="285" t="s">
        <v>59</v>
      </c>
      <c r="L4" s="288" t="s">
        <v>60</v>
      </c>
      <c r="M4" s="291" t="s">
        <v>61</v>
      </c>
      <c r="N4" s="279" t="s">
        <v>460</v>
      </c>
      <c r="O4" s="273" t="s">
        <v>461</v>
      </c>
      <c r="P4" s="274"/>
      <c r="Q4" s="274"/>
      <c r="R4" s="274"/>
      <c r="S4" s="274"/>
      <c r="T4" s="274"/>
      <c r="U4" s="275"/>
      <c r="V4" s="273" t="s">
        <v>462</v>
      </c>
      <c r="W4" s="274"/>
      <c r="X4" s="274"/>
      <c r="Y4" s="274"/>
      <c r="Z4" s="274"/>
      <c r="AA4" s="274"/>
      <c r="AB4" s="275"/>
    </row>
    <row r="5" spans="1:28" s="8" customFormat="1" ht="5.25" customHeight="1">
      <c r="A5" s="119"/>
      <c r="B5" s="112"/>
      <c r="C5" s="113"/>
      <c r="D5" s="114"/>
      <c r="E5" s="115"/>
      <c r="F5" s="116"/>
      <c r="G5" s="117"/>
      <c r="H5" s="283"/>
      <c r="I5" s="283"/>
      <c r="J5" s="286"/>
      <c r="K5" s="286"/>
      <c r="L5" s="289"/>
      <c r="M5" s="292"/>
      <c r="N5" s="280"/>
      <c r="O5" s="276"/>
      <c r="P5" s="277"/>
      <c r="Q5" s="277"/>
      <c r="R5" s="277"/>
      <c r="S5" s="277"/>
      <c r="T5" s="277"/>
      <c r="U5" s="278"/>
      <c r="V5" s="276"/>
      <c r="W5" s="277"/>
      <c r="X5" s="277"/>
      <c r="Y5" s="277"/>
      <c r="Z5" s="277"/>
      <c r="AA5" s="277"/>
      <c r="AB5" s="278"/>
    </row>
    <row r="6" spans="1:28" s="9" customFormat="1" ht="31.5" customHeight="1">
      <c r="A6" s="119"/>
      <c r="B6" s="120"/>
      <c r="C6" s="121"/>
      <c r="D6" s="122"/>
      <c r="E6" s="123"/>
      <c r="F6" s="124"/>
      <c r="G6" s="125"/>
      <c r="H6" s="284"/>
      <c r="I6" s="284"/>
      <c r="J6" s="287"/>
      <c r="K6" s="287"/>
      <c r="L6" s="290"/>
      <c r="M6" s="293"/>
      <c r="N6" s="281"/>
      <c r="O6" s="1" t="s">
        <v>336</v>
      </c>
      <c r="P6" s="210" t="s">
        <v>0</v>
      </c>
      <c r="Q6" s="1" t="s">
        <v>337</v>
      </c>
      <c r="R6" s="210" t="s">
        <v>0</v>
      </c>
      <c r="S6" s="1" t="s">
        <v>338</v>
      </c>
      <c r="T6" s="210" t="s">
        <v>0</v>
      </c>
      <c r="U6" s="1" t="s">
        <v>339</v>
      </c>
      <c r="V6" s="1" t="s">
        <v>336</v>
      </c>
      <c r="W6" s="210" t="s">
        <v>0</v>
      </c>
      <c r="X6" s="1" t="s">
        <v>337</v>
      </c>
      <c r="Y6" s="210" t="s">
        <v>0</v>
      </c>
      <c r="Z6" s="1" t="s">
        <v>338</v>
      </c>
      <c r="AA6" s="210" t="s">
        <v>0</v>
      </c>
      <c r="AB6" s="1" t="s">
        <v>339</v>
      </c>
    </row>
    <row r="7" spans="1:28" s="13" customFormat="1">
      <c r="A7" s="119"/>
      <c r="B7" s="120"/>
      <c r="C7" s="121"/>
      <c r="D7" s="122"/>
      <c r="E7" s="123"/>
      <c r="F7" s="124"/>
      <c r="G7" s="125"/>
      <c r="H7" s="130">
        <v>1</v>
      </c>
      <c r="I7" s="130">
        <v>2</v>
      </c>
      <c r="J7" s="130">
        <v>3</v>
      </c>
      <c r="K7" s="130">
        <v>4</v>
      </c>
      <c r="L7" s="130">
        <v>5</v>
      </c>
      <c r="M7" s="131">
        <v>6</v>
      </c>
      <c r="N7" s="130">
        <v>7</v>
      </c>
      <c r="O7" s="130">
        <v>8</v>
      </c>
      <c r="P7" s="130">
        <v>9</v>
      </c>
      <c r="Q7" s="130">
        <v>10</v>
      </c>
      <c r="R7" s="130">
        <v>11</v>
      </c>
      <c r="S7" s="130">
        <v>12</v>
      </c>
      <c r="T7" s="130">
        <v>13</v>
      </c>
      <c r="U7" s="130">
        <v>14</v>
      </c>
      <c r="V7" s="130">
        <v>15</v>
      </c>
      <c r="W7" s="130">
        <v>16</v>
      </c>
      <c r="X7" s="130">
        <v>17</v>
      </c>
      <c r="Y7" s="130">
        <v>18</v>
      </c>
      <c r="Z7" s="130">
        <v>19</v>
      </c>
      <c r="AA7" s="130">
        <v>20</v>
      </c>
      <c r="AB7" s="130">
        <v>21</v>
      </c>
    </row>
    <row r="8" spans="1:28" s="155" customFormat="1" ht="29.25" customHeight="1">
      <c r="A8" s="118" t="str">
        <f t="shared" ref="A8:A76" si="0">CONCATENATE(B8,C8,D8,E8,F8,G8)</f>
        <v>71000000000000</v>
      </c>
      <c r="B8" s="120" t="s">
        <v>397</v>
      </c>
      <c r="C8" s="121" t="s">
        <v>399</v>
      </c>
      <c r="D8" s="122" t="s">
        <v>399</v>
      </c>
      <c r="E8" s="123" t="s">
        <v>399</v>
      </c>
      <c r="F8" s="124" t="s">
        <v>399</v>
      </c>
      <c r="G8" s="125" t="s">
        <v>398</v>
      </c>
      <c r="H8" s="162"/>
      <c r="I8" s="151"/>
      <c r="J8" s="152"/>
      <c r="K8" s="152"/>
      <c r="L8" s="153" t="s">
        <v>63</v>
      </c>
      <c r="M8" s="163"/>
      <c r="N8" s="154" t="e">
        <f>+#REF!+#REF!+#REF!+#REF!+#REF!+#REF!+#REF!+#REF!+#REF!+#REF!+#REF!+#REF!</f>
        <v>#REF!</v>
      </c>
      <c r="O8" s="154" t="e">
        <f>+#REF!+#REF!+#REF!+#REF!+#REF!+#REF!+#REF!+#REF!+#REF!+#REF!+#REF!+#REF!</f>
        <v>#REF!</v>
      </c>
      <c r="P8" s="211" t="str">
        <f>IFERROR(Q8/O8, " ")</f>
        <v xml:space="preserve"> </v>
      </c>
      <c r="Q8" s="154" t="e">
        <f>+#REF!+#REF!+#REF!+#REF!+#REF!+#REF!+#REF!+#REF!+#REF!+#REF!+#REF!+#REF!</f>
        <v>#REF!</v>
      </c>
      <c r="R8" s="211" t="str">
        <f>IFERROR(S8/O8, " ")</f>
        <v xml:space="preserve"> </v>
      </c>
      <c r="S8" s="154" t="e">
        <f>+#REF!+#REF!+#REF!+#REF!+#REF!+#REF!+#REF!+#REF!+#REF!+#REF!+#REF!+#REF!</f>
        <v>#REF!</v>
      </c>
      <c r="T8" s="211" t="str">
        <f>IFERROR(U8/O8, " ")</f>
        <v xml:space="preserve"> </v>
      </c>
      <c r="U8" s="154" t="e">
        <f>+#REF!+#REF!+#REF!+#REF!+#REF!+#REF!+#REF!+#REF!+#REF!+#REF!+#REF!+#REF!</f>
        <v>#REF!</v>
      </c>
      <c r="V8" s="154" t="e">
        <f>+#REF!+#REF!+#REF!+#REF!+#REF!+#REF!+#REF!+#REF!+#REF!+#REF!+#REF!+#REF!</f>
        <v>#REF!</v>
      </c>
      <c r="W8" s="211" t="str">
        <f>IFERROR(X8/V8, " ")</f>
        <v xml:space="preserve"> </v>
      </c>
      <c r="X8" s="154" t="e">
        <f>+#REF!+#REF!+#REF!+#REF!+#REF!+#REF!+#REF!+#REF!+#REF!+#REF!+#REF!+#REF!</f>
        <v>#REF!</v>
      </c>
      <c r="Y8" s="211" t="str">
        <f>IFERROR(Z8/V8, " ")</f>
        <v xml:space="preserve"> </v>
      </c>
      <c r="Z8" s="154" t="e">
        <f>+#REF!+#REF!+#REF!+#REF!+#REF!+#REF!+#REF!+#REF!+#REF!+#REF!+#REF!+#REF!</f>
        <v>#REF!</v>
      </c>
      <c r="AA8" s="211" t="str">
        <f>IFERROR(AB8/V8, " ")</f>
        <v xml:space="preserve"> </v>
      </c>
      <c r="AB8" s="154" t="e">
        <f>+#REF!+#REF!+#REF!+#REF!+#REF!+#REF!+#REF!+#REF!+#REF!+#REF!+#REF!+#REF!</f>
        <v>#REF!</v>
      </c>
    </row>
    <row r="9" spans="1:28" s="155" customFormat="1" ht="29.25" customHeight="1">
      <c r="A9" s="118"/>
      <c r="B9" s="120"/>
      <c r="C9" s="121"/>
      <c r="D9" s="122"/>
      <c r="E9" s="123"/>
      <c r="F9" s="124"/>
      <c r="G9" s="125"/>
      <c r="H9" s="162"/>
      <c r="I9" s="151"/>
      <c r="J9" s="152"/>
      <c r="K9" s="152"/>
      <c r="L9" s="153" t="s">
        <v>21</v>
      </c>
      <c r="M9" s="163"/>
      <c r="N9" s="154" t="e">
        <f>+N8-N54-N593</f>
        <v>#REF!</v>
      </c>
      <c r="O9" s="154" t="e">
        <f t="shared" ref="O9:AB9" si="1">+O8-O54-O593</f>
        <v>#REF!</v>
      </c>
      <c r="P9" s="211" t="str">
        <f>IFERROR(Q9/O9, " ")</f>
        <v xml:space="preserve"> </v>
      </c>
      <c r="Q9" s="154" t="e">
        <f t="shared" si="1"/>
        <v>#REF!</v>
      </c>
      <c r="R9" s="211" t="str">
        <f>IFERROR(S9/O9, " ")</f>
        <v xml:space="preserve"> </v>
      </c>
      <c r="S9" s="154" t="e">
        <f t="shared" si="1"/>
        <v>#REF!</v>
      </c>
      <c r="T9" s="211" t="str">
        <f>IFERROR(U9/O9, " ")</f>
        <v xml:space="preserve"> </v>
      </c>
      <c r="U9" s="154" t="e">
        <f t="shared" si="1"/>
        <v>#REF!</v>
      </c>
      <c r="V9" s="154" t="e">
        <f t="shared" si="1"/>
        <v>#REF!</v>
      </c>
      <c r="W9" s="211" t="str">
        <f>IFERROR(X9/V9, " ")</f>
        <v xml:space="preserve"> </v>
      </c>
      <c r="X9" s="154" t="e">
        <f t="shared" si="1"/>
        <v>#REF!</v>
      </c>
      <c r="Y9" s="211" t="str">
        <f>IFERROR(Z9/V9, " ")</f>
        <v xml:space="preserve"> </v>
      </c>
      <c r="Z9" s="154" t="e">
        <f t="shared" si="1"/>
        <v>#REF!</v>
      </c>
      <c r="AA9" s="211" t="str">
        <f>IFERROR(AB9/V9, " ")</f>
        <v xml:space="preserve"> </v>
      </c>
      <c r="AB9" s="154" t="e">
        <f t="shared" si="1"/>
        <v>#REF!</v>
      </c>
    </row>
    <row r="10" spans="1:28" s="158" customFormat="1" ht="28.5">
      <c r="A10" s="118" t="str">
        <f t="shared" si="0"/>
        <v>71010000000000</v>
      </c>
      <c r="B10" s="120" t="s">
        <v>397</v>
      </c>
      <c r="C10" s="113" t="s">
        <v>64</v>
      </c>
      <c r="D10" s="114" t="s">
        <v>399</v>
      </c>
      <c r="E10" s="123" t="s">
        <v>399</v>
      </c>
      <c r="F10" s="124" t="s">
        <v>399</v>
      </c>
      <c r="G10" s="125" t="s">
        <v>398</v>
      </c>
      <c r="H10" s="164">
        <v>2100</v>
      </c>
      <c r="I10" s="198" t="s">
        <v>64</v>
      </c>
      <c r="J10" s="199">
        <v>0</v>
      </c>
      <c r="K10" s="199">
        <v>0</v>
      </c>
      <c r="L10" s="156" t="s">
        <v>65</v>
      </c>
      <c r="M10" s="165"/>
      <c r="N10" s="157" t="e">
        <f>+#REF!+#REF!+#REF!+#REF!+#REF!+#REF!+#REF!+#REF!+#REF!+#REF!+#REF!+#REF!</f>
        <v>#REF!</v>
      </c>
      <c r="O10" s="157" t="e">
        <f>+#REF!+#REF!+#REF!+#REF!+#REF!+#REF!+#REF!+#REF!+#REF!+#REF!+#REF!+#REF!</f>
        <v>#REF!</v>
      </c>
      <c r="P10" s="212" t="str">
        <f>IFERROR(Q10/O10, " ")</f>
        <v xml:space="preserve"> </v>
      </c>
      <c r="Q10" s="157" t="e">
        <f>+#REF!+#REF!+#REF!+#REF!+#REF!+#REF!+#REF!+#REF!+#REF!+#REF!+#REF!+#REF!</f>
        <v>#REF!</v>
      </c>
      <c r="R10" s="212" t="str">
        <f>IFERROR(S10/O10, " ")</f>
        <v xml:space="preserve"> </v>
      </c>
      <c r="S10" s="157" t="e">
        <f>+#REF!+#REF!+#REF!+#REF!+#REF!+#REF!+#REF!+#REF!+#REF!+#REF!+#REF!+#REF!</f>
        <v>#REF!</v>
      </c>
      <c r="T10" s="212" t="str">
        <f>IFERROR(U10/O10, " ")</f>
        <v xml:space="preserve"> </v>
      </c>
      <c r="U10" s="157" t="e">
        <f>+#REF!+#REF!+#REF!+#REF!+#REF!+#REF!+#REF!+#REF!+#REF!+#REF!+#REF!+#REF!</f>
        <v>#REF!</v>
      </c>
      <c r="V10" s="157" t="e">
        <f>+#REF!+#REF!+#REF!+#REF!+#REF!+#REF!+#REF!+#REF!+#REF!+#REF!+#REF!+#REF!</f>
        <v>#REF!</v>
      </c>
      <c r="W10" s="212" t="str">
        <f>IFERROR(X10/V10, " ")</f>
        <v xml:space="preserve"> </v>
      </c>
      <c r="X10" s="157" t="e">
        <f>+#REF!+#REF!+#REF!+#REF!+#REF!+#REF!+#REF!+#REF!+#REF!+#REF!+#REF!+#REF!</f>
        <v>#REF!</v>
      </c>
      <c r="Y10" s="212" t="str">
        <f>IFERROR(Z10/V10, " ")</f>
        <v xml:space="preserve"> </v>
      </c>
      <c r="Z10" s="157" t="e">
        <f>+#REF!+#REF!+#REF!+#REF!+#REF!+#REF!+#REF!+#REF!+#REF!+#REF!+#REF!+#REF!</f>
        <v>#REF!</v>
      </c>
      <c r="AA10" s="212" t="str">
        <f>IFERROR(AB10/V10, " ")</f>
        <v xml:space="preserve"> </v>
      </c>
      <c r="AB10" s="157" t="e">
        <f>+#REF!+#REF!+#REF!+#REF!+#REF!+#REF!+#REF!+#REF!+#REF!+#REF!+#REF!+#REF!</f>
        <v>#REF!</v>
      </c>
    </row>
    <row r="11" spans="1:28" s="193" customFormat="1" ht="13.5">
      <c r="A11" s="170" t="str">
        <f t="shared" si="0"/>
        <v>71010000000001</v>
      </c>
      <c r="B11" s="171" t="s">
        <v>397</v>
      </c>
      <c r="C11" s="129" t="s">
        <v>64</v>
      </c>
      <c r="D11" s="128" t="s">
        <v>399</v>
      </c>
      <c r="E11" s="191" t="s">
        <v>399</v>
      </c>
      <c r="F11" s="192" t="s">
        <v>399</v>
      </c>
      <c r="G11" s="173" t="s">
        <v>54</v>
      </c>
      <c r="H11" s="15"/>
      <c r="I11" s="16"/>
      <c r="J11" s="17"/>
      <c r="K11" s="17"/>
      <c r="L11" s="18" t="s">
        <v>66</v>
      </c>
      <c r="M11" s="40"/>
      <c r="N11" s="176"/>
      <c r="O11" s="176"/>
      <c r="P11" s="213"/>
      <c r="Q11" s="176"/>
      <c r="R11" s="213"/>
      <c r="S11" s="176"/>
      <c r="T11" s="213"/>
      <c r="U11" s="176"/>
      <c r="V11" s="176"/>
      <c r="W11" s="213"/>
      <c r="X11" s="176"/>
      <c r="Y11" s="213"/>
      <c r="Z11" s="176"/>
      <c r="AA11" s="213"/>
      <c r="AB11" s="176"/>
    </row>
    <row r="12" spans="1:28" s="194" customFormat="1" ht="39" customHeight="1">
      <c r="A12" s="170" t="str">
        <f t="shared" si="0"/>
        <v>71010100000000</v>
      </c>
      <c r="B12" s="171" t="s">
        <v>397</v>
      </c>
      <c r="C12" s="129" t="s">
        <v>64</v>
      </c>
      <c r="D12" s="128" t="s">
        <v>64</v>
      </c>
      <c r="E12" s="191" t="s">
        <v>399</v>
      </c>
      <c r="F12" s="192" t="s">
        <v>399</v>
      </c>
      <c r="G12" s="173" t="s">
        <v>398</v>
      </c>
      <c r="H12" s="166">
        <v>2110</v>
      </c>
      <c r="I12" s="159" t="s">
        <v>64</v>
      </c>
      <c r="J12" s="160">
        <v>1</v>
      </c>
      <c r="K12" s="160">
        <v>0</v>
      </c>
      <c r="L12" s="161" t="s">
        <v>67</v>
      </c>
      <c r="M12" s="167"/>
      <c r="N12" s="174" t="e">
        <f>+#REF!+#REF!+#REF!+#REF!+#REF!+#REF!+#REF!+#REF!+#REF!+#REF!+#REF!+#REF!</f>
        <v>#REF!</v>
      </c>
      <c r="O12" s="174" t="e">
        <f>+#REF!+#REF!+#REF!+#REF!+#REF!+#REF!+#REF!+#REF!+#REF!+#REF!+#REF!+#REF!</f>
        <v>#REF!</v>
      </c>
      <c r="P12" s="214" t="str">
        <f>IFERROR(Q12/O12, " ")</f>
        <v xml:space="preserve"> </v>
      </c>
      <c r="Q12" s="174" t="e">
        <f>+#REF!+#REF!+#REF!+#REF!+#REF!+#REF!+#REF!+#REF!+#REF!+#REF!+#REF!+#REF!</f>
        <v>#REF!</v>
      </c>
      <c r="R12" s="214" t="str">
        <f>IFERROR(S12/O12, " ")</f>
        <v xml:space="preserve"> </v>
      </c>
      <c r="S12" s="174" t="e">
        <f>+#REF!+#REF!+#REF!+#REF!+#REF!+#REF!+#REF!+#REF!+#REF!+#REF!+#REF!+#REF!</f>
        <v>#REF!</v>
      </c>
      <c r="T12" s="214" t="str">
        <f>IFERROR(U12/O12, " ")</f>
        <v xml:space="preserve"> </v>
      </c>
      <c r="U12" s="174" t="e">
        <f>+#REF!+#REF!+#REF!+#REF!+#REF!+#REF!+#REF!+#REF!+#REF!+#REF!+#REF!+#REF!</f>
        <v>#REF!</v>
      </c>
      <c r="V12" s="174" t="e">
        <f>+#REF!+#REF!+#REF!+#REF!+#REF!+#REF!+#REF!+#REF!+#REF!+#REF!+#REF!+#REF!</f>
        <v>#REF!</v>
      </c>
      <c r="W12" s="214" t="str">
        <f>IFERROR(X12/V12, " ")</f>
        <v xml:space="preserve"> </v>
      </c>
      <c r="X12" s="174" t="e">
        <f>+#REF!+#REF!+#REF!+#REF!+#REF!+#REF!+#REF!+#REF!+#REF!+#REF!+#REF!+#REF!</f>
        <v>#REF!</v>
      </c>
      <c r="Y12" s="214" t="str">
        <f>IFERROR(Z12/V12, " ")</f>
        <v xml:space="preserve"> </v>
      </c>
      <c r="Z12" s="174" t="e">
        <f>+#REF!+#REF!+#REF!+#REF!+#REF!+#REF!+#REF!+#REF!+#REF!+#REF!+#REF!+#REF!</f>
        <v>#REF!</v>
      </c>
      <c r="AA12" s="214" t="str">
        <f>IFERROR(AB12/V12, " ")</f>
        <v xml:space="preserve"> </v>
      </c>
      <c r="AB12" s="174" t="e">
        <f>+#REF!+#REF!+#REF!+#REF!+#REF!+#REF!+#REF!+#REF!+#REF!+#REF!+#REF!+#REF!</f>
        <v>#REF!</v>
      </c>
    </row>
    <row r="13" spans="1:28" s="193" customFormat="1" ht="13.5">
      <c r="A13" s="170" t="str">
        <f t="shared" si="0"/>
        <v>71010100000001</v>
      </c>
      <c r="B13" s="171" t="s">
        <v>397</v>
      </c>
      <c r="C13" s="129" t="s">
        <v>64</v>
      </c>
      <c r="D13" s="128" t="s">
        <v>64</v>
      </c>
      <c r="E13" s="191" t="s">
        <v>399</v>
      </c>
      <c r="F13" s="192" t="s">
        <v>399</v>
      </c>
      <c r="G13" s="173" t="s">
        <v>54</v>
      </c>
      <c r="H13" s="15"/>
      <c r="I13" s="16"/>
      <c r="J13" s="17"/>
      <c r="K13" s="17"/>
      <c r="L13" s="18" t="s">
        <v>68</v>
      </c>
      <c r="M13" s="32"/>
      <c r="N13" s="176"/>
      <c r="O13" s="176"/>
      <c r="P13" s="213"/>
      <c r="Q13" s="176"/>
      <c r="R13" s="213"/>
      <c r="S13" s="176"/>
      <c r="T13" s="213"/>
      <c r="U13" s="176"/>
      <c r="V13" s="176"/>
      <c r="W13" s="213"/>
      <c r="X13" s="176"/>
      <c r="Y13" s="213"/>
      <c r="Z13" s="176"/>
      <c r="AA13" s="213"/>
      <c r="AB13" s="176"/>
    </row>
    <row r="14" spans="1:28" s="179" customFormat="1" ht="25.5">
      <c r="A14" s="170" t="str">
        <f t="shared" si="0"/>
        <v>71010101000000</v>
      </c>
      <c r="B14" s="171" t="s">
        <v>397</v>
      </c>
      <c r="C14" s="129" t="s">
        <v>64</v>
      </c>
      <c r="D14" s="128" t="s">
        <v>64</v>
      </c>
      <c r="E14" s="127" t="s">
        <v>64</v>
      </c>
      <c r="F14" s="192" t="s">
        <v>399</v>
      </c>
      <c r="G14" s="173" t="s">
        <v>398</v>
      </c>
      <c r="H14" s="146">
        <v>2111</v>
      </c>
      <c r="I14" s="147" t="s">
        <v>64</v>
      </c>
      <c r="J14" s="148">
        <v>1</v>
      </c>
      <c r="K14" s="148">
        <v>1</v>
      </c>
      <c r="L14" s="149" t="s">
        <v>321</v>
      </c>
      <c r="M14" s="150"/>
      <c r="N14" s="178" t="e">
        <f>+#REF!+#REF!+#REF!+#REF!+#REF!+#REF!+#REF!+#REF!+#REF!+#REF!+#REF!+#REF!</f>
        <v>#REF!</v>
      </c>
      <c r="O14" s="178" t="e">
        <f>+#REF!+#REF!+#REF!+#REF!+#REF!+#REF!+#REF!+#REF!+#REF!+#REF!+#REF!+#REF!</f>
        <v>#REF!</v>
      </c>
      <c r="P14" s="215" t="str">
        <f>IFERROR(Q14/O14, " ")</f>
        <v xml:space="preserve"> </v>
      </c>
      <c r="Q14" s="178" t="e">
        <f>+#REF!+#REF!+#REF!+#REF!+#REF!+#REF!+#REF!+#REF!+#REF!+#REF!+#REF!+#REF!</f>
        <v>#REF!</v>
      </c>
      <c r="R14" s="215" t="str">
        <f>IFERROR(S14/O14, " ")</f>
        <v xml:space="preserve"> </v>
      </c>
      <c r="S14" s="178" t="e">
        <f>+#REF!+#REF!+#REF!+#REF!+#REF!+#REF!+#REF!+#REF!+#REF!+#REF!+#REF!+#REF!</f>
        <v>#REF!</v>
      </c>
      <c r="T14" s="215" t="str">
        <f>IFERROR(U14/O14, " ")</f>
        <v xml:space="preserve"> </v>
      </c>
      <c r="U14" s="178" t="e">
        <f>+#REF!+#REF!+#REF!+#REF!+#REF!+#REF!+#REF!+#REF!+#REF!+#REF!+#REF!+#REF!</f>
        <v>#REF!</v>
      </c>
      <c r="V14" s="178" t="e">
        <f>+#REF!+#REF!+#REF!+#REF!+#REF!+#REF!+#REF!+#REF!+#REF!+#REF!+#REF!+#REF!</f>
        <v>#REF!</v>
      </c>
      <c r="W14" s="215" t="str">
        <f>IFERROR(X14/V14, " ")</f>
        <v xml:space="preserve"> </v>
      </c>
      <c r="X14" s="178" t="e">
        <f>+#REF!+#REF!+#REF!+#REF!+#REF!+#REF!+#REF!+#REF!+#REF!+#REF!+#REF!+#REF!</f>
        <v>#REF!</v>
      </c>
      <c r="Y14" s="215" t="str">
        <f>IFERROR(Z14/V14, " ")</f>
        <v xml:space="preserve"> </v>
      </c>
      <c r="Z14" s="178" t="e">
        <f>+#REF!+#REF!+#REF!+#REF!+#REF!+#REF!+#REF!+#REF!+#REF!+#REF!+#REF!+#REF!</f>
        <v>#REF!</v>
      </c>
      <c r="AA14" s="215" t="str">
        <f>IFERROR(AB14/V14, " ")</f>
        <v xml:space="preserve"> </v>
      </c>
      <c r="AB14" s="178" t="e">
        <f>+#REF!+#REF!+#REF!+#REF!+#REF!+#REF!+#REF!+#REF!+#REF!+#REF!+#REF!+#REF!</f>
        <v>#REF!</v>
      </c>
    </row>
    <row r="15" spans="1:28" s="132" customFormat="1" ht="12.75">
      <c r="A15" s="170" t="str">
        <f t="shared" si="0"/>
        <v>71010101000001</v>
      </c>
      <c r="B15" s="171" t="s">
        <v>397</v>
      </c>
      <c r="C15" s="129" t="s">
        <v>64</v>
      </c>
      <c r="D15" s="128" t="s">
        <v>64</v>
      </c>
      <c r="E15" s="127" t="s">
        <v>64</v>
      </c>
      <c r="F15" s="192" t="s">
        <v>399</v>
      </c>
      <c r="G15" s="173" t="s">
        <v>54</v>
      </c>
      <c r="H15" s="15"/>
      <c r="I15" s="22"/>
      <c r="J15" s="23"/>
      <c r="K15" s="23"/>
      <c r="L15" s="18" t="s">
        <v>66</v>
      </c>
      <c r="M15" s="40"/>
      <c r="N15" s="176"/>
      <c r="O15" s="176"/>
      <c r="P15" s="213"/>
      <c r="Q15" s="176"/>
      <c r="R15" s="213"/>
      <c r="S15" s="176"/>
      <c r="T15" s="213"/>
      <c r="U15" s="176"/>
      <c r="V15" s="176"/>
      <c r="W15" s="213"/>
      <c r="X15" s="176"/>
      <c r="Y15" s="213"/>
      <c r="Z15" s="176"/>
      <c r="AA15" s="213"/>
      <c r="AB15" s="176"/>
    </row>
    <row r="16" spans="1:28" s="184" customFormat="1" ht="13.5">
      <c r="A16" s="170" t="str">
        <f t="shared" si="0"/>
        <v>71010101010000</v>
      </c>
      <c r="B16" s="171" t="s">
        <v>397</v>
      </c>
      <c r="C16" s="129" t="s">
        <v>64</v>
      </c>
      <c r="D16" s="128" t="s">
        <v>64</v>
      </c>
      <c r="E16" s="127" t="s">
        <v>64</v>
      </c>
      <c r="F16" s="192" t="s">
        <v>64</v>
      </c>
      <c r="G16" s="173" t="s">
        <v>398</v>
      </c>
      <c r="H16" s="141"/>
      <c r="I16" s="142"/>
      <c r="J16" s="143"/>
      <c r="K16" s="143"/>
      <c r="L16" s="24" t="s">
        <v>69</v>
      </c>
      <c r="M16" s="25"/>
      <c r="N16" s="183" t="e">
        <f>+#REF!+#REF!+#REF!+#REF!+#REF!+#REF!+#REF!+#REF!+#REF!+#REF!+#REF!+#REF!</f>
        <v>#REF!</v>
      </c>
      <c r="O16" s="183" t="e">
        <f>+#REF!+#REF!+#REF!+#REF!+#REF!+#REF!+#REF!+#REF!+#REF!+#REF!+#REF!+#REF!</f>
        <v>#REF!</v>
      </c>
      <c r="P16" s="216" t="str">
        <f t="shared" ref="P16:P79" si="2">IFERROR(Q16/O16, " ")</f>
        <v xml:space="preserve"> </v>
      </c>
      <c r="Q16" s="183" t="e">
        <f>+#REF!+#REF!+#REF!+#REF!+#REF!+#REF!+#REF!+#REF!+#REF!+#REF!+#REF!+#REF!</f>
        <v>#REF!</v>
      </c>
      <c r="R16" s="216" t="str">
        <f t="shared" ref="R16:R79" si="3">IFERROR(S16/O16, " ")</f>
        <v xml:space="preserve"> </v>
      </c>
      <c r="S16" s="183" t="e">
        <f>+#REF!+#REF!+#REF!+#REF!+#REF!+#REF!+#REF!+#REF!+#REF!+#REF!+#REF!+#REF!</f>
        <v>#REF!</v>
      </c>
      <c r="T16" s="216" t="str">
        <f t="shared" ref="T16:T79" si="4">IFERROR(U16/O16, " ")</f>
        <v xml:space="preserve"> </v>
      </c>
      <c r="U16" s="183" t="e">
        <f>+#REF!+#REF!+#REF!+#REF!+#REF!+#REF!+#REF!+#REF!+#REF!+#REF!+#REF!+#REF!</f>
        <v>#REF!</v>
      </c>
      <c r="V16" s="183" t="e">
        <f>+#REF!+#REF!+#REF!+#REF!+#REF!+#REF!+#REF!+#REF!+#REF!+#REF!+#REF!+#REF!</f>
        <v>#REF!</v>
      </c>
      <c r="W16" s="216" t="str">
        <f t="shared" ref="W16:W79" si="5">IFERROR(X16/V16, " ")</f>
        <v xml:space="preserve"> </v>
      </c>
      <c r="X16" s="183" t="e">
        <f>+#REF!+#REF!+#REF!+#REF!+#REF!+#REF!+#REF!+#REF!+#REF!+#REF!+#REF!+#REF!</f>
        <v>#REF!</v>
      </c>
      <c r="Y16" s="216" t="str">
        <f t="shared" ref="Y16:Y79" si="6">IFERROR(Z16/V16, " ")</f>
        <v xml:space="preserve"> </v>
      </c>
      <c r="Z16" s="183" t="e">
        <f>+#REF!+#REF!+#REF!+#REF!+#REF!+#REF!+#REF!+#REF!+#REF!+#REF!+#REF!+#REF!</f>
        <v>#REF!</v>
      </c>
      <c r="AA16" s="216" t="str">
        <f t="shared" ref="AA16:AA79" si="7">IFERROR(AB16/V16, " ")</f>
        <v xml:space="preserve"> </v>
      </c>
      <c r="AB16" s="183" t="e">
        <f>+#REF!+#REF!+#REF!+#REF!+#REF!+#REF!+#REF!+#REF!+#REF!+#REF!+#REF!+#REF!</f>
        <v>#REF!</v>
      </c>
    </row>
    <row r="17" spans="1:28" s="193" customFormat="1">
      <c r="A17" s="170" t="str">
        <f t="shared" si="0"/>
        <v>71010101014111</v>
      </c>
      <c r="B17" s="171" t="s">
        <v>397</v>
      </c>
      <c r="C17" s="129" t="s">
        <v>64</v>
      </c>
      <c r="D17" s="128" t="s">
        <v>64</v>
      </c>
      <c r="E17" s="127" t="s">
        <v>64</v>
      </c>
      <c r="F17" s="192" t="s">
        <v>64</v>
      </c>
      <c r="G17" s="173">
        <v>4111</v>
      </c>
      <c r="H17" s="22"/>
      <c r="I17" s="22"/>
      <c r="J17" s="23"/>
      <c r="K17" s="23"/>
      <c r="L17" s="33" t="s">
        <v>70</v>
      </c>
      <c r="M17" s="10">
        <v>4111</v>
      </c>
      <c r="N17" s="169" t="e">
        <f>+#REF!+#REF!+#REF!+#REF!+#REF!+#REF!+#REF!+#REF!+#REF!+#REF!+#REF!+#REF!</f>
        <v>#REF!</v>
      </c>
      <c r="O17" s="169" t="e">
        <f>+#REF!+#REF!+#REF!+#REF!+#REF!+#REF!+#REF!+#REF!+#REF!+#REF!+#REF!+#REF!</f>
        <v>#REF!</v>
      </c>
      <c r="P17" s="217" t="str">
        <f t="shared" si="2"/>
        <v xml:space="preserve"> </v>
      </c>
      <c r="Q17" s="169" t="e">
        <f>+#REF!+#REF!+#REF!+#REF!+#REF!+#REF!+#REF!+#REF!+#REF!+#REF!+#REF!+#REF!</f>
        <v>#REF!</v>
      </c>
      <c r="R17" s="217" t="str">
        <f t="shared" si="3"/>
        <v xml:space="preserve"> </v>
      </c>
      <c r="S17" s="169" t="e">
        <f>+#REF!+#REF!+#REF!+#REF!+#REF!+#REF!+#REF!+#REF!+#REF!+#REF!+#REF!+#REF!</f>
        <v>#REF!</v>
      </c>
      <c r="T17" s="217" t="str">
        <f t="shared" si="4"/>
        <v xml:space="preserve"> </v>
      </c>
      <c r="U17" s="169" t="e">
        <f>+#REF!+#REF!+#REF!+#REF!+#REF!+#REF!+#REF!+#REF!+#REF!+#REF!+#REF!+#REF!</f>
        <v>#REF!</v>
      </c>
      <c r="V17" s="169" t="e">
        <f>+#REF!+#REF!+#REF!+#REF!+#REF!+#REF!+#REF!+#REF!+#REF!+#REF!+#REF!+#REF!</f>
        <v>#REF!</v>
      </c>
      <c r="W17" s="217" t="str">
        <f t="shared" si="5"/>
        <v xml:space="preserve"> </v>
      </c>
      <c r="X17" s="169" t="e">
        <f>+#REF!+#REF!+#REF!+#REF!+#REF!+#REF!+#REF!+#REF!+#REF!+#REF!+#REF!+#REF!</f>
        <v>#REF!</v>
      </c>
      <c r="Y17" s="217" t="str">
        <f t="shared" si="6"/>
        <v xml:space="preserve"> </v>
      </c>
      <c r="Z17" s="169" t="e">
        <f>+#REF!+#REF!+#REF!+#REF!+#REF!+#REF!+#REF!+#REF!+#REF!+#REF!+#REF!+#REF!</f>
        <v>#REF!</v>
      </c>
      <c r="AA17" s="217" t="str">
        <f t="shared" si="7"/>
        <v xml:space="preserve"> </v>
      </c>
      <c r="AB17" s="169" t="e">
        <f>+#REF!+#REF!+#REF!+#REF!+#REF!+#REF!+#REF!+#REF!+#REF!+#REF!+#REF!+#REF!</f>
        <v>#REF!</v>
      </c>
    </row>
    <row r="18" spans="1:28" s="132" customFormat="1" ht="25.5">
      <c r="A18" s="170" t="str">
        <f t="shared" si="0"/>
        <v>71010101014112</v>
      </c>
      <c r="B18" s="171" t="s">
        <v>397</v>
      </c>
      <c r="C18" s="129" t="s">
        <v>64</v>
      </c>
      <c r="D18" s="128" t="s">
        <v>64</v>
      </c>
      <c r="E18" s="127" t="s">
        <v>64</v>
      </c>
      <c r="F18" s="192" t="s">
        <v>64</v>
      </c>
      <c r="G18" s="173">
        <v>4112</v>
      </c>
      <c r="H18" s="22"/>
      <c r="I18" s="22"/>
      <c r="J18" s="23"/>
      <c r="K18" s="23"/>
      <c r="L18" s="33" t="s">
        <v>71</v>
      </c>
      <c r="M18" s="10">
        <v>4112</v>
      </c>
      <c r="N18" s="169" t="e">
        <f>+#REF!+#REF!+#REF!+#REF!+#REF!+#REF!+#REF!+#REF!+#REF!+#REF!+#REF!+#REF!</f>
        <v>#REF!</v>
      </c>
      <c r="O18" s="169" t="e">
        <f>+#REF!+#REF!+#REF!+#REF!+#REF!+#REF!+#REF!+#REF!+#REF!+#REF!+#REF!+#REF!</f>
        <v>#REF!</v>
      </c>
      <c r="P18" s="217" t="str">
        <f t="shared" si="2"/>
        <v xml:space="preserve"> </v>
      </c>
      <c r="Q18" s="169" t="e">
        <f>+#REF!+#REF!+#REF!+#REF!+#REF!+#REF!+#REF!+#REF!+#REF!+#REF!+#REF!+#REF!</f>
        <v>#REF!</v>
      </c>
      <c r="R18" s="217" t="str">
        <f t="shared" si="3"/>
        <v xml:space="preserve"> </v>
      </c>
      <c r="S18" s="169" t="e">
        <f>+#REF!+#REF!+#REF!+#REF!+#REF!+#REF!+#REF!+#REF!+#REF!+#REF!+#REF!+#REF!</f>
        <v>#REF!</v>
      </c>
      <c r="T18" s="217" t="str">
        <f t="shared" si="4"/>
        <v xml:space="preserve"> </v>
      </c>
      <c r="U18" s="169" t="e">
        <f>+#REF!+#REF!+#REF!+#REF!+#REF!+#REF!+#REF!+#REF!+#REF!+#REF!+#REF!+#REF!</f>
        <v>#REF!</v>
      </c>
      <c r="V18" s="169" t="e">
        <f>+#REF!+#REF!+#REF!+#REF!+#REF!+#REF!+#REF!+#REF!+#REF!+#REF!+#REF!+#REF!</f>
        <v>#REF!</v>
      </c>
      <c r="W18" s="217" t="str">
        <f t="shared" si="5"/>
        <v xml:space="preserve"> </v>
      </c>
      <c r="X18" s="169" t="e">
        <f>+#REF!+#REF!+#REF!+#REF!+#REF!+#REF!+#REF!+#REF!+#REF!+#REF!+#REF!+#REF!</f>
        <v>#REF!</v>
      </c>
      <c r="Y18" s="217" t="str">
        <f t="shared" si="6"/>
        <v xml:space="preserve"> </v>
      </c>
      <c r="Z18" s="169" t="e">
        <f>+#REF!+#REF!+#REF!+#REF!+#REF!+#REF!+#REF!+#REF!+#REF!+#REF!+#REF!+#REF!</f>
        <v>#REF!</v>
      </c>
      <c r="AA18" s="217" t="str">
        <f t="shared" si="7"/>
        <v xml:space="preserve"> </v>
      </c>
      <c r="AB18" s="169" t="e">
        <f>+#REF!+#REF!+#REF!+#REF!+#REF!+#REF!+#REF!+#REF!+#REF!+#REF!+#REF!+#REF!</f>
        <v>#REF!</v>
      </c>
    </row>
    <row r="19" spans="1:28" s="193" customFormat="1">
      <c r="A19" s="170" t="str">
        <f t="shared" si="0"/>
        <v>71010101014212</v>
      </c>
      <c r="B19" s="171" t="s">
        <v>397</v>
      </c>
      <c r="C19" s="129" t="s">
        <v>64</v>
      </c>
      <c r="D19" s="128" t="s">
        <v>64</v>
      </c>
      <c r="E19" s="127" t="s">
        <v>64</v>
      </c>
      <c r="F19" s="172" t="s">
        <v>64</v>
      </c>
      <c r="G19" s="126">
        <v>4212</v>
      </c>
      <c r="H19" s="22"/>
      <c r="I19" s="22"/>
      <c r="J19" s="23"/>
      <c r="K19" s="23"/>
      <c r="L19" s="26" t="s">
        <v>72</v>
      </c>
      <c r="M19" s="10">
        <v>4212</v>
      </c>
      <c r="N19" s="169" t="e">
        <f>+#REF!+#REF!+#REF!+#REF!+#REF!+#REF!+#REF!+#REF!+#REF!+#REF!+#REF!+#REF!</f>
        <v>#REF!</v>
      </c>
      <c r="O19" s="169" t="e">
        <f>+#REF!+#REF!+#REF!+#REF!+#REF!+#REF!+#REF!+#REF!+#REF!+#REF!+#REF!+#REF!</f>
        <v>#REF!</v>
      </c>
      <c r="P19" s="217" t="str">
        <f t="shared" si="2"/>
        <v xml:space="preserve"> </v>
      </c>
      <c r="Q19" s="169" t="e">
        <f>+#REF!+#REF!+#REF!+#REF!+#REF!+#REF!+#REF!+#REF!+#REF!+#REF!+#REF!+#REF!</f>
        <v>#REF!</v>
      </c>
      <c r="R19" s="217" t="str">
        <f t="shared" si="3"/>
        <v xml:space="preserve"> </v>
      </c>
      <c r="S19" s="169" t="e">
        <f>+#REF!+#REF!+#REF!+#REF!+#REF!+#REF!+#REF!+#REF!+#REF!+#REF!+#REF!+#REF!</f>
        <v>#REF!</v>
      </c>
      <c r="T19" s="217" t="str">
        <f t="shared" si="4"/>
        <v xml:space="preserve"> </v>
      </c>
      <c r="U19" s="169" t="e">
        <f>+#REF!+#REF!+#REF!+#REF!+#REF!+#REF!+#REF!+#REF!+#REF!+#REF!+#REF!+#REF!</f>
        <v>#REF!</v>
      </c>
      <c r="V19" s="169" t="e">
        <f>+#REF!+#REF!+#REF!+#REF!+#REF!+#REF!+#REF!+#REF!+#REF!+#REF!+#REF!+#REF!</f>
        <v>#REF!</v>
      </c>
      <c r="W19" s="217" t="str">
        <f t="shared" si="5"/>
        <v xml:space="preserve"> </v>
      </c>
      <c r="X19" s="169" t="e">
        <f>+#REF!+#REF!+#REF!+#REF!+#REF!+#REF!+#REF!+#REF!+#REF!+#REF!+#REF!+#REF!</f>
        <v>#REF!</v>
      </c>
      <c r="Y19" s="217" t="str">
        <f t="shared" si="6"/>
        <v xml:space="preserve"> </v>
      </c>
      <c r="Z19" s="169" t="e">
        <f>+#REF!+#REF!+#REF!+#REF!+#REF!+#REF!+#REF!+#REF!+#REF!+#REF!+#REF!+#REF!</f>
        <v>#REF!</v>
      </c>
      <c r="AA19" s="217" t="str">
        <f t="shared" si="7"/>
        <v xml:space="preserve"> </v>
      </c>
      <c r="AB19" s="169" t="e">
        <f>+#REF!+#REF!+#REF!+#REF!+#REF!+#REF!+#REF!+#REF!+#REF!+#REF!+#REF!+#REF!</f>
        <v>#REF!</v>
      </c>
    </row>
    <row r="20" spans="1:28" s="132" customFormat="1">
      <c r="A20" s="170" t="str">
        <f t="shared" si="0"/>
        <v>71010101014213</v>
      </c>
      <c r="B20" s="171" t="s">
        <v>397</v>
      </c>
      <c r="C20" s="129" t="s">
        <v>64</v>
      </c>
      <c r="D20" s="128" t="s">
        <v>64</v>
      </c>
      <c r="E20" s="127" t="s">
        <v>64</v>
      </c>
      <c r="F20" s="172" t="s">
        <v>64</v>
      </c>
      <c r="G20" s="126">
        <v>4213</v>
      </c>
      <c r="H20" s="22"/>
      <c r="I20" s="22"/>
      <c r="J20" s="23"/>
      <c r="K20" s="23"/>
      <c r="L20" s="27" t="s">
        <v>73</v>
      </c>
      <c r="M20" s="28">
        <v>4213</v>
      </c>
      <c r="N20" s="169" t="e">
        <f>+#REF!+#REF!+#REF!+#REF!+#REF!+#REF!+#REF!+#REF!+#REF!+#REF!+#REF!+#REF!</f>
        <v>#REF!</v>
      </c>
      <c r="O20" s="169" t="e">
        <f>+#REF!+#REF!+#REF!+#REF!+#REF!+#REF!+#REF!+#REF!+#REF!+#REF!+#REF!+#REF!</f>
        <v>#REF!</v>
      </c>
      <c r="P20" s="217" t="str">
        <f t="shared" si="2"/>
        <v xml:space="preserve"> </v>
      </c>
      <c r="Q20" s="169" t="e">
        <f>+#REF!+#REF!+#REF!+#REF!+#REF!+#REF!+#REF!+#REF!+#REF!+#REF!+#REF!+#REF!</f>
        <v>#REF!</v>
      </c>
      <c r="R20" s="217" t="str">
        <f t="shared" si="3"/>
        <v xml:space="preserve"> </v>
      </c>
      <c r="S20" s="169" t="e">
        <f>+#REF!+#REF!+#REF!+#REF!+#REF!+#REF!+#REF!+#REF!+#REF!+#REF!+#REF!+#REF!</f>
        <v>#REF!</v>
      </c>
      <c r="T20" s="217" t="str">
        <f t="shared" si="4"/>
        <v xml:space="preserve"> </v>
      </c>
      <c r="U20" s="169" t="e">
        <f>+#REF!+#REF!+#REF!+#REF!+#REF!+#REF!+#REF!+#REF!+#REF!+#REF!+#REF!+#REF!</f>
        <v>#REF!</v>
      </c>
      <c r="V20" s="169" t="e">
        <f>+#REF!+#REF!+#REF!+#REF!+#REF!+#REF!+#REF!+#REF!+#REF!+#REF!+#REF!+#REF!</f>
        <v>#REF!</v>
      </c>
      <c r="W20" s="217" t="str">
        <f t="shared" si="5"/>
        <v xml:space="preserve"> </v>
      </c>
      <c r="X20" s="169" t="e">
        <f>+#REF!+#REF!+#REF!+#REF!+#REF!+#REF!+#REF!+#REF!+#REF!+#REF!+#REF!+#REF!</f>
        <v>#REF!</v>
      </c>
      <c r="Y20" s="217" t="str">
        <f t="shared" si="6"/>
        <v xml:space="preserve"> </v>
      </c>
      <c r="Z20" s="169" t="e">
        <f>+#REF!+#REF!+#REF!+#REF!+#REF!+#REF!+#REF!+#REF!+#REF!+#REF!+#REF!+#REF!</f>
        <v>#REF!</v>
      </c>
      <c r="AA20" s="217" t="str">
        <f t="shared" si="7"/>
        <v xml:space="preserve"> </v>
      </c>
      <c r="AB20" s="169" t="e">
        <f>+#REF!+#REF!+#REF!+#REF!+#REF!+#REF!+#REF!+#REF!+#REF!+#REF!+#REF!+#REF!</f>
        <v>#REF!</v>
      </c>
    </row>
    <row r="21" spans="1:28" s="193" customFormat="1">
      <c r="A21" s="170" t="str">
        <f t="shared" si="0"/>
        <v>71010101014214</v>
      </c>
      <c r="B21" s="171" t="s">
        <v>397</v>
      </c>
      <c r="C21" s="129" t="s">
        <v>64</v>
      </c>
      <c r="D21" s="128" t="s">
        <v>64</v>
      </c>
      <c r="E21" s="127" t="s">
        <v>64</v>
      </c>
      <c r="F21" s="172" t="s">
        <v>64</v>
      </c>
      <c r="G21" s="126">
        <v>4214</v>
      </c>
      <c r="H21" s="22"/>
      <c r="I21" s="22"/>
      <c r="J21" s="23"/>
      <c r="K21" s="23"/>
      <c r="L21" s="27" t="s">
        <v>74</v>
      </c>
      <c r="M21" s="28">
        <v>4214</v>
      </c>
      <c r="N21" s="169" t="e">
        <f>+#REF!+#REF!+#REF!+#REF!+#REF!+#REF!+#REF!+#REF!+#REF!+#REF!+#REF!+#REF!</f>
        <v>#REF!</v>
      </c>
      <c r="O21" s="169" t="e">
        <f>+#REF!+#REF!+#REF!+#REF!+#REF!+#REF!+#REF!+#REF!+#REF!+#REF!+#REF!+#REF!</f>
        <v>#REF!</v>
      </c>
      <c r="P21" s="217" t="str">
        <f t="shared" si="2"/>
        <v xml:space="preserve"> </v>
      </c>
      <c r="Q21" s="169" t="e">
        <f>+#REF!+#REF!+#REF!+#REF!+#REF!+#REF!+#REF!+#REF!+#REF!+#REF!+#REF!+#REF!</f>
        <v>#REF!</v>
      </c>
      <c r="R21" s="217" t="str">
        <f t="shared" si="3"/>
        <v xml:space="preserve"> </v>
      </c>
      <c r="S21" s="169" t="e">
        <f>+#REF!+#REF!+#REF!+#REF!+#REF!+#REF!+#REF!+#REF!+#REF!+#REF!+#REF!+#REF!</f>
        <v>#REF!</v>
      </c>
      <c r="T21" s="217" t="str">
        <f t="shared" si="4"/>
        <v xml:space="preserve"> </v>
      </c>
      <c r="U21" s="169" t="e">
        <f>+#REF!+#REF!+#REF!+#REF!+#REF!+#REF!+#REF!+#REF!+#REF!+#REF!+#REF!+#REF!</f>
        <v>#REF!</v>
      </c>
      <c r="V21" s="169" t="e">
        <f>+#REF!+#REF!+#REF!+#REF!+#REF!+#REF!+#REF!+#REF!+#REF!+#REF!+#REF!+#REF!</f>
        <v>#REF!</v>
      </c>
      <c r="W21" s="217" t="str">
        <f t="shared" si="5"/>
        <v xml:space="preserve"> </v>
      </c>
      <c r="X21" s="169" t="e">
        <f>+#REF!+#REF!+#REF!+#REF!+#REF!+#REF!+#REF!+#REF!+#REF!+#REF!+#REF!+#REF!</f>
        <v>#REF!</v>
      </c>
      <c r="Y21" s="217" t="str">
        <f t="shared" si="6"/>
        <v xml:space="preserve"> </v>
      </c>
      <c r="Z21" s="169" t="e">
        <f>+#REF!+#REF!+#REF!+#REF!+#REF!+#REF!+#REF!+#REF!+#REF!+#REF!+#REF!+#REF!</f>
        <v>#REF!</v>
      </c>
      <c r="AA21" s="217" t="str">
        <f t="shared" si="7"/>
        <v xml:space="preserve"> </v>
      </c>
      <c r="AB21" s="169" t="e">
        <f>+#REF!+#REF!+#REF!+#REF!+#REF!+#REF!+#REF!+#REF!+#REF!+#REF!+#REF!+#REF!</f>
        <v>#REF!</v>
      </c>
    </row>
    <row r="22" spans="1:28" s="132" customFormat="1">
      <c r="A22" s="170" t="str">
        <f t="shared" si="0"/>
        <v>71010101014215</v>
      </c>
      <c r="B22" s="171" t="s">
        <v>397</v>
      </c>
      <c r="C22" s="129" t="s">
        <v>64</v>
      </c>
      <c r="D22" s="128" t="s">
        <v>64</v>
      </c>
      <c r="E22" s="127" t="s">
        <v>64</v>
      </c>
      <c r="F22" s="172" t="s">
        <v>64</v>
      </c>
      <c r="G22" s="126">
        <v>4215</v>
      </c>
      <c r="H22" s="22"/>
      <c r="I22" s="22"/>
      <c r="J22" s="23"/>
      <c r="K22" s="23"/>
      <c r="L22" s="26" t="s">
        <v>75</v>
      </c>
      <c r="M22" s="10">
        <v>4215</v>
      </c>
      <c r="N22" s="169" t="e">
        <f>+#REF!+#REF!+#REF!+#REF!+#REF!+#REF!+#REF!+#REF!+#REF!+#REF!+#REF!+#REF!</f>
        <v>#REF!</v>
      </c>
      <c r="O22" s="169" t="e">
        <f>+#REF!+#REF!+#REF!+#REF!+#REF!+#REF!+#REF!+#REF!+#REF!+#REF!+#REF!+#REF!</f>
        <v>#REF!</v>
      </c>
      <c r="P22" s="217" t="str">
        <f t="shared" si="2"/>
        <v xml:space="preserve"> </v>
      </c>
      <c r="Q22" s="169" t="e">
        <f>+#REF!+#REF!+#REF!+#REF!+#REF!+#REF!+#REF!+#REF!+#REF!+#REF!+#REF!+#REF!</f>
        <v>#REF!</v>
      </c>
      <c r="R22" s="217" t="str">
        <f t="shared" si="3"/>
        <v xml:space="preserve"> </v>
      </c>
      <c r="S22" s="169" t="e">
        <f>+#REF!+#REF!+#REF!+#REF!+#REF!+#REF!+#REF!+#REF!+#REF!+#REF!+#REF!+#REF!</f>
        <v>#REF!</v>
      </c>
      <c r="T22" s="217" t="str">
        <f t="shared" si="4"/>
        <v xml:space="preserve"> </v>
      </c>
      <c r="U22" s="169" t="e">
        <f>+#REF!+#REF!+#REF!+#REF!+#REF!+#REF!+#REF!+#REF!+#REF!+#REF!+#REF!+#REF!</f>
        <v>#REF!</v>
      </c>
      <c r="V22" s="169" t="e">
        <f>+#REF!+#REF!+#REF!+#REF!+#REF!+#REF!+#REF!+#REF!+#REF!+#REF!+#REF!+#REF!</f>
        <v>#REF!</v>
      </c>
      <c r="W22" s="217" t="str">
        <f t="shared" si="5"/>
        <v xml:space="preserve"> </v>
      </c>
      <c r="X22" s="169" t="e">
        <f>+#REF!+#REF!+#REF!+#REF!+#REF!+#REF!+#REF!+#REF!+#REF!+#REF!+#REF!+#REF!</f>
        <v>#REF!</v>
      </c>
      <c r="Y22" s="217" t="str">
        <f t="shared" si="6"/>
        <v xml:space="preserve"> </v>
      </c>
      <c r="Z22" s="169" t="e">
        <f>+#REF!+#REF!+#REF!+#REF!+#REF!+#REF!+#REF!+#REF!+#REF!+#REF!+#REF!+#REF!</f>
        <v>#REF!</v>
      </c>
      <c r="AA22" s="217" t="str">
        <f t="shared" si="7"/>
        <v xml:space="preserve"> </v>
      </c>
      <c r="AB22" s="169" t="e">
        <f>+#REF!+#REF!+#REF!+#REF!+#REF!+#REF!+#REF!+#REF!+#REF!+#REF!+#REF!+#REF!</f>
        <v>#REF!</v>
      </c>
    </row>
    <row r="23" spans="1:28" s="132" customFormat="1">
      <c r="A23" s="170" t="str">
        <f t="shared" si="0"/>
        <v>71010101014216</v>
      </c>
      <c r="B23" s="171" t="s">
        <v>397</v>
      </c>
      <c r="C23" s="129" t="s">
        <v>64</v>
      </c>
      <c r="D23" s="128" t="s">
        <v>64</v>
      </c>
      <c r="E23" s="127" t="s">
        <v>64</v>
      </c>
      <c r="F23" s="172" t="s">
        <v>64</v>
      </c>
      <c r="G23" s="126">
        <v>4216</v>
      </c>
      <c r="H23" s="22"/>
      <c r="I23" s="22"/>
      <c r="J23" s="23"/>
      <c r="K23" s="23"/>
      <c r="L23" s="26" t="s">
        <v>405</v>
      </c>
      <c r="M23" s="10">
        <v>4216</v>
      </c>
      <c r="N23" s="169" t="e">
        <f>+#REF!+#REF!+#REF!+#REF!+#REF!+#REF!+#REF!+#REF!+#REF!+#REF!+#REF!+#REF!</f>
        <v>#REF!</v>
      </c>
      <c r="O23" s="169" t="e">
        <f>+#REF!+#REF!+#REF!+#REF!+#REF!+#REF!+#REF!+#REF!+#REF!+#REF!+#REF!+#REF!</f>
        <v>#REF!</v>
      </c>
      <c r="P23" s="217" t="str">
        <f t="shared" si="2"/>
        <v xml:space="preserve"> </v>
      </c>
      <c r="Q23" s="169" t="e">
        <f>+#REF!+#REF!+#REF!+#REF!+#REF!+#REF!+#REF!+#REF!+#REF!+#REF!+#REF!+#REF!</f>
        <v>#REF!</v>
      </c>
      <c r="R23" s="217" t="str">
        <f t="shared" si="3"/>
        <v xml:space="preserve"> </v>
      </c>
      <c r="S23" s="169" t="e">
        <f>+#REF!+#REF!+#REF!+#REF!+#REF!+#REF!+#REF!+#REF!+#REF!+#REF!+#REF!+#REF!</f>
        <v>#REF!</v>
      </c>
      <c r="T23" s="217" t="str">
        <f t="shared" si="4"/>
        <v xml:space="preserve"> </v>
      </c>
      <c r="U23" s="169" t="e">
        <f>+#REF!+#REF!+#REF!+#REF!+#REF!+#REF!+#REF!+#REF!+#REF!+#REF!+#REF!+#REF!</f>
        <v>#REF!</v>
      </c>
      <c r="V23" s="169" t="e">
        <f>+#REF!+#REF!+#REF!+#REF!+#REF!+#REF!+#REF!+#REF!+#REF!+#REF!+#REF!+#REF!</f>
        <v>#REF!</v>
      </c>
      <c r="W23" s="217" t="str">
        <f t="shared" si="5"/>
        <v xml:space="preserve"> </v>
      </c>
      <c r="X23" s="169" t="e">
        <f>+#REF!+#REF!+#REF!+#REF!+#REF!+#REF!+#REF!+#REF!+#REF!+#REF!+#REF!+#REF!</f>
        <v>#REF!</v>
      </c>
      <c r="Y23" s="217" t="str">
        <f t="shared" si="6"/>
        <v xml:space="preserve"> </v>
      </c>
      <c r="Z23" s="169" t="e">
        <f>+#REF!+#REF!+#REF!+#REF!+#REF!+#REF!+#REF!+#REF!+#REF!+#REF!+#REF!+#REF!</f>
        <v>#REF!</v>
      </c>
      <c r="AA23" s="217" t="str">
        <f t="shared" si="7"/>
        <v xml:space="preserve"> </v>
      </c>
      <c r="AB23" s="169" t="e">
        <f>+#REF!+#REF!+#REF!+#REF!+#REF!+#REF!+#REF!+#REF!+#REF!+#REF!+#REF!+#REF!</f>
        <v>#REF!</v>
      </c>
    </row>
    <row r="24" spans="1:28" s="132" customFormat="1">
      <c r="A24" s="170" t="str">
        <f t="shared" si="0"/>
        <v>71010101014222</v>
      </c>
      <c r="B24" s="171" t="s">
        <v>397</v>
      </c>
      <c r="C24" s="129" t="s">
        <v>64</v>
      </c>
      <c r="D24" s="128" t="s">
        <v>64</v>
      </c>
      <c r="E24" s="127" t="s">
        <v>64</v>
      </c>
      <c r="F24" s="172" t="s">
        <v>64</v>
      </c>
      <c r="G24" s="126">
        <v>4222</v>
      </c>
      <c r="H24" s="22"/>
      <c r="I24" s="22"/>
      <c r="J24" s="23"/>
      <c r="K24" s="23"/>
      <c r="L24" s="26" t="s">
        <v>77</v>
      </c>
      <c r="M24" s="10">
        <v>4222</v>
      </c>
      <c r="N24" s="169" t="e">
        <f>+#REF!+#REF!+#REF!+#REF!+#REF!+#REF!+#REF!+#REF!+#REF!+#REF!+#REF!+#REF!</f>
        <v>#REF!</v>
      </c>
      <c r="O24" s="169" t="e">
        <f>+#REF!+#REF!+#REF!+#REF!+#REF!+#REF!+#REF!+#REF!+#REF!+#REF!+#REF!+#REF!</f>
        <v>#REF!</v>
      </c>
      <c r="P24" s="217" t="str">
        <f t="shared" si="2"/>
        <v xml:space="preserve"> </v>
      </c>
      <c r="Q24" s="169" t="e">
        <f>+#REF!+#REF!+#REF!+#REF!+#REF!+#REF!+#REF!+#REF!+#REF!+#REF!+#REF!+#REF!</f>
        <v>#REF!</v>
      </c>
      <c r="R24" s="217" t="str">
        <f t="shared" si="3"/>
        <v xml:space="preserve"> </v>
      </c>
      <c r="S24" s="169" t="e">
        <f>+#REF!+#REF!+#REF!+#REF!+#REF!+#REF!+#REF!+#REF!+#REF!+#REF!+#REF!+#REF!</f>
        <v>#REF!</v>
      </c>
      <c r="T24" s="217" t="str">
        <f t="shared" si="4"/>
        <v xml:space="preserve"> </v>
      </c>
      <c r="U24" s="169" t="e">
        <f>+#REF!+#REF!+#REF!+#REF!+#REF!+#REF!+#REF!+#REF!+#REF!+#REF!+#REF!+#REF!</f>
        <v>#REF!</v>
      </c>
      <c r="V24" s="169" t="e">
        <f>+#REF!+#REF!+#REF!+#REF!+#REF!+#REF!+#REF!+#REF!+#REF!+#REF!+#REF!+#REF!</f>
        <v>#REF!</v>
      </c>
      <c r="W24" s="217" t="str">
        <f t="shared" si="5"/>
        <v xml:space="preserve"> </v>
      </c>
      <c r="X24" s="169" t="e">
        <f>+#REF!+#REF!+#REF!+#REF!+#REF!+#REF!+#REF!+#REF!+#REF!+#REF!+#REF!+#REF!</f>
        <v>#REF!</v>
      </c>
      <c r="Y24" s="217" t="str">
        <f t="shared" si="6"/>
        <v xml:space="preserve"> </v>
      </c>
      <c r="Z24" s="169" t="e">
        <f>+#REF!+#REF!+#REF!+#REF!+#REF!+#REF!+#REF!+#REF!+#REF!+#REF!+#REF!+#REF!</f>
        <v>#REF!</v>
      </c>
      <c r="AA24" s="217" t="str">
        <f t="shared" si="7"/>
        <v xml:space="preserve"> </v>
      </c>
      <c r="AB24" s="169" t="e">
        <f>+#REF!+#REF!+#REF!+#REF!+#REF!+#REF!+#REF!+#REF!+#REF!+#REF!+#REF!+#REF!</f>
        <v>#REF!</v>
      </c>
    </row>
    <row r="25" spans="1:28" s="132" customFormat="1">
      <c r="A25" s="170" t="str">
        <f t="shared" si="0"/>
        <v>71010101014231</v>
      </c>
      <c r="B25" s="171" t="s">
        <v>397</v>
      </c>
      <c r="C25" s="129" t="s">
        <v>64</v>
      </c>
      <c r="D25" s="128" t="s">
        <v>64</v>
      </c>
      <c r="E25" s="127" t="s">
        <v>64</v>
      </c>
      <c r="F25" s="172" t="s">
        <v>64</v>
      </c>
      <c r="G25" s="126">
        <v>4231</v>
      </c>
      <c r="H25" s="22"/>
      <c r="I25" s="22"/>
      <c r="J25" s="23"/>
      <c r="K25" s="23"/>
      <c r="L25" s="26" t="s">
        <v>406</v>
      </c>
      <c r="M25" s="10">
        <v>4231</v>
      </c>
      <c r="N25" s="169" t="e">
        <f>+#REF!+#REF!+#REF!+#REF!+#REF!+#REF!+#REF!+#REF!+#REF!+#REF!+#REF!+#REF!</f>
        <v>#REF!</v>
      </c>
      <c r="O25" s="169" t="e">
        <f>+#REF!+#REF!+#REF!+#REF!+#REF!+#REF!+#REF!+#REF!+#REF!+#REF!+#REF!+#REF!</f>
        <v>#REF!</v>
      </c>
      <c r="P25" s="217" t="str">
        <f t="shared" si="2"/>
        <v xml:space="preserve"> </v>
      </c>
      <c r="Q25" s="169" t="e">
        <f>+#REF!+#REF!+#REF!+#REF!+#REF!+#REF!+#REF!+#REF!+#REF!+#REF!+#REF!+#REF!</f>
        <v>#REF!</v>
      </c>
      <c r="R25" s="217" t="str">
        <f t="shared" si="3"/>
        <v xml:space="preserve"> </v>
      </c>
      <c r="S25" s="169" t="e">
        <f>+#REF!+#REF!+#REF!+#REF!+#REF!+#REF!+#REF!+#REF!+#REF!+#REF!+#REF!+#REF!</f>
        <v>#REF!</v>
      </c>
      <c r="T25" s="217" t="str">
        <f t="shared" si="4"/>
        <v xml:space="preserve"> </v>
      </c>
      <c r="U25" s="169" t="e">
        <f>+#REF!+#REF!+#REF!+#REF!+#REF!+#REF!+#REF!+#REF!+#REF!+#REF!+#REF!+#REF!</f>
        <v>#REF!</v>
      </c>
      <c r="V25" s="169" t="e">
        <f>+#REF!+#REF!+#REF!+#REF!+#REF!+#REF!+#REF!+#REF!+#REF!+#REF!+#REF!+#REF!</f>
        <v>#REF!</v>
      </c>
      <c r="W25" s="217" t="str">
        <f t="shared" si="5"/>
        <v xml:space="preserve"> </v>
      </c>
      <c r="X25" s="169" t="e">
        <f>+#REF!+#REF!+#REF!+#REF!+#REF!+#REF!+#REF!+#REF!+#REF!+#REF!+#REF!+#REF!</f>
        <v>#REF!</v>
      </c>
      <c r="Y25" s="217" t="str">
        <f t="shared" si="6"/>
        <v xml:space="preserve"> </v>
      </c>
      <c r="Z25" s="169" t="e">
        <f>+#REF!+#REF!+#REF!+#REF!+#REF!+#REF!+#REF!+#REF!+#REF!+#REF!+#REF!+#REF!</f>
        <v>#REF!</v>
      </c>
      <c r="AA25" s="217" t="str">
        <f t="shared" si="7"/>
        <v xml:space="preserve"> </v>
      </c>
      <c r="AB25" s="169" t="e">
        <f>+#REF!+#REF!+#REF!+#REF!+#REF!+#REF!+#REF!+#REF!+#REF!+#REF!+#REF!+#REF!</f>
        <v>#REF!</v>
      </c>
    </row>
    <row r="26" spans="1:28" s="132" customFormat="1">
      <c r="A26" s="170" t="str">
        <f t="shared" si="0"/>
        <v>71010101014232</v>
      </c>
      <c r="B26" s="171" t="s">
        <v>397</v>
      </c>
      <c r="C26" s="129" t="s">
        <v>64</v>
      </c>
      <c r="D26" s="128" t="s">
        <v>64</v>
      </c>
      <c r="E26" s="127" t="s">
        <v>64</v>
      </c>
      <c r="F26" s="172" t="s">
        <v>64</v>
      </c>
      <c r="G26" s="126">
        <v>4232</v>
      </c>
      <c r="H26" s="22"/>
      <c r="I26" s="22"/>
      <c r="J26" s="23"/>
      <c r="K26" s="23"/>
      <c r="L26" s="26" t="s">
        <v>79</v>
      </c>
      <c r="M26" s="10">
        <v>4232</v>
      </c>
      <c r="N26" s="169" t="e">
        <f>+#REF!+#REF!+#REF!+#REF!+#REF!+#REF!+#REF!+#REF!+#REF!+#REF!+#REF!+#REF!</f>
        <v>#REF!</v>
      </c>
      <c r="O26" s="169" t="e">
        <f>+#REF!+#REF!+#REF!+#REF!+#REF!+#REF!+#REF!+#REF!+#REF!+#REF!+#REF!+#REF!</f>
        <v>#REF!</v>
      </c>
      <c r="P26" s="217" t="str">
        <f t="shared" si="2"/>
        <v xml:space="preserve"> </v>
      </c>
      <c r="Q26" s="169" t="e">
        <f>+#REF!+#REF!+#REF!+#REF!+#REF!+#REF!+#REF!+#REF!+#REF!+#REF!+#REF!+#REF!</f>
        <v>#REF!</v>
      </c>
      <c r="R26" s="217" t="str">
        <f t="shared" si="3"/>
        <v xml:space="preserve"> </v>
      </c>
      <c r="S26" s="169" t="e">
        <f>+#REF!+#REF!+#REF!+#REF!+#REF!+#REF!+#REF!+#REF!+#REF!+#REF!+#REF!+#REF!</f>
        <v>#REF!</v>
      </c>
      <c r="T26" s="217" t="str">
        <f t="shared" si="4"/>
        <v xml:space="preserve"> </v>
      </c>
      <c r="U26" s="169" t="e">
        <f>+#REF!+#REF!+#REF!+#REF!+#REF!+#REF!+#REF!+#REF!+#REF!+#REF!+#REF!+#REF!</f>
        <v>#REF!</v>
      </c>
      <c r="V26" s="169" t="e">
        <f>+#REF!+#REF!+#REF!+#REF!+#REF!+#REF!+#REF!+#REF!+#REF!+#REF!+#REF!+#REF!</f>
        <v>#REF!</v>
      </c>
      <c r="W26" s="217" t="str">
        <f t="shared" si="5"/>
        <v xml:space="preserve"> </v>
      </c>
      <c r="X26" s="169" t="e">
        <f>+#REF!+#REF!+#REF!+#REF!+#REF!+#REF!+#REF!+#REF!+#REF!+#REF!+#REF!+#REF!</f>
        <v>#REF!</v>
      </c>
      <c r="Y26" s="217" t="str">
        <f t="shared" si="6"/>
        <v xml:space="preserve"> </v>
      </c>
      <c r="Z26" s="169" t="e">
        <f>+#REF!+#REF!+#REF!+#REF!+#REF!+#REF!+#REF!+#REF!+#REF!+#REF!+#REF!+#REF!</f>
        <v>#REF!</v>
      </c>
      <c r="AA26" s="217" t="str">
        <f t="shared" si="7"/>
        <v xml:space="preserve"> </v>
      </c>
      <c r="AB26" s="169" t="e">
        <f>+#REF!+#REF!+#REF!+#REF!+#REF!+#REF!+#REF!+#REF!+#REF!+#REF!+#REF!+#REF!</f>
        <v>#REF!</v>
      </c>
    </row>
    <row r="27" spans="1:28" s="132" customFormat="1" ht="25.5" hidden="1">
      <c r="A27" s="170" t="str">
        <f t="shared" si="0"/>
        <v>71010101014233</v>
      </c>
      <c r="B27" s="171" t="s">
        <v>397</v>
      </c>
      <c r="C27" s="129" t="s">
        <v>64</v>
      </c>
      <c r="D27" s="128" t="s">
        <v>64</v>
      </c>
      <c r="E27" s="127" t="s">
        <v>64</v>
      </c>
      <c r="F27" s="172" t="s">
        <v>64</v>
      </c>
      <c r="G27" s="126">
        <v>4233</v>
      </c>
      <c r="H27" s="22"/>
      <c r="I27" s="22"/>
      <c r="J27" s="23"/>
      <c r="K27" s="23"/>
      <c r="L27" s="26" t="s">
        <v>407</v>
      </c>
      <c r="M27" s="10">
        <v>4233</v>
      </c>
      <c r="N27" s="169" t="e">
        <f>+#REF!+#REF!+#REF!+#REF!+#REF!+#REF!+#REF!+#REF!+#REF!+#REF!+#REF!+#REF!</f>
        <v>#REF!</v>
      </c>
      <c r="O27" s="169" t="e">
        <f>+#REF!+#REF!+#REF!+#REF!+#REF!+#REF!+#REF!+#REF!+#REF!+#REF!+#REF!+#REF!</f>
        <v>#REF!</v>
      </c>
      <c r="P27" s="217" t="str">
        <f t="shared" si="2"/>
        <v xml:space="preserve"> </v>
      </c>
      <c r="Q27" s="169" t="e">
        <f>+#REF!+#REF!+#REF!+#REF!+#REF!+#REF!+#REF!+#REF!+#REF!+#REF!+#REF!+#REF!</f>
        <v>#REF!</v>
      </c>
      <c r="R27" s="217" t="str">
        <f t="shared" si="3"/>
        <v xml:space="preserve"> </v>
      </c>
      <c r="S27" s="169" t="e">
        <f>+#REF!+#REF!+#REF!+#REF!+#REF!+#REF!+#REF!+#REF!+#REF!+#REF!+#REF!+#REF!</f>
        <v>#REF!</v>
      </c>
      <c r="T27" s="217" t="str">
        <f t="shared" si="4"/>
        <v xml:space="preserve"> </v>
      </c>
      <c r="U27" s="169" t="e">
        <f>+#REF!+#REF!+#REF!+#REF!+#REF!+#REF!+#REF!+#REF!+#REF!+#REF!+#REF!+#REF!</f>
        <v>#REF!</v>
      </c>
      <c r="V27" s="169" t="e">
        <f>+#REF!+#REF!+#REF!+#REF!+#REF!+#REF!+#REF!+#REF!+#REF!+#REF!+#REF!+#REF!</f>
        <v>#REF!</v>
      </c>
      <c r="W27" s="217" t="str">
        <f t="shared" si="5"/>
        <v xml:space="preserve"> </v>
      </c>
      <c r="X27" s="169" t="e">
        <f>+#REF!+#REF!+#REF!+#REF!+#REF!+#REF!+#REF!+#REF!+#REF!+#REF!+#REF!+#REF!</f>
        <v>#REF!</v>
      </c>
      <c r="Y27" s="217" t="str">
        <f t="shared" si="6"/>
        <v xml:space="preserve"> </v>
      </c>
      <c r="Z27" s="169" t="e">
        <f>+#REF!+#REF!+#REF!+#REF!+#REF!+#REF!+#REF!+#REF!+#REF!+#REF!+#REF!+#REF!</f>
        <v>#REF!</v>
      </c>
      <c r="AA27" s="217" t="str">
        <f t="shared" si="7"/>
        <v xml:space="preserve"> </v>
      </c>
      <c r="AB27" s="169" t="e">
        <f>+#REF!+#REF!+#REF!+#REF!+#REF!+#REF!+#REF!+#REF!+#REF!+#REF!+#REF!+#REF!</f>
        <v>#REF!</v>
      </c>
    </row>
    <row r="28" spans="1:28" s="132" customFormat="1">
      <c r="A28" s="170" t="str">
        <f t="shared" si="0"/>
        <v>71010101014234</v>
      </c>
      <c r="B28" s="171" t="s">
        <v>397</v>
      </c>
      <c r="C28" s="129" t="s">
        <v>64</v>
      </c>
      <c r="D28" s="128" t="s">
        <v>64</v>
      </c>
      <c r="E28" s="127" t="s">
        <v>64</v>
      </c>
      <c r="F28" s="172" t="s">
        <v>64</v>
      </c>
      <c r="G28" s="126">
        <v>4234</v>
      </c>
      <c r="H28" s="22"/>
      <c r="I28" s="22"/>
      <c r="J28" s="23"/>
      <c r="K28" s="23"/>
      <c r="L28" s="26" t="s">
        <v>80</v>
      </c>
      <c r="M28" s="10">
        <v>4234</v>
      </c>
      <c r="N28" s="169" t="e">
        <f>+#REF!+#REF!+#REF!+#REF!+#REF!+#REF!+#REF!+#REF!+#REF!+#REF!+#REF!+#REF!</f>
        <v>#REF!</v>
      </c>
      <c r="O28" s="169" t="e">
        <f>+#REF!+#REF!+#REF!+#REF!+#REF!+#REF!+#REF!+#REF!+#REF!+#REF!+#REF!+#REF!</f>
        <v>#REF!</v>
      </c>
      <c r="P28" s="217" t="str">
        <f t="shared" si="2"/>
        <v xml:space="preserve"> </v>
      </c>
      <c r="Q28" s="169" t="e">
        <f>+#REF!+#REF!+#REF!+#REF!+#REF!+#REF!+#REF!+#REF!+#REF!+#REF!+#REF!+#REF!</f>
        <v>#REF!</v>
      </c>
      <c r="R28" s="217" t="str">
        <f t="shared" si="3"/>
        <v xml:space="preserve"> </v>
      </c>
      <c r="S28" s="169" t="e">
        <f>+#REF!+#REF!+#REF!+#REF!+#REF!+#REF!+#REF!+#REF!+#REF!+#REF!+#REF!+#REF!</f>
        <v>#REF!</v>
      </c>
      <c r="T28" s="217" t="str">
        <f t="shared" si="4"/>
        <v xml:space="preserve"> </v>
      </c>
      <c r="U28" s="169" t="e">
        <f>+#REF!+#REF!+#REF!+#REF!+#REF!+#REF!+#REF!+#REF!+#REF!+#REF!+#REF!+#REF!</f>
        <v>#REF!</v>
      </c>
      <c r="V28" s="169" t="e">
        <f>+#REF!+#REF!+#REF!+#REF!+#REF!+#REF!+#REF!+#REF!+#REF!+#REF!+#REF!+#REF!</f>
        <v>#REF!</v>
      </c>
      <c r="W28" s="217" t="str">
        <f t="shared" si="5"/>
        <v xml:space="preserve"> </v>
      </c>
      <c r="X28" s="169" t="e">
        <f>+#REF!+#REF!+#REF!+#REF!+#REF!+#REF!+#REF!+#REF!+#REF!+#REF!+#REF!+#REF!</f>
        <v>#REF!</v>
      </c>
      <c r="Y28" s="217" t="str">
        <f t="shared" si="6"/>
        <v xml:space="preserve"> </v>
      </c>
      <c r="Z28" s="169" t="e">
        <f>+#REF!+#REF!+#REF!+#REF!+#REF!+#REF!+#REF!+#REF!+#REF!+#REF!+#REF!+#REF!</f>
        <v>#REF!</v>
      </c>
      <c r="AA28" s="217" t="str">
        <f t="shared" si="7"/>
        <v xml:space="preserve"> </v>
      </c>
      <c r="AB28" s="169" t="e">
        <f>+#REF!+#REF!+#REF!+#REF!+#REF!+#REF!+#REF!+#REF!+#REF!+#REF!+#REF!+#REF!</f>
        <v>#REF!</v>
      </c>
    </row>
    <row r="29" spans="1:28" s="132" customFormat="1" hidden="1">
      <c r="A29" s="170" t="str">
        <f t="shared" si="0"/>
        <v>71010101014235</v>
      </c>
      <c r="B29" s="171" t="s">
        <v>397</v>
      </c>
      <c r="C29" s="129" t="s">
        <v>64</v>
      </c>
      <c r="D29" s="128" t="s">
        <v>64</v>
      </c>
      <c r="E29" s="127" t="s">
        <v>64</v>
      </c>
      <c r="F29" s="172" t="s">
        <v>64</v>
      </c>
      <c r="G29" s="126">
        <v>4235</v>
      </c>
      <c r="H29" s="22"/>
      <c r="I29" s="22"/>
      <c r="J29" s="23"/>
      <c r="K29" s="23"/>
      <c r="L29" s="26" t="s">
        <v>81</v>
      </c>
      <c r="M29" s="10">
        <v>4235</v>
      </c>
      <c r="N29" s="169" t="e">
        <f>+#REF!+#REF!+#REF!+#REF!+#REF!+#REF!+#REF!+#REF!+#REF!+#REF!+#REF!+#REF!</f>
        <v>#REF!</v>
      </c>
      <c r="O29" s="169" t="e">
        <f>+#REF!+#REF!+#REF!+#REF!+#REF!+#REF!+#REF!+#REF!+#REF!+#REF!+#REF!+#REF!</f>
        <v>#REF!</v>
      </c>
      <c r="P29" s="217" t="str">
        <f t="shared" si="2"/>
        <v xml:space="preserve"> </v>
      </c>
      <c r="Q29" s="169" t="e">
        <f>+#REF!+#REF!+#REF!+#REF!+#REF!+#REF!+#REF!+#REF!+#REF!+#REF!+#REF!+#REF!</f>
        <v>#REF!</v>
      </c>
      <c r="R29" s="217" t="str">
        <f t="shared" si="3"/>
        <v xml:space="preserve"> </v>
      </c>
      <c r="S29" s="169" t="e">
        <f>+#REF!+#REF!+#REF!+#REF!+#REF!+#REF!+#REF!+#REF!+#REF!+#REF!+#REF!+#REF!</f>
        <v>#REF!</v>
      </c>
      <c r="T29" s="217" t="str">
        <f t="shared" si="4"/>
        <v xml:space="preserve"> </v>
      </c>
      <c r="U29" s="169" t="e">
        <f>+#REF!+#REF!+#REF!+#REF!+#REF!+#REF!+#REF!+#REF!+#REF!+#REF!+#REF!+#REF!</f>
        <v>#REF!</v>
      </c>
      <c r="V29" s="169" t="e">
        <f>+#REF!+#REF!+#REF!+#REF!+#REF!+#REF!+#REF!+#REF!+#REF!+#REF!+#REF!+#REF!</f>
        <v>#REF!</v>
      </c>
      <c r="W29" s="217" t="str">
        <f t="shared" si="5"/>
        <v xml:space="preserve"> </v>
      </c>
      <c r="X29" s="169" t="e">
        <f>+#REF!+#REF!+#REF!+#REF!+#REF!+#REF!+#REF!+#REF!+#REF!+#REF!+#REF!+#REF!</f>
        <v>#REF!</v>
      </c>
      <c r="Y29" s="217" t="str">
        <f t="shared" si="6"/>
        <v xml:space="preserve"> </v>
      </c>
      <c r="Z29" s="169" t="e">
        <f>+#REF!+#REF!+#REF!+#REF!+#REF!+#REF!+#REF!+#REF!+#REF!+#REF!+#REF!+#REF!</f>
        <v>#REF!</v>
      </c>
      <c r="AA29" s="217" t="str">
        <f t="shared" si="7"/>
        <v xml:space="preserve"> </v>
      </c>
      <c r="AB29" s="169" t="e">
        <f>+#REF!+#REF!+#REF!+#REF!+#REF!+#REF!+#REF!+#REF!+#REF!+#REF!+#REF!+#REF!</f>
        <v>#REF!</v>
      </c>
    </row>
    <row r="30" spans="1:28" s="132" customFormat="1">
      <c r="A30" s="170" t="str">
        <f t="shared" si="0"/>
        <v>71010101014237</v>
      </c>
      <c r="B30" s="171" t="s">
        <v>397</v>
      </c>
      <c r="C30" s="129" t="s">
        <v>64</v>
      </c>
      <c r="D30" s="128" t="s">
        <v>64</v>
      </c>
      <c r="E30" s="127" t="s">
        <v>64</v>
      </c>
      <c r="F30" s="172" t="s">
        <v>64</v>
      </c>
      <c r="G30" s="126">
        <v>4237</v>
      </c>
      <c r="H30" s="22"/>
      <c r="I30" s="22"/>
      <c r="J30" s="23"/>
      <c r="K30" s="23"/>
      <c r="L30" s="26" t="s">
        <v>82</v>
      </c>
      <c r="M30" s="10">
        <v>4237</v>
      </c>
      <c r="N30" s="169" t="e">
        <f>+#REF!+#REF!+#REF!+#REF!+#REF!+#REF!+#REF!+#REF!+#REF!+#REF!+#REF!+#REF!</f>
        <v>#REF!</v>
      </c>
      <c r="O30" s="169" t="e">
        <f>+#REF!+#REF!+#REF!+#REF!+#REF!+#REF!+#REF!+#REF!+#REF!+#REF!+#REF!+#REF!</f>
        <v>#REF!</v>
      </c>
      <c r="P30" s="217" t="str">
        <f t="shared" si="2"/>
        <v xml:space="preserve"> </v>
      </c>
      <c r="Q30" s="169" t="e">
        <f>+#REF!+#REF!+#REF!+#REF!+#REF!+#REF!+#REF!+#REF!+#REF!+#REF!+#REF!+#REF!</f>
        <v>#REF!</v>
      </c>
      <c r="R30" s="217" t="str">
        <f t="shared" si="3"/>
        <v xml:space="preserve"> </v>
      </c>
      <c r="S30" s="169" t="e">
        <f>+#REF!+#REF!+#REF!+#REF!+#REF!+#REF!+#REF!+#REF!+#REF!+#REF!+#REF!+#REF!</f>
        <v>#REF!</v>
      </c>
      <c r="T30" s="217" t="str">
        <f t="shared" si="4"/>
        <v xml:space="preserve"> </v>
      </c>
      <c r="U30" s="169" t="e">
        <f>+#REF!+#REF!+#REF!+#REF!+#REF!+#REF!+#REF!+#REF!+#REF!+#REF!+#REF!+#REF!</f>
        <v>#REF!</v>
      </c>
      <c r="V30" s="169" t="e">
        <f>+#REF!+#REF!+#REF!+#REF!+#REF!+#REF!+#REF!+#REF!+#REF!+#REF!+#REF!+#REF!</f>
        <v>#REF!</v>
      </c>
      <c r="W30" s="217" t="str">
        <f t="shared" si="5"/>
        <v xml:space="preserve"> </v>
      </c>
      <c r="X30" s="169" t="e">
        <f>+#REF!+#REF!+#REF!+#REF!+#REF!+#REF!+#REF!+#REF!+#REF!+#REF!+#REF!+#REF!</f>
        <v>#REF!</v>
      </c>
      <c r="Y30" s="217" t="str">
        <f t="shared" si="6"/>
        <v xml:space="preserve"> </v>
      </c>
      <c r="Z30" s="169" t="e">
        <f>+#REF!+#REF!+#REF!+#REF!+#REF!+#REF!+#REF!+#REF!+#REF!+#REF!+#REF!+#REF!</f>
        <v>#REF!</v>
      </c>
      <c r="AA30" s="217" t="str">
        <f t="shared" si="7"/>
        <v xml:space="preserve"> </v>
      </c>
      <c r="AB30" s="169" t="e">
        <f>+#REF!+#REF!+#REF!+#REF!+#REF!+#REF!+#REF!+#REF!+#REF!+#REF!+#REF!+#REF!</f>
        <v>#REF!</v>
      </c>
    </row>
    <row r="31" spans="1:28" s="132" customFormat="1">
      <c r="A31" s="170" t="str">
        <f t="shared" si="0"/>
        <v>71010101014239</v>
      </c>
      <c r="B31" s="171" t="s">
        <v>397</v>
      </c>
      <c r="C31" s="129" t="s">
        <v>64</v>
      </c>
      <c r="D31" s="128" t="s">
        <v>64</v>
      </c>
      <c r="E31" s="127" t="s">
        <v>64</v>
      </c>
      <c r="F31" s="172" t="s">
        <v>64</v>
      </c>
      <c r="G31" s="126">
        <v>4239</v>
      </c>
      <c r="H31" s="22"/>
      <c r="I31" s="22"/>
      <c r="J31" s="23"/>
      <c r="K31" s="23"/>
      <c r="L31" s="26" t="s">
        <v>83</v>
      </c>
      <c r="M31" s="10">
        <v>4239</v>
      </c>
      <c r="N31" s="169" t="e">
        <f>+#REF!+#REF!+#REF!+#REF!+#REF!+#REF!+#REF!+#REF!+#REF!+#REF!+#REF!+#REF!</f>
        <v>#REF!</v>
      </c>
      <c r="O31" s="169" t="e">
        <f>+#REF!+#REF!+#REF!+#REF!+#REF!+#REF!+#REF!+#REF!+#REF!+#REF!+#REF!+#REF!</f>
        <v>#REF!</v>
      </c>
      <c r="P31" s="217" t="str">
        <f t="shared" si="2"/>
        <v xml:space="preserve"> </v>
      </c>
      <c r="Q31" s="169" t="e">
        <f>+#REF!+#REF!+#REF!+#REF!+#REF!+#REF!+#REF!+#REF!+#REF!+#REF!+#REF!+#REF!</f>
        <v>#REF!</v>
      </c>
      <c r="R31" s="217" t="str">
        <f t="shared" si="3"/>
        <v xml:space="preserve"> </v>
      </c>
      <c r="S31" s="169" t="e">
        <f>+#REF!+#REF!+#REF!+#REF!+#REF!+#REF!+#REF!+#REF!+#REF!+#REF!+#REF!+#REF!</f>
        <v>#REF!</v>
      </c>
      <c r="T31" s="217" t="str">
        <f t="shared" si="4"/>
        <v xml:space="preserve"> </v>
      </c>
      <c r="U31" s="169" t="e">
        <f>+#REF!+#REF!+#REF!+#REF!+#REF!+#REF!+#REF!+#REF!+#REF!+#REF!+#REF!+#REF!</f>
        <v>#REF!</v>
      </c>
      <c r="V31" s="169" t="e">
        <f>+#REF!+#REF!+#REF!+#REF!+#REF!+#REF!+#REF!+#REF!+#REF!+#REF!+#REF!+#REF!</f>
        <v>#REF!</v>
      </c>
      <c r="W31" s="217" t="str">
        <f t="shared" si="5"/>
        <v xml:space="preserve"> </v>
      </c>
      <c r="X31" s="169" t="e">
        <f>+#REF!+#REF!+#REF!+#REF!+#REF!+#REF!+#REF!+#REF!+#REF!+#REF!+#REF!+#REF!</f>
        <v>#REF!</v>
      </c>
      <c r="Y31" s="217" t="str">
        <f t="shared" si="6"/>
        <v xml:space="preserve"> </v>
      </c>
      <c r="Z31" s="169" t="e">
        <f>+#REF!+#REF!+#REF!+#REF!+#REF!+#REF!+#REF!+#REF!+#REF!+#REF!+#REF!+#REF!</f>
        <v>#REF!</v>
      </c>
      <c r="AA31" s="217" t="str">
        <f t="shared" si="7"/>
        <v xml:space="preserve"> </v>
      </c>
      <c r="AB31" s="169" t="e">
        <f>+#REF!+#REF!+#REF!+#REF!+#REF!+#REF!+#REF!+#REF!+#REF!+#REF!+#REF!+#REF!</f>
        <v>#REF!</v>
      </c>
    </row>
    <row r="32" spans="1:28" s="132" customFormat="1">
      <c r="A32" s="170" t="str">
        <f t="shared" si="0"/>
        <v>71010101014241</v>
      </c>
      <c r="B32" s="171" t="s">
        <v>397</v>
      </c>
      <c r="C32" s="129" t="s">
        <v>64</v>
      </c>
      <c r="D32" s="128" t="s">
        <v>64</v>
      </c>
      <c r="E32" s="127" t="s">
        <v>64</v>
      </c>
      <c r="F32" s="172" t="s">
        <v>64</v>
      </c>
      <c r="G32" s="126">
        <v>4241</v>
      </c>
      <c r="H32" s="22"/>
      <c r="I32" s="22"/>
      <c r="J32" s="23"/>
      <c r="K32" s="23"/>
      <c r="L32" s="26" t="s">
        <v>84</v>
      </c>
      <c r="M32" s="10">
        <v>4241</v>
      </c>
      <c r="N32" s="169" t="e">
        <f>+#REF!+#REF!+#REF!+#REF!+#REF!+#REF!+#REF!+#REF!+#REF!+#REF!+#REF!+#REF!</f>
        <v>#REF!</v>
      </c>
      <c r="O32" s="169" t="e">
        <f>+#REF!+#REF!+#REF!+#REF!+#REF!+#REF!+#REF!+#REF!+#REF!+#REF!+#REF!+#REF!</f>
        <v>#REF!</v>
      </c>
      <c r="P32" s="217" t="str">
        <f t="shared" si="2"/>
        <v xml:space="preserve"> </v>
      </c>
      <c r="Q32" s="169" t="e">
        <f>+#REF!+#REF!+#REF!+#REF!+#REF!+#REF!+#REF!+#REF!+#REF!+#REF!+#REF!+#REF!</f>
        <v>#REF!</v>
      </c>
      <c r="R32" s="217" t="str">
        <f t="shared" si="3"/>
        <v xml:space="preserve"> </v>
      </c>
      <c r="S32" s="169" t="e">
        <f>+#REF!+#REF!+#REF!+#REF!+#REF!+#REF!+#REF!+#REF!+#REF!+#REF!+#REF!+#REF!</f>
        <v>#REF!</v>
      </c>
      <c r="T32" s="217" t="str">
        <f t="shared" si="4"/>
        <v xml:space="preserve"> </v>
      </c>
      <c r="U32" s="169" t="e">
        <f>+#REF!+#REF!+#REF!+#REF!+#REF!+#REF!+#REF!+#REF!+#REF!+#REF!+#REF!+#REF!</f>
        <v>#REF!</v>
      </c>
      <c r="V32" s="169" t="e">
        <f>+#REF!+#REF!+#REF!+#REF!+#REF!+#REF!+#REF!+#REF!+#REF!+#REF!+#REF!+#REF!</f>
        <v>#REF!</v>
      </c>
      <c r="W32" s="217" t="str">
        <f t="shared" si="5"/>
        <v xml:space="preserve"> </v>
      </c>
      <c r="X32" s="169" t="e">
        <f>+#REF!+#REF!+#REF!+#REF!+#REF!+#REF!+#REF!+#REF!+#REF!+#REF!+#REF!+#REF!</f>
        <v>#REF!</v>
      </c>
      <c r="Y32" s="217" t="str">
        <f t="shared" si="6"/>
        <v xml:space="preserve"> </v>
      </c>
      <c r="Z32" s="169" t="e">
        <f>+#REF!+#REF!+#REF!+#REF!+#REF!+#REF!+#REF!+#REF!+#REF!+#REF!+#REF!+#REF!</f>
        <v>#REF!</v>
      </c>
      <c r="AA32" s="217" t="str">
        <f t="shared" si="7"/>
        <v xml:space="preserve"> </v>
      </c>
      <c r="AB32" s="169" t="e">
        <f>+#REF!+#REF!+#REF!+#REF!+#REF!+#REF!+#REF!+#REF!+#REF!+#REF!+#REF!+#REF!</f>
        <v>#REF!</v>
      </c>
    </row>
    <row r="33" spans="1:28" s="132" customFormat="1" ht="25.5">
      <c r="A33" s="170" t="str">
        <f t="shared" si="0"/>
        <v>71010101014252</v>
      </c>
      <c r="B33" s="171" t="s">
        <v>397</v>
      </c>
      <c r="C33" s="129" t="s">
        <v>64</v>
      </c>
      <c r="D33" s="128" t="s">
        <v>64</v>
      </c>
      <c r="E33" s="127" t="s">
        <v>64</v>
      </c>
      <c r="F33" s="172" t="s">
        <v>64</v>
      </c>
      <c r="G33" s="126">
        <v>4252</v>
      </c>
      <c r="H33" s="22"/>
      <c r="I33" s="22"/>
      <c r="J33" s="23"/>
      <c r="K33" s="23"/>
      <c r="L33" s="26" t="s">
        <v>85</v>
      </c>
      <c r="M33" s="10">
        <v>4252</v>
      </c>
      <c r="N33" s="169" t="e">
        <f>+#REF!+#REF!+#REF!+#REF!+#REF!+#REF!+#REF!+#REF!+#REF!+#REF!+#REF!+#REF!</f>
        <v>#REF!</v>
      </c>
      <c r="O33" s="169" t="e">
        <f>+#REF!+#REF!+#REF!+#REF!+#REF!+#REF!+#REF!+#REF!+#REF!+#REF!+#REF!+#REF!</f>
        <v>#REF!</v>
      </c>
      <c r="P33" s="217" t="str">
        <f t="shared" si="2"/>
        <v xml:space="preserve"> </v>
      </c>
      <c r="Q33" s="169" t="e">
        <f>+#REF!+#REF!+#REF!+#REF!+#REF!+#REF!+#REF!+#REF!+#REF!+#REF!+#REF!+#REF!</f>
        <v>#REF!</v>
      </c>
      <c r="R33" s="217" t="str">
        <f t="shared" si="3"/>
        <v xml:space="preserve"> </v>
      </c>
      <c r="S33" s="169" t="e">
        <f>+#REF!+#REF!+#REF!+#REF!+#REF!+#REF!+#REF!+#REF!+#REF!+#REF!+#REF!+#REF!</f>
        <v>#REF!</v>
      </c>
      <c r="T33" s="217" t="str">
        <f t="shared" si="4"/>
        <v xml:space="preserve"> </v>
      </c>
      <c r="U33" s="169" t="e">
        <f>+#REF!+#REF!+#REF!+#REF!+#REF!+#REF!+#REF!+#REF!+#REF!+#REF!+#REF!+#REF!</f>
        <v>#REF!</v>
      </c>
      <c r="V33" s="169" t="e">
        <f>+#REF!+#REF!+#REF!+#REF!+#REF!+#REF!+#REF!+#REF!+#REF!+#REF!+#REF!+#REF!</f>
        <v>#REF!</v>
      </c>
      <c r="W33" s="217" t="str">
        <f t="shared" si="5"/>
        <v xml:space="preserve"> </v>
      </c>
      <c r="X33" s="169" t="e">
        <f>+#REF!+#REF!+#REF!+#REF!+#REF!+#REF!+#REF!+#REF!+#REF!+#REF!+#REF!+#REF!</f>
        <v>#REF!</v>
      </c>
      <c r="Y33" s="217" t="str">
        <f t="shared" si="6"/>
        <v xml:space="preserve"> </v>
      </c>
      <c r="Z33" s="169" t="e">
        <f>+#REF!+#REF!+#REF!+#REF!+#REF!+#REF!+#REF!+#REF!+#REF!+#REF!+#REF!+#REF!</f>
        <v>#REF!</v>
      </c>
      <c r="AA33" s="217" t="str">
        <f t="shared" si="7"/>
        <v xml:space="preserve"> </v>
      </c>
      <c r="AB33" s="169" t="e">
        <f>+#REF!+#REF!+#REF!+#REF!+#REF!+#REF!+#REF!+#REF!+#REF!+#REF!+#REF!+#REF!</f>
        <v>#REF!</v>
      </c>
    </row>
    <row r="34" spans="1:28" s="132" customFormat="1">
      <c r="A34" s="170" t="str">
        <f t="shared" si="0"/>
        <v>71010101014261</v>
      </c>
      <c r="B34" s="171" t="s">
        <v>397</v>
      </c>
      <c r="C34" s="129" t="s">
        <v>64</v>
      </c>
      <c r="D34" s="128" t="s">
        <v>64</v>
      </c>
      <c r="E34" s="127" t="s">
        <v>64</v>
      </c>
      <c r="F34" s="172" t="s">
        <v>64</v>
      </c>
      <c r="G34" s="126">
        <v>4261</v>
      </c>
      <c r="H34" s="22"/>
      <c r="I34" s="22"/>
      <c r="J34" s="23"/>
      <c r="K34" s="23"/>
      <c r="L34" s="27" t="s">
        <v>86</v>
      </c>
      <c r="M34" s="28">
        <v>4261</v>
      </c>
      <c r="N34" s="169" t="e">
        <f>+#REF!+#REF!+#REF!+#REF!+#REF!+#REF!+#REF!+#REF!+#REF!+#REF!+#REF!+#REF!</f>
        <v>#REF!</v>
      </c>
      <c r="O34" s="169" t="e">
        <f>+#REF!+#REF!+#REF!+#REF!+#REF!+#REF!+#REF!+#REF!+#REF!+#REF!+#REF!+#REF!</f>
        <v>#REF!</v>
      </c>
      <c r="P34" s="217" t="str">
        <f t="shared" si="2"/>
        <v xml:space="preserve"> </v>
      </c>
      <c r="Q34" s="169" t="e">
        <f>+#REF!+#REF!+#REF!+#REF!+#REF!+#REF!+#REF!+#REF!+#REF!+#REF!+#REF!+#REF!</f>
        <v>#REF!</v>
      </c>
      <c r="R34" s="217" t="str">
        <f t="shared" si="3"/>
        <v xml:space="preserve"> </v>
      </c>
      <c r="S34" s="169" t="e">
        <f>+#REF!+#REF!+#REF!+#REF!+#REF!+#REF!+#REF!+#REF!+#REF!+#REF!+#REF!+#REF!</f>
        <v>#REF!</v>
      </c>
      <c r="T34" s="217" t="str">
        <f t="shared" si="4"/>
        <v xml:space="preserve"> </v>
      </c>
      <c r="U34" s="169" t="e">
        <f>+#REF!+#REF!+#REF!+#REF!+#REF!+#REF!+#REF!+#REF!+#REF!+#REF!+#REF!+#REF!</f>
        <v>#REF!</v>
      </c>
      <c r="V34" s="169" t="e">
        <f>+#REF!+#REF!+#REF!+#REF!+#REF!+#REF!+#REF!+#REF!+#REF!+#REF!+#REF!+#REF!</f>
        <v>#REF!</v>
      </c>
      <c r="W34" s="217" t="str">
        <f t="shared" si="5"/>
        <v xml:space="preserve"> </v>
      </c>
      <c r="X34" s="169" t="e">
        <f>+#REF!+#REF!+#REF!+#REF!+#REF!+#REF!+#REF!+#REF!+#REF!+#REF!+#REF!+#REF!</f>
        <v>#REF!</v>
      </c>
      <c r="Y34" s="217" t="str">
        <f t="shared" si="6"/>
        <v xml:space="preserve"> </v>
      </c>
      <c r="Z34" s="169" t="e">
        <f>+#REF!+#REF!+#REF!+#REF!+#REF!+#REF!+#REF!+#REF!+#REF!+#REF!+#REF!+#REF!</f>
        <v>#REF!</v>
      </c>
      <c r="AA34" s="217" t="str">
        <f t="shared" si="7"/>
        <v xml:space="preserve"> </v>
      </c>
      <c r="AB34" s="169" t="e">
        <f>+#REF!+#REF!+#REF!+#REF!+#REF!+#REF!+#REF!+#REF!+#REF!+#REF!+#REF!+#REF!</f>
        <v>#REF!</v>
      </c>
    </row>
    <row r="35" spans="1:28" s="132" customFormat="1">
      <c r="A35" s="170" t="str">
        <f t="shared" si="0"/>
        <v>71010101014264</v>
      </c>
      <c r="B35" s="171" t="s">
        <v>397</v>
      </c>
      <c r="C35" s="129" t="s">
        <v>64</v>
      </c>
      <c r="D35" s="128" t="s">
        <v>64</v>
      </c>
      <c r="E35" s="127" t="s">
        <v>64</v>
      </c>
      <c r="F35" s="172" t="s">
        <v>64</v>
      </c>
      <c r="G35" s="126">
        <v>4264</v>
      </c>
      <c r="H35" s="22"/>
      <c r="I35" s="22"/>
      <c r="J35" s="23"/>
      <c r="K35" s="23"/>
      <c r="L35" s="29" t="s">
        <v>87</v>
      </c>
      <c r="M35" s="44">
        <v>4264</v>
      </c>
      <c r="N35" s="169" t="e">
        <f>+#REF!+#REF!+#REF!+#REF!+#REF!+#REF!+#REF!+#REF!+#REF!+#REF!+#REF!+#REF!</f>
        <v>#REF!</v>
      </c>
      <c r="O35" s="169" t="e">
        <f>+#REF!+#REF!+#REF!+#REF!+#REF!+#REF!+#REF!+#REF!+#REF!+#REF!+#REF!+#REF!</f>
        <v>#REF!</v>
      </c>
      <c r="P35" s="217" t="str">
        <f t="shared" si="2"/>
        <v xml:space="preserve"> </v>
      </c>
      <c r="Q35" s="169" t="e">
        <f>+#REF!+#REF!+#REF!+#REF!+#REF!+#REF!+#REF!+#REF!+#REF!+#REF!+#REF!+#REF!</f>
        <v>#REF!</v>
      </c>
      <c r="R35" s="217" t="str">
        <f t="shared" si="3"/>
        <v xml:space="preserve"> </v>
      </c>
      <c r="S35" s="169" t="e">
        <f>+#REF!+#REF!+#REF!+#REF!+#REF!+#REF!+#REF!+#REF!+#REF!+#REF!+#REF!+#REF!</f>
        <v>#REF!</v>
      </c>
      <c r="T35" s="217" t="str">
        <f t="shared" si="4"/>
        <v xml:space="preserve"> </v>
      </c>
      <c r="U35" s="169" t="e">
        <f>+#REF!+#REF!+#REF!+#REF!+#REF!+#REF!+#REF!+#REF!+#REF!+#REF!+#REF!+#REF!</f>
        <v>#REF!</v>
      </c>
      <c r="V35" s="169" t="e">
        <f>+#REF!+#REF!+#REF!+#REF!+#REF!+#REF!+#REF!+#REF!+#REF!+#REF!+#REF!+#REF!</f>
        <v>#REF!</v>
      </c>
      <c r="W35" s="217" t="str">
        <f t="shared" si="5"/>
        <v xml:space="preserve"> </v>
      </c>
      <c r="X35" s="169" t="e">
        <f>+#REF!+#REF!+#REF!+#REF!+#REF!+#REF!+#REF!+#REF!+#REF!+#REF!+#REF!+#REF!</f>
        <v>#REF!</v>
      </c>
      <c r="Y35" s="217" t="str">
        <f t="shared" si="6"/>
        <v xml:space="preserve"> </v>
      </c>
      <c r="Z35" s="169" t="e">
        <f>+#REF!+#REF!+#REF!+#REF!+#REF!+#REF!+#REF!+#REF!+#REF!+#REF!+#REF!+#REF!</f>
        <v>#REF!</v>
      </c>
      <c r="AA35" s="217" t="str">
        <f t="shared" si="7"/>
        <v xml:space="preserve"> </v>
      </c>
      <c r="AB35" s="169" t="e">
        <f>+#REF!+#REF!+#REF!+#REF!+#REF!+#REF!+#REF!+#REF!+#REF!+#REF!+#REF!+#REF!</f>
        <v>#REF!</v>
      </c>
    </row>
    <row r="36" spans="1:28" s="132" customFormat="1">
      <c r="A36" s="170" t="str">
        <f t="shared" si="0"/>
        <v>71010101014267</v>
      </c>
      <c r="B36" s="171" t="s">
        <v>397</v>
      </c>
      <c r="C36" s="129" t="s">
        <v>64</v>
      </c>
      <c r="D36" s="128" t="s">
        <v>64</v>
      </c>
      <c r="E36" s="127" t="s">
        <v>64</v>
      </c>
      <c r="F36" s="172" t="s">
        <v>64</v>
      </c>
      <c r="G36" s="126">
        <v>4267</v>
      </c>
      <c r="H36" s="22"/>
      <c r="I36" s="22"/>
      <c r="J36" s="23"/>
      <c r="K36" s="23"/>
      <c r="L36" s="29" t="s">
        <v>88</v>
      </c>
      <c r="M36" s="44">
        <v>4267</v>
      </c>
      <c r="N36" s="169" t="e">
        <f>+#REF!+#REF!+#REF!+#REF!+#REF!+#REF!+#REF!+#REF!+#REF!+#REF!+#REF!+#REF!</f>
        <v>#REF!</v>
      </c>
      <c r="O36" s="169" t="e">
        <f>+#REF!+#REF!+#REF!+#REF!+#REF!+#REF!+#REF!+#REF!+#REF!+#REF!+#REF!+#REF!</f>
        <v>#REF!</v>
      </c>
      <c r="P36" s="217" t="str">
        <f t="shared" si="2"/>
        <v xml:space="preserve"> </v>
      </c>
      <c r="Q36" s="169" t="e">
        <f>+#REF!+#REF!+#REF!+#REF!+#REF!+#REF!+#REF!+#REF!+#REF!+#REF!+#REF!+#REF!</f>
        <v>#REF!</v>
      </c>
      <c r="R36" s="217" t="str">
        <f t="shared" si="3"/>
        <v xml:space="preserve"> </v>
      </c>
      <c r="S36" s="169" t="e">
        <f>+#REF!+#REF!+#REF!+#REF!+#REF!+#REF!+#REF!+#REF!+#REF!+#REF!+#REF!+#REF!</f>
        <v>#REF!</v>
      </c>
      <c r="T36" s="217" t="str">
        <f t="shared" si="4"/>
        <v xml:space="preserve"> </v>
      </c>
      <c r="U36" s="169" t="e">
        <f>+#REF!+#REF!+#REF!+#REF!+#REF!+#REF!+#REF!+#REF!+#REF!+#REF!+#REF!+#REF!</f>
        <v>#REF!</v>
      </c>
      <c r="V36" s="169" t="e">
        <f>+#REF!+#REF!+#REF!+#REF!+#REF!+#REF!+#REF!+#REF!+#REF!+#REF!+#REF!+#REF!</f>
        <v>#REF!</v>
      </c>
      <c r="W36" s="217" t="str">
        <f t="shared" si="5"/>
        <v xml:space="preserve"> </v>
      </c>
      <c r="X36" s="169" t="e">
        <f>+#REF!+#REF!+#REF!+#REF!+#REF!+#REF!+#REF!+#REF!+#REF!+#REF!+#REF!+#REF!</f>
        <v>#REF!</v>
      </c>
      <c r="Y36" s="217" t="str">
        <f t="shared" si="6"/>
        <v xml:space="preserve"> </v>
      </c>
      <c r="Z36" s="169" t="e">
        <f>+#REF!+#REF!+#REF!+#REF!+#REF!+#REF!+#REF!+#REF!+#REF!+#REF!+#REF!+#REF!</f>
        <v>#REF!</v>
      </c>
      <c r="AA36" s="217" t="str">
        <f t="shared" si="7"/>
        <v xml:space="preserve"> </v>
      </c>
      <c r="AB36" s="169" t="e">
        <f>+#REF!+#REF!+#REF!+#REF!+#REF!+#REF!+#REF!+#REF!+#REF!+#REF!+#REF!+#REF!</f>
        <v>#REF!</v>
      </c>
    </row>
    <row r="37" spans="1:28" s="132" customFormat="1">
      <c r="A37" s="170" t="str">
        <f t="shared" si="0"/>
        <v>71010101014269</v>
      </c>
      <c r="B37" s="171" t="s">
        <v>397</v>
      </c>
      <c r="C37" s="129" t="s">
        <v>64</v>
      </c>
      <c r="D37" s="128" t="s">
        <v>64</v>
      </c>
      <c r="E37" s="127" t="s">
        <v>64</v>
      </c>
      <c r="F37" s="172" t="s">
        <v>64</v>
      </c>
      <c r="G37" s="126">
        <v>4269</v>
      </c>
      <c r="H37" s="22"/>
      <c r="I37" s="22"/>
      <c r="J37" s="23"/>
      <c r="K37" s="23"/>
      <c r="L37" s="29" t="s">
        <v>322</v>
      </c>
      <c r="M37" s="44">
        <v>4269</v>
      </c>
      <c r="N37" s="169" t="e">
        <f>+#REF!+#REF!+#REF!+#REF!+#REF!+#REF!+#REF!+#REF!+#REF!+#REF!+#REF!+#REF!</f>
        <v>#REF!</v>
      </c>
      <c r="O37" s="169" t="e">
        <f>+#REF!+#REF!+#REF!+#REF!+#REF!+#REF!+#REF!+#REF!+#REF!+#REF!+#REF!+#REF!</f>
        <v>#REF!</v>
      </c>
      <c r="P37" s="217" t="str">
        <f t="shared" si="2"/>
        <v xml:space="preserve"> </v>
      </c>
      <c r="Q37" s="169" t="e">
        <f>+#REF!+#REF!+#REF!+#REF!+#REF!+#REF!+#REF!+#REF!+#REF!+#REF!+#REF!+#REF!</f>
        <v>#REF!</v>
      </c>
      <c r="R37" s="217" t="str">
        <f t="shared" si="3"/>
        <v xml:space="preserve"> </v>
      </c>
      <c r="S37" s="169" t="e">
        <f>+#REF!+#REF!+#REF!+#REF!+#REF!+#REF!+#REF!+#REF!+#REF!+#REF!+#REF!+#REF!</f>
        <v>#REF!</v>
      </c>
      <c r="T37" s="217" t="str">
        <f t="shared" si="4"/>
        <v xml:space="preserve"> </v>
      </c>
      <c r="U37" s="169" t="e">
        <f>+#REF!+#REF!+#REF!+#REF!+#REF!+#REF!+#REF!+#REF!+#REF!+#REF!+#REF!+#REF!</f>
        <v>#REF!</v>
      </c>
      <c r="V37" s="169" t="e">
        <f>+#REF!+#REF!+#REF!+#REF!+#REF!+#REF!+#REF!+#REF!+#REF!+#REF!+#REF!+#REF!</f>
        <v>#REF!</v>
      </c>
      <c r="W37" s="217" t="str">
        <f t="shared" si="5"/>
        <v xml:space="preserve"> </v>
      </c>
      <c r="X37" s="169" t="e">
        <f>+#REF!+#REF!+#REF!+#REF!+#REF!+#REF!+#REF!+#REF!+#REF!+#REF!+#REF!+#REF!</f>
        <v>#REF!</v>
      </c>
      <c r="Y37" s="217" t="str">
        <f t="shared" si="6"/>
        <v xml:space="preserve"> </v>
      </c>
      <c r="Z37" s="169" t="e">
        <f>+#REF!+#REF!+#REF!+#REF!+#REF!+#REF!+#REF!+#REF!+#REF!+#REF!+#REF!+#REF!</f>
        <v>#REF!</v>
      </c>
      <c r="AA37" s="217" t="str">
        <f t="shared" si="7"/>
        <v xml:space="preserve"> </v>
      </c>
      <c r="AB37" s="169" t="e">
        <f>+#REF!+#REF!+#REF!+#REF!+#REF!+#REF!+#REF!+#REF!+#REF!+#REF!+#REF!+#REF!</f>
        <v>#REF!</v>
      </c>
    </row>
    <row r="38" spans="1:28" s="132" customFormat="1" ht="25.5" hidden="1">
      <c r="A38" s="170" t="str">
        <f t="shared" si="0"/>
        <v>71010101014511</v>
      </c>
      <c r="B38" s="171" t="s">
        <v>397</v>
      </c>
      <c r="C38" s="129" t="s">
        <v>64</v>
      </c>
      <c r="D38" s="128" t="s">
        <v>64</v>
      </c>
      <c r="E38" s="127" t="s">
        <v>64</v>
      </c>
      <c r="F38" s="192" t="s">
        <v>64</v>
      </c>
      <c r="G38" s="173">
        <v>4511</v>
      </c>
      <c r="H38" s="22"/>
      <c r="I38" s="22"/>
      <c r="J38" s="23"/>
      <c r="K38" s="23"/>
      <c r="L38" s="26" t="s">
        <v>89</v>
      </c>
      <c r="M38" s="10">
        <v>4511</v>
      </c>
      <c r="N38" s="169" t="e">
        <f>+#REF!+#REF!+#REF!+#REF!+#REF!+#REF!+#REF!+#REF!+#REF!+#REF!+#REF!+#REF!</f>
        <v>#REF!</v>
      </c>
      <c r="O38" s="169" t="e">
        <f>+#REF!+#REF!+#REF!+#REF!+#REF!+#REF!+#REF!+#REF!+#REF!+#REF!+#REF!+#REF!</f>
        <v>#REF!</v>
      </c>
      <c r="P38" s="217" t="str">
        <f t="shared" si="2"/>
        <v xml:space="preserve"> </v>
      </c>
      <c r="Q38" s="169" t="e">
        <f>+#REF!+#REF!+#REF!+#REF!+#REF!+#REF!+#REF!+#REF!+#REF!+#REF!+#REF!+#REF!</f>
        <v>#REF!</v>
      </c>
      <c r="R38" s="217" t="str">
        <f t="shared" si="3"/>
        <v xml:space="preserve"> </v>
      </c>
      <c r="S38" s="169" t="e">
        <f>+#REF!+#REF!+#REF!+#REF!+#REF!+#REF!+#REF!+#REF!+#REF!+#REF!+#REF!+#REF!</f>
        <v>#REF!</v>
      </c>
      <c r="T38" s="217" t="str">
        <f t="shared" si="4"/>
        <v xml:space="preserve"> </v>
      </c>
      <c r="U38" s="169" t="e">
        <f>+#REF!+#REF!+#REF!+#REF!+#REF!+#REF!+#REF!+#REF!+#REF!+#REF!+#REF!+#REF!</f>
        <v>#REF!</v>
      </c>
      <c r="V38" s="169" t="e">
        <f>+#REF!+#REF!+#REF!+#REF!+#REF!+#REF!+#REF!+#REF!+#REF!+#REF!+#REF!+#REF!</f>
        <v>#REF!</v>
      </c>
      <c r="W38" s="217" t="str">
        <f t="shared" si="5"/>
        <v xml:space="preserve"> </v>
      </c>
      <c r="X38" s="169" t="e">
        <f>+#REF!+#REF!+#REF!+#REF!+#REF!+#REF!+#REF!+#REF!+#REF!+#REF!+#REF!+#REF!</f>
        <v>#REF!</v>
      </c>
      <c r="Y38" s="217" t="str">
        <f t="shared" si="6"/>
        <v xml:space="preserve"> </v>
      </c>
      <c r="Z38" s="169" t="e">
        <f>+#REF!+#REF!+#REF!+#REF!+#REF!+#REF!+#REF!+#REF!+#REF!+#REF!+#REF!+#REF!</f>
        <v>#REF!</v>
      </c>
      <c r="AA38" s="217" t="str">
        <f t="shared" si="7"/>
        <v xml:space="preserve"> </v>
      </c>
      <c r="AB38" s="169" t="e">
        <f>+#REF!+#REF!+#REF!+#REF!+#REF!+#REF!+#REF!+#REF!+#REF!+#REF!+#REF!+#REF!</f>
        <v>#REF!</v>
      </c>
    </row>
    <row r="39" spans="1:28" s="132" customFormat="1">
      <c r="A39" s="170" t="str">
        <f t="shared" si="0"/>
        <v>71010101014729</v>
      </c>
      <c r="B39" s="171" t="s">
        <v>397</v>
      </c>
      <c r="C39" s="129" t="s">
        <v>64</v>
      </c>
      <c r="D39" s="128" t="s">
        <v>64</v>
      </c>
      <c r="E39" s="127" t="s">
        <v>64</v>
      </c>
      <c r="F39" s="172" t="s">
        <v>64</v>
      </c>
      <c r="G39" s="126">
        <v>4729</v>
      </c>
      <c r="H39" s="22"/>
      <c r="I39" s="22"/>
      <c r="J39" s="23"/>
      <c r="K39" s="23"/>
      <c r="L39" s="26" t="s">
        <v>90</v>
      </c>
      <c r="M39" s="10">
        <v>4729</v>
      </c>
      <c r="N39" s="169" t="e">
        <f>+#REF!+#REF!+#REF!+#REF!+#REF!+#REF!+#REF!+#REF!+#REF!+#REF!+#REF!+#REF!</f>
        <v>#REF!</v>
      </c>
      <c r="O39" s="169" t="e">
        <f>+#REF!+#REF!+#REF!+#REF!+#REF!+#REF!+#REF!+#REF!+#REF!+#REF!+#REF!+#REF!</f>
        <v>#REF!</v>
      </c>
      <c r="P39" s="217" t="str">
        <f t="shared" si="2"/>
        <v xml:space="preserve"> </v>
      </c>
      <c r="Q39" s="169" t="e">
        <f>+#REF!+#REF!+#REF!+#REF!+#REF!+#REF!+#REF!+#REF!+#REF!+#REF!+#REF!+#REF!</f>
        <v>#REF!</v>
      </c>
      <c r="R39" s="217" t="str">
        <f t="shared" si="3"/>
        <v xml:space="preserve"> </v>
      </c>
      <c r="S39" s="169" t="e">
        <f>+#REF!+#REF!+#REF!+#REF!+#REF!+#REF!+#REF!+#REF!+#REF!+#REF!+#REF!+#REF!</f>
        <v>#REF!</v>
      </c>
      <c r="T39" s="217" t="str">
        <f t="shared" si="4"/>
        <v xml:space="preserve"> </v>
      </c>
      <c r="U39" s="169" t="e">
        <f>+#REF!+#REF!+#REF!+#REF!+#REF!+#REF!+#REF!+#REF!+#REF!+#REF!+#REF!+#REF!</f>
        <v>#REF!</v>
      </c>
      <c r="V39" s="169" t="e">
        <f>+#REF!+#REF!+#REF!+#REF!+#REF!+#REF!+#REF!+#REF!+#REF!+#REF!+#REF!+#REF!</f>
        <v>#REF!</v>
      </c>
      <c r="W39" s="217" t="str">
        <f t="shared" si="5"/>
        <v xml:space="preserve"> </v>
      </c>
      <c r="X39" s="169" t="e">
        <f>+#REF!+#REF!+#REF!+#REF!+#REF!+#REF!+#REF!+#REF!+#REF!+#REF!+#REF!+#REF!</f>
        <v>#REF!</v>
      </c>
      <c r="Y39" s="217" t="str">
        <f t="shared" si="6"/>
        <v xml:space="preserve"> </v>
      </c>
      <c r="Z39" s="169" t="e">
        <f>+#REF!+#REF!+#REF!+#REF!+#REF!+#REF!+#REF!+#REF!+#REF!+#REF!+#REF!+#REF!</f>
        <v>#REF!</v>
      </c>
      <c r="AA39" s="217" t="str">
        <f t="shared" si="7"/>
        <v xml:space="preserve"> </v>
      </c>
      <c r="AB39" s="169" t="e">
        <f>+#REF!+#REF!+#REF!+#REF!+#REF!+#REF!+#REF!+#REF!+#REF!+#REF!+#REF!+#REF!</f>
        <v>#REF!</v>
      </c>
    </row>
    <row r="40" spans="1:28" s="132" customFormat="1">
      <c r="A40" s="170" t="str">
        <f t="shared" si="0"/>
        <v>71010101014823</v>
      </c>
      <c r="B40" s="171" t="s">
        <v>397</v>
      </c>
      <c r="C40" s="129" t="s">
        <v>64</v>
      </c>
      <c r="D40" s="128" t="s">
        <v>64</v>
      </c>
      <c r="E40" s="127" t="s">
        <v>64</v>
      </c>
      <c r="F40" s="172" t="s">
        <v>64</v>
      </c>
      <c r="G40" s="126">
        <v>4823</v>
      </c>
      <c r="H40" s="22"/>
      <c r="I40" s="22"/>
      <c r="J40" s="23"/>
      <c r="K40" s="23"/>
      <c r="L40" s="26" t="s">
        <v>91</v>
      </c>
      <c r="M40" s="10">
        <v>4823</v>
      </c>
      <c r="N40" s="169" t="e">
        <f>+#REF!+#REF!+#REF!+#REF!+#REF!+#REF!+#REF!+#REF!+#REF!+#REF!+#REF!+#REF!</f>
        <v>#REF!</v>
      </c>
      <c r="O40" s="169" t="e">
        <f>+#REF!+#REF!+#REF!+#REF!+#REF!+#REF!+#REF!+#REF!+#REF!+#REF!+#REF!+#REF!</f>
        <v>#REF!</v>
      </c>
      <c r="P40" s="217" t="str">
        <f t="shared" si="2"/>
        <v xml:space="preserve"> </v>
      </c>
      <c r="Q40" s="169" t="e">
        <f>+#REF!+#REF!+#REF!+#REF!+#REF!+#REF!+#REF!+#REF!+#REF!+#REF!+#REF!+#REF!</f>
        <v>#REF!</v>
      </c>
      <c r="R40" s="217" t="str">
        <f t="shared" si="3"/>
        <v xml:space="preserve"> </v>
      </c>
      <c r="S40" s="169" t="e">
        <f>+#REF!+#REF!+#REF!+#REF!+#REF!+#REF!+#REF!+#REF!+#REF!+#REF!+#REF!+#REF!</f>
        <v>#REF!</v>
      </c>
      <c r="T40" s="217" t="str">
        <f t="shared" si="4"/>
        <v xml:space="preserve"> </v>
      </c>
      <c r="U40" s="169" t="e">
        <f>+#REF!+#REF!+#REF!+#REF!+#REF!+#REF!+#REF!+#REF!+#REF!+#REF!+#REF!+#REF!</f>
        <v>#REF!</v>
      </c>
      <c r="V40" s="169" t="e">
        <f>+#REF!+#REF!+#REF!+#REF!+#REF!+#REF!+#REF!+#REF!+#REF!+#REF!+#REF!+#REF!</f>
        <v>#REF!</v>
      </c>
      <c r="W40" s="217" t="str">
        <f t="shared" si="5"/>
        <v xml:space="preserve"> </v>
      </c>
      <c r="X40" s="169" t="e">
        <f>+#REF!+#REF!+#REF!+#REF!+#REF!+#REF!+#REF!+#REF!+#REF!+#REF!+#REF!+#REF!</f>
        <v>#REF!</v>
      </c>
      <c r="Y40" s="217" t="str">
        <f t="shared" si="6"/>
        <v xml:space="preserve"> </v>
      </c>
      <c r="Z40" s="169" t="e">
        <f>+#REF!+#REF!+#REF!+#REF!+#REF!+#REF!+#REF!+#REF!+#REF!+#REF!+#REF!+#REF!</f>
        <v>#REF!</v>
      </c>
      <c r="AA40" s="217" t="str">
        <f t="shared" si="7"/>
        <v xml:space="preserve"> </v>
      </c>
      <c r="AB40" s="169" t="e">
        <f>+#REF!+#REF!+#REF!+#REF!+#REF!+#REF!+#REF!+#REF!+#REF!+#REF!+#REF!+#REF!</f>
        <v>#REF!</v>
      </c>
    </row>
    <row r="41" spans="1:28" s="132" customFormat="1">
      <c r="A41" s="170" t="str">
        <f t="shared" si="0"/>
        <v>71010101014861</v>
      </c>
      <c r="B41" s="171" t="s">
        <v>397</v>
      </c>
      <c r="C41" s="129" t="s">
        <v>64</v>
      </c>
      <c r="D41" s="128" t="s">
        <v>64</v>
      </c>
      <c r="E41" s="127" t="s">
        <v>64</v>
      </c>
      <c r="F41" s="172" t="s">
        <v>64</v>
      </c>
      <c r="G41" s="126">
        <v>4861</v>
      </c>
      <c r="H41" s="22"/>
      <c r="I41" s="22"/>
      <c r="J41" s="23"/>
      <c r="K41" s="23"/>
      <c r="L41" s="29" t="s">
        <v>92</v>
      </c>
      <c r="M41" s="44">
        <v>4861</v>
      </c>
      <c r="N41" s="169" t="e">
        <f>+#REF!+#REF!+#REF!+#REF!+#REF!+#REF!+#REF!+#REF!+#REF!+#REF!+#REF!+#REF!</f>
        <v>#REF!</v>
      </c>
      <c r="O41" s="169" t="e">
        <f>+#REF!+#REF!+#REF!+#REF!+#REF!+#REF!+#REF!+#REF!+#REF!+#REF!+#REF!+#REF!</f>
        <v>#REF!</v>
      </c>
      <c r="P41" s="217" t="str">
        <f t="shared" si="2"/>
        <v xml:space="preserve"> </v>
      </c>
      <c r="Q41" s="169" t="e">
        <f>+#REF!+#REF!+#REF!+#REF!+#REF!+#REF!+#REF!+#REF!+#REF!+#REF!+#REF!+#REF!</f>
        <v>#REF!</v>
      </c>
      <c r="R41" s="217" t="str">
        <f t="shared" si="3"/>
        <v xml:space="preserve"> </v>
      </c>
      <c r="S41" s="169" t="e">
        <f>+#REF!+#REF!+#REF!+#REF!+#REF!+#REF!+#REF!+#REF!+#REF!+#REF!+#REF!+#REF!</f>
        <v>#REF!</v>
      </c>
      <c r="T41" s="217" t="str">
        <f t="shared" si="4"/>
        <v xml:space="preserve"> </v>
      </c>
      <c r="U41" s="169" t="e">
        <f>+#REF!+#REF!+#REF!+#REF!+#REF!+#REF!+#REF!+#REF!+#REF!+#REF!+#REF!+#REF!</f>
        <v>#REF!</v>
      </c>
      <c r="V41" s="169" t="e">
        <f>+#REF!+#REF!+#REF!+#REF!+#REF!+#REF!+#REF!+#REF!+#REF!+#REF!+#REF!+#REF!</f>
        <v>#REF!</v>
      </c>
      <c r="W41" s="217" t="str">
        <f t="shared" si="5"/>
        <v xml:space="preserve"> </v>
      </c>
      <c r="X41" s="169" t="e">
        <f>+#REF!+#REF!+#REF!+#REF!+#REF!+#REF!+#REF!+#REF!+#REF!+#REF!+#REF!+#REF!</f>
        <v>#REF!</v>
      </c>
      <c r="Y41" s="217" t="str">
        <f t="shared" si="6"/>
        <v xml:space="preserve"> </v>
      </c>
      <c r="Z41" s="169" t="e">
        <f>+#REF!+#REF!+#REF!+#REF!+#REF!+#REF!+#REF!+#REF!+#REF!+#REF!+#REF!+#REF!</f>
        <v>#REF!</v>
      </c>
      <c r="AA41" s="217" t="str">
        <f t="shared" si="7"/>
        <v xml:space="preserve"> </v>
      </c>
      <c r="AB41" s="169" t="e">
        <f>+#REF!+#REF!+#REF!+#REF!+#REF!+#REF!+#REF!+#REF!+#REF!+#REF!+#REF!+#REF!</f>
        <v>#REF!</v>
      </c>
    </row>
    <row r="42" spans="1:28" s="132" customFormat="1" hidden="1">
      <c r="A42" s="170" t="str">
        <f t="shared" si="0"/>
        <v>71010101015121</v>
      </c>
      <c r="B42" s="171" t="s">
        <v>397</v>
      </c>
      <c r="C42" s="129" t="s">
        <v>64</v>
      </c>
      <c r="D42" s="128" t="s">
        <v>64</v>
      </c>
      <c r="E42" s="127" t="s">
        <v>64</v>
      </c>
      <c r="F42" s="172" t="s">
        <v>64</v>
      </c>
      <c r="G42" s="126">
        <v>5121</v>
      </c>
      <c r="H42" s="22"/>
      <c r="I42" s="22"/>
      <c r="J42" s="23"/>
      <c r="K42" s="23"/>
      <c r="L42" s="26" t="s">
        <v>93</v>
      </c>
      <c r="M42" s="10">
        <v>5121</v>
      </c>
      <c r="N42" s="169" t="e">
        <f>+#REF!+#REF!+#REF!+#REF!+#REF!+#REF!+#REF!+#REF!+#REF!+#REF!+#REF!+#REF!</f>
        <v>#REF!</v>
      </c>
      <c r="O42" s="169" t="e">
        <f>+#REF!+#REF!+#REF!+#REF!+#REF!+#REF!+#REF!+#REF!+#REF!+#REF!+#REF!+#REF!</f>
        <v>#REF!</v>
      </c>
      <c r="P42" s="217" t="str">
        <f t="shared" si="2"/>
        <v xml:space="preserve"> </v>
      </c>
      <c r="Q42" s="169" t="e">
        <f>+#REF!+#REF!+#REF!+#REF!+#REF!+#REF!+#REF!+#REF!+#REF!+#REF!+#REF!+#REF!</f>
        <v>#REF!</v>
      </c>
      <c r="R42" s="217" t="str">
        <f t="shared" si="3"/>
        <v xml:space="preserve"> </v>
      </c>
      <c r="S42" s="169" t="e">
        <f>+#REF!+#REF!+#REF!+#REF!+#REF!+#REF!+#REF!+#REF!+#REF!+#REF!+#REF!+#REF!</f>
        <v>#REF!</v>
      </c>
      <c r="T42" s="217" t="str">
        <f t="shared" si="4"/>
        <v xml:space="preserve"> </v>
      </c>
      <c r="U42" s="169" t="e">
        <f>+#REF!+#REF!+#REF!+#REF!+#REF!+#REF!+#REF!+#REF!+#REF!+#REF!+#REF!+#REF!</f>
        <v>#REF!</v>
      </c>
      <c r="V42" s="169" t="e">
        <f>+#REF!+#REF!+#REF!+#REF!+#REF!+#REF!+#REF!+#REF!+#REF!+#REF!+#REF!+#REF!</f>
        <v>#REF!</v>
      </c>
      <c r="W42" s="217" t="str">
        <f t="shared" si="5"/>
        <v xml:space="preserve"> </v>
      </c>
      <c r="X42" s="169" t="e">
        <f>+#REF!+#REF!+#REF!+#REF!+#REF!+#REF!+#REF!+#REF!+#REF!+#REF!+#REF!+#REF!</f>
        <v>#REF!</v>
      </c>
      <c r="Y42" s="217" t="str">
        <f t="shared" si="6"/>
        <v xml:space="preserve"> </v>
      </c>
      <c r="Z42" s="169" t="e">
        <f>+#REF!+#REF!+#REF!+#REF!+#REF!+#REF!+#REF!+#REF!+#REF!+#REF!+#REF!+#REF!</f>
        <v>#REF!</v>
      </c>
      <c r="AA42" s="217" t="str">
        <f t="shared" si="7"/>
        <v xml:space="preserve"> </v>
      </c>
      <c r="AB42" s="169" t="e">
        <f>+#REF!+#REF!+#REF!+#REF!+#REF!+#REF!+#REF!+#REF!+#REF!+#REF!+#REF!+#REF!</f>
        <v>#REF!</v>
      </c>
    </row>
    <row r="43" spans="1:28" s="132" customFormat="1">
      <c r="A43" s="170" t="str">
        <f t="shared" si="0"/>
        <v>71010101015122</v>
      </c>
      <c r="B43" s="171" t="s">
        <v>397</v>
      </c>
      <c r="C43" s="129" t="s">
        <v>64</v>
      </c>
      <c r="D43" s="128" t="s">
        <v>64</v>
      </c>
      <c r="E43" s="127" t="s">
        <v>64</v>
      </c>
      <c r="F43" s="172" t="s">
        <v>64</v>
      </c>
      <c r="G43" s="126">
        <v>5122</v>
      </c>
      <c r="H43" s="22"/>
      <c r="I43" s="22"/>
      <c r="J43" s="23"/>
      <c r="K43" s="23"/>
      <c r="L43" s="26" t="s">
        <v>94</v>
      </c>
      <c r="M43" s="10">
        <v>5122</v>
      </c>
      <c r="N43" s="169" t="e">
        <f>+#REF!+#REF!+#REF!+#REF!+#REF!+#REF!+#REF!+#REF!+#REF!+#REF!+#REF!+#REF!</f>
        <v>#REF!</v>
      </c>
      <c r="O43" s="169" t="e">
        <f>+#REF!+#REF!+#REF!+#REF!+#REF!+#REF!+#REF!+#REF!+#REF!+#REF!+#REF!+#REF!</f>
        <v>#REF!</v>
      </c>
      <c r="P43" s="217" t="str">
        <f t="shared" si="2"/>
        <v xml:space="preserve"> </v>
      </c>
      <c r="Q43" s="169" t="e">
        <f>+#REF!+#REF!+#REF!+#REF!+#REF!+#REF!+#REF!+#REF!+#REF!+#REF!+#REF!+#REF!</f>
        <v>#REF!</v>
      </c>
      <c r="R43" s="217" t="str">
        <f t="shared" si="3"/>
        <v xml:space="preserve"> </v>
      </c>
      <c r="S43" s="169" t="e">
        <f>+#REF!+#REF!+#REF!+#REF!+#REF!+#REF!+#REF!+#REF!+#REF!+#REF!+#REF!+#REF!</f>
        <v>#REF!</v>
      </c>
      <c r="T43" s="217" t="str">
        <f t="shared" si="4"/>
        <v xml:space="preserve"> </v>
      </c>
      <c r="U43" s="169" t="e">
        <f>+#REF!+#REF!+#REF!+#REF!+#REF!+#REF!+#REF!+#REF!+#REF!+#REF!+#REF!+#REF!</f>
        <v>#REF!</v>
      </c>
      <c r="V43" s="169" t="e">
        <f>+#REF!+#REF!+#REF!+#REF!+#REF!+#REF!+#REF!+#REF!+#REF!+#REF!+#REF!+#REF!</f>
        <v>#REF!</v>
      </c>
      <c r="W43" s="217" t="str">
        <f t="shared" si="5"/>
        <v xml:space="preserve"> </v>
      </c>
      <c r="X43" s="169" t="e">
        <f>+#REF!+#REF!+#REF!+#REF!+#REF!+#REF!+#REF!+#REF!+#REF!+#REF!+#REF!+#REF!</f>
        <v>#REF!</v>
      </c>
      <c r="Y43" s="217" t="str">
        <f t="shared" si="6"/>
        <v xml:space="preserve"> </v>
      </c>
      <c r="Z43" s="169" t="e">
        <f>+#REF!+#REF!+#REF!+#REF!+#REF!+#REF!+#REF!+#REF!+#REF!+#REF!+#REF!+#REF!</f>
        <v>#REF!</v>
      </c>
      <c r="AA43" s="217" t="str">
        <f t="shared" si="7"/>
        <v xml:space="preserve"> </v>
      </c>
      <c r="AB43" s="169" t="e">
        <f>+#REF!+#REF!+#REF!+#REF!+#REF!+#REF!+#REF!+#REF!+#REF!+#REF!+#REF!+#REF!</f>
        <v>#REF!</v>
      </c>
    </row>
    <row r="44" spans="1:28" s="132" customFormat="1" hidden="1">
      <c r="A44" s="170" t="str">
        <f t="shared" si="0"/>
        <v>71010101015129</v>
      </c>
      <c r="B44" s="171" t="s">
        <v>397</v>
      </c>
      <c r="C44" s="129" t="s">
        <v>64</v>
      </c>
      <c r="D44" s="128" t="s">
        <v>64</v>
      </c>
      <c r="E44" s="127" t="s">
        <v>64</v>
      </c>
      <c r="F44" s="172" t="s">
        <v>64</v>
      </c>
      <c r="G44" s="126">
        <v>5129</v>
      </c>
      <c r="H44" s="22"/>
      <c r="I44" s="22"/>
      <c r="J44" s="23"/>
      <c r="K44" s="23"/>
      <c r="L44" s="26" t="s">
        <v>95</v>
      </c>
      <c r="M44" s="10">
        <v>5129</v>
      </c>
      <c r="N44" s="169" t="e">
        <f>+#REF!+#REF!+#REF!+#REF!+#REF!+#REF!+#REF!+#REF!+#REF!+#REF!+#REF!+#REF!</f>
        <v>#REF!</v>
      </c>
      <c r="O44" s="169" t="e">
        <f>+#REF!+#REF!+#REF!+#REF!+#REF!+#REF!+#REF!+#REF!+#REF!+#REF!+#REF!+#REF!</f>
        <v>#REF!</v>
      </c>
      <c r="P44" s="217" t="str">
        <f t="shared" si="2"/>
        <v xml:space="preserve"> </v>
      </c>
      <c r="Q44" s="169" t="e">
        <f>+#REF!+#REF!+#REF!+#REF!+#REF!+#REF!+#REF!+#REF!+#REF!+#REF!+#REF!+#REF!</f>
        <v>#REF!</v>
      </c>
      <c r="R44" s="217" t="str">
        <f t="shared" si="3"/>
        <v xml:space="preserve"> </v>
      </c>
      <c r="S44" s="169" t="e">
        <f>+#REF!+#REF!+#REF!+#REF!+#REF!+#REF!+#REF!+#REF!+#REF!+#REF!+#REF!+#REF!</f>
        <v>#REF!</v>
      </c>
      <c r="T44" s="217" t="str">
        <f t="shared" si="4"/>
        <v xml:space="preserve"> </v>
      </c>
      <c r="U44" s="169" t="e">
        <f>+#REF!+#REF!+#REF!+#REF!+#REF!+#REF!+#REF!+#REF!+#REF!+#REF!+#REF!+#REF!</f>
        <v>#REF!</v>
      </c>
      <c r="V44" s="169" t="e">
        <f>+#REF!+#REF!+#REF!+#REF!+#REF!+#REF!+#REF!+#REF!+#REF!+#REF!+#REF!+#REF!</f>
        <v>#REF!</v>
      </c>
      <c r="W44" s="217" t="str">
        <f t="shared" si="5"/>
        <v xml:space="preserve"> </v>
      </c>
      <c r="X44" s="169" t="e">
        <f>+#REF!+#REF!+#REF!+#REF!+#REF!+#REF!+#REF!+#REF!+#REF!+#REF!+#REF!+#REF!</f>
        <v>#REF!</v>
      </c>
      <c r="Y44" s="217" t="str">
        <f t="shared" si="6"/>
        <v xml:space="preserve"> </v>
      </c>
      <c r="Z44" s="169" t="e">
        <f>+#REF!+#REF!+#REF!+#REF!+#REF!+#REF!+#REF!+#REF!+#REF!+#REF!+#REF!+#REF!</f>
        <v>#REF!</v>
      </c>
      <c r="AA44" s="217" t="str">
        <f t="shared" si="7"/>
        <v xml:space="preserve"> </v>
      </c>
      <c r="AB44" s="169" t="e">
        <f>+#REF!+#REF!+#REF!+#REF!+#REF!+#REF!+#REF!+#REF!+#REF!+#REF!+#REF!+#REF!</f>
        <v>#REF!</v>
      </c>
    </row>
    <row r="45" spans="1:28" s="132" customFormat="1">
      <c r="A45" s="170" t="str">
        <f t="shared" si="0"/>
        <v>71010101015132</v>
      </c>
      <c r="B45" s="171" t="s">
        <v>397</v>
      </c>
      <c r="C45" s="129" t="s">
        <v>64</v>
      </c>
      <c r="D45" s="128" t="s">
        <v>64</v>
      </c>
      <c r="E45" s="127" t="s">
        <v>64</v>
      </c>
      <c r="F45" s="172" t="s">
        <v>64</v>
      </c>
      <c r="G45" s="126">
        <v>5132</v>
      </c>
      <c r="H45" s="22"/>
      <c r="I45" s="22"/>
      <c r="J45" s="23"/>
      <c r="K45" s="23"/>
      <c r="L45" s="26" t="s">
        <v>96</v>
      </c>
      <c r="M45" s="10">
        <v>5132</v>
      </c>
      <c r="N45" s="169" t="e">
        <f>+#REF!+#REF!+#REF!+#REF!+#REF!+#REF!+#REF!+#REF!+#REF!+#REF!+#REF!+#REF!</f>
        <v>#REF!</v>
      </c>
      <c r="O45" s="169" t="e">
        <f>+#REF!+#REF!+#REF!+#REF!+#REF!+#REF!+#REF!+#REF!+#REF!+#REF!+#REF!+#REF!</f>
        <v>#REF!</v>
      </c>
      <c r="P45" s="217" t="str">
        <f t="shared" si="2"/>
        <v xml:space="preserve"> </v>
      </c>
      <c r="Q45" s="169" t="e">
        <f>+#REF!+#REF!+#REF!+#REF!+#REF!+#REF!+#REF!+#REF!+#REF!+#REF!+#REF!+#REF!</f>
        <v>#REF!</v>
      </c>
      <c r="R45" s="217" t="str">
        <f t="shared" si="3"/>
        <v xml:space="preserve"> </v>
      </c>
      <c r="S45" s="169" t="e">
        <f>+#REF!+#REF!+#REF!+#REF!+#REF!+#REF!+#REF!+#REF!+#REF!+#REF!+#REF!+#REF!</f>
        <v>#REF!</v>
      </c>
      <c r="T45" s="217" t="str">
        <f t="shared" si="4"/>
        <v xml:space="preserve"> </v>
      </c>
      <c r="U45" s="169" t="e">
        <f>+#REF!+#REF!+#REF!+#REF!+#REF!+#REF!+#REF!+#REF!+#REF!+#REF!+#REF!+#REF!</f>
        <v>#REF!</v>
      </c>
      <c r="V45" s="169" t="e">
        <f>+#REF!+#REF!+#REF!+#REF!+#REF!+#REF!+#REF!+#REF!+#REF!+#REF!+#REF!+#REF!</f>
        <v>#REF!</v>
      </c>
      <c r="W45" s="217" t="str">
        <f t="shared" si="5"/>
        <v xml:space="preserve"> </v>
      </c>
      <c r="X45" s="169" t="e">
        <f>+#REF!+#REF!+#REF!+#REF!+#REF!+#REF!+#REF!+#REF!+#REF!+#REF!+#REF!+#REF!</f>
        <v>#REF!</v>
      </c>
      <c r="Y45" s="217" t="str">
        <f t="shared" si="6"/>
        <v xml:space="preserve"> </v>
      </c>
      <c r="Z45" s="169" t="e">
        <f>+#REF!+#REF!+#REF!+#REF!+#REF!+#REF!+#REF!+#REF!+#REF!+#REF!+#REF!+#REF!</f>
        <v>#REF!</v>
      </c>
      <c r="AA45" s="217" t="str">
        <f t="shared" si="7"/>
        <v xml:space="preserve"> </v>
      </c>
      <c r="AB45" s="169" t="e">
        <f>+#REF!+#REF!+#REF!+#REF!+#REF!+#REF!+#REF!+#REF!+#REF!+#REF!+#REF!+#REF!</f>
        <v>#REF!</v>
      </c>
    </row>
    <row r="46" spans="1:28" s="132" customFormat="1" hidden="1">
      <c r="A46" s="170" t="str">
        <f t="shared" si="0"/>
        <v>71010101015134</v>
      </c>
      <c r="B46" s="171" t="s">
        <v>397</v>
      </c>
      <c r="C46" s="129" t="s">
        <v>64</v>
      </c>
      <c r="D46" s="128" t="s">
        <v>64</v>
      </c>
      <c r="E46" s="127" t="s">
        <v>64</v>
      </c>
      <c r="F46" s="192" t="s">
        <v>64</v>
      </c>
      <c r="G46" s="173">
        <v>5134</v>
      </c>
      <c r="H46" s="22"/>
      <c r="I46" s="22"/>
      <c r="J46" s="23"/>
      <c r="K46" s="23"/>
      <c r="L46" s="26" t="s">
        <v>97</v>
      </c>
      <c r="M46" s="10">
        <v>5134</v>
      </c>
      <c r="N46" s="169" t="e">
        <f>+#REF!+#REF!+#REF!+#REF!+#REF!+#REF!+#REF!+#REF!+#REF!+#REF!+#REF!+#REF!</f>
        <v>#REF!</v>
      </c>
      <c r="O46" s="169" t="e">
        <f>+#REF!+#REF!+#REF!+#REF!+#REF!+#REF!+#REF!+#REF!+#REF!+#REF!+#REF!+#REF!</f>
        <v>#REF!</v>
      </c>
      <c r="P46" s="217" t="str">
        <f t="shared" si="2"/>
        <v xml:space="preserve"> </v>
      </c>
      <c r="Q46" s="169" t="e">
        <f>+#REF!+#REF!+#REF!+#REF!+#REF!+#REF!+#REF!+#REF!+#REF!+#REF!+#REF!+#REF!</f>
        <v>#REF!</v>
      </c>
      <c r="R46" s="217" t="str">
        <f t="shared" si="3"/>
        <v xml:space="preserve"> </v>
      </c>
      <c r="S46" s="169" t="e">
        <f>+#REF!+#REF!+#REF!+#REF!+#REF!+#REF!+#REF!+#REF!+#REF!+#REF!+#REF!+#REF!</f>
        <v>#REF!</v>
      </c>
      <c r="T46" s="217" t="str">
        <f t="shared" si="4"/>
        <v xml:space="preserve"> </v>
      </c>
      <c r="U46" s="169" t="e">
        <f>+#REF!+#REF!+#REF!+#REF!+#REF!+#REF!+#REF!+#REF!+#REF!+#REF!+#REF!+#REF!</f>
        <v>#REF!</v>
      </c>
      <c r="V46" s="169" t="e">
        <f>+#REF!+#REF!+#REF!+#REF!+#REF!+#REF!+#REF!+#REF!+#REF!+#REF!+#REF!+#REF!</f>
        <v>#REF!</v>
      </c>
      <c r="W46" s="217" t="str">
        <f t="shared" si="5"/>
        <v xml:space="preserve"> </v>
      </c>
      <c r="X46" s="169" t="e">
        <f>+#REF!+#REF!+#REF!+#REF!+#REF!+#REF!+#REF!+#REF!+#REF!+#REF!+#REF!+#REF!</f>
        <v>#REF!</v>
      </c>
      <c r="Y46" s="217" t="str">
        <f t="shared" si="6"/>
        <v xml:space="preserve"> </v>
      </c>
      <c r="Z46" s="169" t="e">
        <f>+#REF!+#REF!+#REF!+#REF!+#REF!+#REF!+#REF!+#REF!+#REF!+#REF!+#REF!+#REF!</f>
        <v>#REF!</v>
      </c>
      <c r="AA46" s="217" t="str">
        <f t="shared" si="7"/>
        <v xml:space="preserve"> </v>
      </c>
      <c r="AB46" s="169" t="e">
        <f>+#REF!+#REF!+#REF!+#REF!+#REF!+#REF!+#REF!+#REF!+#REF!+#REF!+#REF!+#REF!</f>
        <v>#REF!</v>
      </c>
    </row>
    <row r="47" spans="1:28" s="184" customFormat="1" ht="13.5">
      <c r="A47" s="170" t="str">
        <f t="shared" si="0"/>
        <v>71010101020000</v>
      </c>
      <c r="B47" s="171" t="s">
        <v>397</v>
      </c>
      <c r="C47" s="129" t="s">
        <v>64</v>
      </c>
      <c r="D47" s="128" t="s">
        <v>64</v>
      </c>
      <c r="E47" s="127" t="s">
        <v>64</v>
      </c>
      <c r="F47" s="192" t="s">
        <v>98</v>
      </c>
      <c r="G47" s="173" t="s">
        <v>398</v>
      </c>
      <c r="H47" s="141"/>
      <c r="I47" s="142"/>
      <c r="J47" s="143"/>
      <c r="K47" s="143"/>
      <c r="L47" s="24" t="s">
        <v>99</v>
      </c>
      <c r="M47" s="25"/>
      <c r="N47" s="183" t="e">
        <f>+#REF!+#REF!+#REF!+#REF!+#REF!+#REF!+#REF!+#REF!+#REF!+#REF!+#REF!+#REF!</f>
        <v>#REF!</v>
      </c>
      <c r="O47" s="183" t="e">
        <f>+#REF!+#REF!+#REF!+#REF!+#REF!+#REF!+#REF!+#REF!+#REF!+#REF!+#REF!+#REF!</f>
        <v>#REF!</v>
      </c>
      <c r="P47" s="216" t="str">
        <f t="shared" si="2"/>
        <v xml:space="preserve"> </v>
      </c>
      <c r="Q47" s="183" t="e">
        <f>+#REF!+#REF!+#REF!+#REF!+#REF!+#REF!+#REF!+#REF!+#REF!+#REF!+#REF!+#REF!</f>
        <v>#REF!</v>
      </c>
      <c r="R47" s="216" t="str">
        <f t="shared" si="3"/>
        <v xml:space="preserve"> </v>
      </c>
      <c r="S47" s="183" t="e">
        <f>+#REF!+#REF!+#REF!+#REF!+#REF!+#REF!+#REF!+#REF!+#REF!+#REF!+#REF!+#REF!</f>
        <v>#REF!</v>
      </c>
      <c r="T47" s="216" t="str">
        <f t="shared" si="4"/>
        <v xml:space="preserve"> </v>
      </c>
      <c r="U47" s="183" t="e">
        <f>+#REF!+#REF!+#REF!+#REF!+#REF!+#REF!+#REF!+#REF!+#REF!+#REF!+#REF!+#REF!</f>
        <v>#REF!</v>
      </c>
      <c r="V47" s="183" t="e">
        <f>+#REF!+#REF!+#REF!+#REF!+#REF!+#REF!+#REF!+#REF!+#REF!+#REF!+#REF!+#REF!</f>
        <v>#REF!</v>
      </c>
      <c r="W47" s="216" t="str">
        <f t="shared" si="5"/>
        <v xml:space="preserve"> </v>
      </c>
      <c r="X47" s="183" t="e">
        <f>+#REF!+#REF!+#REF!+#REF!+#REF!+#REF!+#REF!+#REF!+#REF!+#REF!+#REF!+#REF!</f>
        <v>#REF!</v>
      </c>
      <c r="Y47" s="216" t="str">
        <f t="shared" si="6"/>
        <v xml:space="preserve"> </v>
      </c>
      <c r="Z47" s="183" t="e">
        <f>+#REF!+#REF!+#REF!+#REF!+#REF!+#REF!+#REF!+#REF!+#REF!+#REF!+#REF!+#REF!</f>
        <v>#REF!</v>
      </c>
      <c r="AA47" s="216" t="str">
        <f t="shared" si="7"/>
        <v xml:space="preserve"> </v>
      </c>
      <c r="AB47" s="183" t="e">
        <f>+#REF!+#REF!+#REF!+#REF!+#REF!+#REF!+#REF!+#REF!+#REF!+#REF!+#REF!+#REF!</f>
        <v>#REF!</v>
      </c>
    </row>
    <row r="48" spans="1:28" s="132" customFormat="1" ht="25.5">
      <c r="A48" s="170" t="str">
        <f t="shared" si="0"/>
        <v>71010101024251</v>
      </c>
      <c r="B48" s="171" t="s">
        <v>397</v>
      </c>
      <c r="C48" s="129" t="s">
        <v>64</v>
      </c>
      <c r="D48" s="128" t="s">
        <v>64</v>
      </c>
      <c r="E48" s="127" t="s">
        <v>64</v>
      </c>
      <c r="F48" s="172" t="s">
        <v>98</v>
      </c>
      <c r="G48" s="126">
        <v>4251</v>
      </c>
      <c r="H48" s="15"/>
      <c r="I48" s="22"/>
      <c r="J48" s="23"/>
      <c r="K48" s="23"/>
      <c r="L48" s="27" t="s">
        <v>100</v>
      </c>
      <c r="M48" s="11">
        <v>4251</v>
      </c>
      <c r="N48" s="169" t="e">
        <f>+#REF!+#REF!+#REF!+#REF!+#REF!+#REF!+#REF!+#REF!+#REF!+#REF!+#REF!+#REF!</f>
        <v>#REF!</v>
      </c>
      <c r="O48" s="169" t="e">
        <f>+#REF!+#REF!+#REF!+#REF!+#REF!+#REF!+#REF!+#REF!+#REF!+#REF!+#REF!+#REF!</f>
        <v>#REF!</v>
      </c>
      <c r="P48" s="217" t="str">
        <f t="shared" si="2"/>
        <v xml:space="preserve"> </v>
      </c>
      <c r="Q48" s="169" t="e">
        <f>+#REF!+#REF!+#REF!+#REF!+#REF!+#REF!+#REF!+#REF!+#REF!+#REF!+#REF!+#REF!</f>
        <v>#REF!</v>
      </c>
      <c r="R48" s="217" t="str">
        <f t="shared" si="3"/>
        <v xml:space="preserve"> </v>
      </c>
      <c r="S48" s="169" t="e">
        <f>+#REF!+#REF!+#REF!+#REF!+#REF!+#REF!+#REF!+#REF!+#REF!+#REF!+#REF!+#REF!</f>
        <v>#REF!</v>
      </c>
      <c r="T48" s="217" t="str">
        <f t="shared" si="4"/>
        <v xml:space="preserve"> </v>
      </c>
      <c r="U48" s="169" t="e">
        <f>+#REF!+#REF!+#REF!+#REF!+#REF!+#REF!+#REF!+#REF!+#REF!+#REF!+#REF!+#REF!</f>
        <v>#REF!</v>
      </c>
      <c r="V48" s="169" t="e">
        <f>+#REF!+#REF!+#REF!+#REF!+#REF!+#REF!+#REF!+#REF!+#REF!+#REF!+#REF!+#REF!</f>
        <v>#REF!</v>
      </c>
      <c r="W48" s="217" t="str">
        <f t="shared" si="5"/>
        <v xml:space="preserve"> </v>
      </c>
      <c r="X48" s="169" t="e">
        <f>+#REF!+#REF!+#REF!+#REF!+#REF!+#REF!+#REF!+#REF!+#REF!+#REF!+#REF!+#REF!</f>
        <v>#REF!</v>
      </c>
      <c r="Y48" s="217" t="str">
        <f t="shared" si="6"/>
        <v xml:space="preserve"> </v>
      </c>
      <c r="Z48" s="169" t="e">
        <f>+#REF!+#REF!+#REF!+#REF!+#REF!+#REF!+#REF!+#REF!+#REF!+#REF!+#REF!+#REF!</f>
        <v>#REF!</v>
      </c>
      <c r="AA48" s="217" t="str">
        <f t="shared" si="7"/>
        <v xml:space="preserve"> </v>
      </c>
      <c r="AB48" s="169" t="e">
        <f>+#REF!+#REF!+#REF!+#REF!+#REF!+#REF!+#REF!+#REF!+#REF!+#REF!+#REF!+#REF!</f>
        <v>#REF!</v>
      </c>
    </row>
    <row r="49" spans="1:28" s="179" customFormat="1" ht="12.75" hidden="1">
      <c r="A49" s="170">
        <v>71010103000000</v>
      </c>
      <c r="B49" s="171" t="s">
        <v>397</v>
      </c>
      <c r="C49" s="129" t="s">
        <v>64</v>
      </c>
      <c r="D49" s="128" t="s">
        <v>64</v>
      </c>
      <c r="E49" s="127" t="s">
        <v>400</v>
      </c>
      <c r="F49" s="192" t="s">
        <v>399</v>
      </c>
      <c r="G49" s="173" t="s">
        <v>398</v>
      </c>
      <c r="H49" s="146"/>
      <c r="I49" s="147"/>
      <c r="J49" s="148"/>
      <c r="K49" s="148"/>
      <c r="L49" s="149" t="s">
        <v>458</v>
      </c>
      <c r="M49" s="150"/>
      <c r="N49" s="178"/>
      <c r="O49" s="178"/>
      <c r="P49" s="215" t="str">
        <f t="shared" si="2"/>
        <v xml:space="preserve"> </v>
      </c>
      <c r="Q49" s="178"/>
      <c r="R49" s="215" t="str">
        <f t="shared" si="3"/>
        <v xml:space="preserve"> </v>
      </c>
      <c r="S49" s="178"/>
      <c r="T49" s="215" t="str">
        <f t="shared" si="4"/>
        <v xml:space="preserve"> </v>
      </c>
      <c r="U49" s="178"/>
      <c r="V49" s="178"/>
      <c r="W49" s="215" t="str">
        <f t="shared" si="5"/>
        <v xml:space="preserve"> </v>
      </c>
      <c r="X49" s="178"/>
      <c r="Y49" s="215" t="str">
        <f t="shared" si="6"/>
        <v xml:space="preserve"> </v>
      </c>
      <c r="Z49" s="178"/>
      <c r="AA49" s="215" t="str">
        <f t="shared" si="7"/>
        <v xml:space="preserve"> </v>
      </c>
      <c r="AB49" s="178"/>
    </row>
    <row r="50" spans="1:28" s="132" customFormat="1" hidden="1">
      <c r="A50" s="170">
        <v>71010103000001</v>
      </c>
      <c r="B50" s="171" t="s">
        <v>397</v>
      </c>
      <c r="C50" s="129" t="s">
        <v>64</v>
      </c>
      <c r="D50" s="128" t="s">
        <v>64</v>
      </c>
      <c r="E50" s="127" t="s">
        <v>400</v>
      </c>
      <c r="F50" s="172" t="s">
        <v>399</v>
      </c>
      <c r="G50" s="126" t="s">
        <v>54</v>
      </c>
      <c r="H50" s="15"/>
      <c r="I50" s="22"/>
      <c r="J50" s="23"/>
      <c r="K50" s="23"/>
      <c r="L50" s="27" t="s">
        <v>66</v>
      </c>
      <c r="M50" s="11"/>
      <c r="N50" s="169"/>
      <c r="O50" s="169"/>
      <c r="P50" s="217" t="str">
        <f t="shared" si="2"/>
        <v xml:space="preserve"> </v>
      </c>
      <c r="Q50" s="169"/>
      <c r="R50" s="217" t="str">
        <f t="shared" si="3"/>
        <v xml:space="preserve"> </v>
      </c>
      <c r="S50" s="169"/>
      <c r="T50" s="217" t="str">
        <f t="shared" si="4"/>
        <v xml:space="preserve"> </v>
      </c>
      <c r="U50" s="169"/>
      <c r="V50" s="169"/>
      <c r="W50" s="217" t="str">
        <f t="shared" si="5"/>
        <v xml:space="preserve"> </v>
      </c>
      <c r="X50" s="169"/>
      <c r="Y50" s="217" t="str">
        <f t="shared" si="6"/>
        <v xml:space="preserve"> </v>
      </c>
      <c r="Z50" s="169"/>
      <c r="AA50" s="217" t="str">
        <f t="shared" si="7"/>
        <v xml:space="preserve"> </v>
      </c>
      <c r="AB50" s="169"/>
    </row>
    <row r="51" spans="1:28" s="184" customFormat="1" ht="27" hidden="1">
      <c r="A51" s="170">
        <v>71010103010000</v>
      </c>
      <c r="B51" s="171" t="s">
        <v>397</v>
      </c>
      <c r="C51" s="129" t="s">
        <v>64</v>
      </c>
      <c r="D51" s="128" t="s">
        <v>64</v>
      </c>
      <c r="E51" s="127" t="s">
        <v>400</v>
      </c>
      <c r="F51" s="192" t="s">
        <v>64</v>
      </c>
      <c r="G51" s="173" t="s">
        <v>398</v>
      </c>
      <c r="H51" s="141"/>
      <c r="I51" s="142"/>
      <c r="J51" s="143"/>
      <c r="K51" s="143"/>
      <c r="L51" s="24" t="s">
        <v>459</v>
      </c>
      <c r="M51" s="25"/>
      <c r="N51" s="183"/>
      <c r="O51" s="183"/>
      <c r="P51" s="216" t="str">
        <f t="shared" si="2"/>
        <v xml:space="preserve"> </v>
      </c>
      <c r="Q51" s="183"/>
      <c r="R51" s="216" t="str">
        <f t="shared" si="3"/>
        <v xml:space="preserve"> </v>
      </c>
      <c r="S51" s="183"/>
      <c r="T51" s="216" t="str">
        <f t="shared" si="4"/>
        <v xml:space="preserve"> </v>
      </c>
      <c r="U51" s="183"/>
      <c r="V51" s="183"/>
      <c r="W51" s="216" t="str">
        <f t="shared" si="5"/>
        <v xml:space="preserve"> </v>
      </c>
      <c r="X51" s="183"/>
      <c r="Y51" s="216" t="str">
        <f t="shared" si="6"/>
        <v xml:space="preserve"> </v>
      </c>
      <c r="Z51" s="183"/>
      <c r="AA51" s="216" t="str">
        <f t="shared" si="7"/>
        <v xml:space="preserve"> </v>
      </c>
      <c r="AB51" s="183"/>
    </row>
    <row r="52" spans="1:28" s="132" customFormat="1" hidden="1">
      <c r="A52" s="170">
        <v>71010103014239</v>
      </c>
      <c r="B52" s="171" t="s">
        <v>397</v>
      </c>
      <c r="C52" s="129" t="s">
        <v>64</v>
      </c>
      <c r="D52" s="128" t="s">
        <v>64</v>
      </c>
      <c r="E52" s="127" t="s">
        <v>400</v>
      </c>
      <c r="F52" s="172" t="s">
        <v>64</v>
      </c>
      <c r="G52" s="126">
        <v>4239</v>
      </c>
      <c r="H52" s="15"/>
      <c r="I52" s="22"/>
      <c r="J52" s="23"/>
      <c r="K52" s="23"/>
      <c r="L52" s="27" t="s">
        <v>83</v>
      </c>
      <c r="M52" s="11">
        <v>4239</v>
      </c>
      <c r="N52" s="169"/>
      <c r="O52" s="169"/>
      <c r="P52" s="217" t="str">
        <f t="shared" si="2"/>
        <v xml:space="preserve"> </v>
      </c>
      <c r="Q52" s="169"/>
      <c r="R52" s="217" t="str">
        <f t="shared" si="3"/>
        <v xml:space="preserve"> </v>
      </c>
      <c r="S52" s="169"/>
      <c r="T52" s="217" t="str">
        <f t="shared" si="4"/>
        <v xml:space="preserve"> </v>
      </c>
      <c r="U52" s="169"/>
      <c r="V52" s="169"/>
      <c r="W52" s="217" t="str">
        <f t="shared" si="5"/>
        <v xml:space="preserve"> </v>
      </c>
      <c r="X52" s="169"/>
      <c r="Y52" s="217" t="str">
        <f t="shared" si="6"/>
        <v xml:space="preserve"> </v>
      </c>
      <c r="Z52" s="169"/>
      <c r="AA52" s="217" t="str">
        <f t="shared" si="7"/>
        <v xml:space="preserve"> </v>
      </c>
      <c r="AB52" s="169"/>
    </row>
    <row r="53" spans="1:28" s="132" customFormat="1">
      <c r="A53" s="170" t="str">
        <f t="shared" si="0"/>
        <v>71010101025113</v>
      </c>
      <c r="B53" s="171" t="s">
        <v>397</v>
      </c>
      <c r="C53" s="129" t="s">
        <v>64</v>
      </c>
      <c r="D53" s="128" t="s">
        <v>64</v>
      </c>
      <c r="E53" s="127" t="s">
        <v>64</v>
      </c>
      <c r="F53" s="172" t="s">
        <v>98</v>
      </c>
      <c r="G53" s="126">
        <v>5113</v>
      </c>
      <c r="H53" s="22"/>
      <c r="I53" s="22"/>
      <c r="J53" s="23"/>
      <c r="K53" s="23"/>
      <c r="L53" s="26" t="s">
        <v>101</v>
      </c>
      <c r="M53" s="10">
        <v>5113</v>
      </c>
      <c r="N53" s="169" t="e">
        <f>+#REF!+#REF!+#REF!+#REF!+#REF!+#REF!+#REF!+#REF!+#REF!+#REF!+#REF!+#REF!</f>
        <v>#REF!</v>
      </c>
      <c r="O53" s="169" t="e">
        <f>+#REF!+#REF!+#REF!+#REF!+#REF!+#REF!+#REF!+#REF!+#REF!+#REF!+#REF!+#REF!</f>
        <v>#REF!</v>
      </c>
      <c r="P53" s="217" t="str">
        <f t="shared" si="2"/>
        <v xml:space="preserve"> </v>
      </c>
      <c r="Q53" s="169" t="e">
        <f>+#REF!+#REF!+#REF!+#REF!+#REF!+#REF!+#REF!+#REF!+#REF!+#REF!+#REF!+#REF!</f>
        <v>#REF!</v>
      </c>
      <c r="R53" s="217" t="str">
        <f t="shared" si="3"/>
        <v xml:space="preserve"> </v>
      </c>
      <c r="S53" s="169" t="e">
        <f>+#REF!+#REF!+#REF!+#REF!+#REF!+#REF!+#REF!+#REF!+#REF!+#REF!+#REF!+#REF!</f>
        <v>#REF!</v>
      </c>
      <c r="T53" s="217" t="str">
        <f t="shared" si="4"/>
        <v xml:space="preserve"> </v>
      </c>
      <c r="U53" s="169" t="e">
        <f>+#REF!+#REF!+#REF!+#REF!+#REF!+#REF!+#REF!+#REF!+#REF!+#REF!+#REF!+#REF!</f>
        <v>#REF!</v>
      </c>
      <c r="V53" s="169" t="e">
        <f>+#REF!+#REF!+#REF!+#REF!+#REF!+#REF!+#REF!+#REF!+#REF!+#REF!+#REF!+#REF!</f>
        <v>#REF!</v>
      </c>
      <c r="W53" s="217" t="str">
        <f t="shared" si="5"/>
        <v xml:space="preserve"> </v>
      </c>
      <c r="X53" s="169" t="e">
        <f>+#REF!+#REF!+#REF!+#REF!+#REF!+#REF!+#REF!+#REF!+#REF!+#REF!+#REF!+#REF!</f>
        <v>#REF!</v>
      </c>
      <c r="Y53" s="217" t="str">
        <f t="shared" si="6"/>
        <v xml:space="preserve"> </v>
      </c>
      <c r="Z53" s="169" t="e">
        <f>+#REF!+#REF!+#REF!+#REF!+#REF!+#REF!+#REF!+#REF!+#REF!+#REF!+#REF!+#REF!</f>
        <v>#REF!</v>
      </c>
      <c r="AA53" s="217" t="str">
        <f t="shared" si="7"/>
        <v xml:space="preserve"> </v>
      </c>
      <c r="AB53" s="169" t="e">
        <f>+#REF!+#REF!+#REF!+#REF!+#REF!+#REF!+#REF!+#REF!+#REF!+#REF!+#REF!+#REF!</f>
        <v>#REF!</v>
      </c>
    </row>
    <row r="54" spans="1:28" s="194" customFormat="1" ht="13.5">
      <c r="A54" s="170" t="str">
        <f t="shared" si="0"/>
        <v>71010300000000</v>
      </c>
      <c r="B54" s="171" t="s">
        <v>397</v>
      </c>
      <c r="C54" s="129" t="s">
        <v>64</v>
      </c>
      <c r="D54" s="128" t="s">
        <v>400</v>
      </c>
      <c r="E54" s="191" t="s">
        <v>399</v>
      </c>
      <c r="F54" s="192" t="s">
        <v>399</v>
      </c>
      <c r="G54" s="173" t="s">
        <v>398</v>
      </c>
      <c r="H54" s="166">
        <v>2130</v>
      </c>
      <c r="I54" s="159" t="s">
        <v>64</v>
      </c>
      <c r="J54" s="160">
        <v>3</v>
      </c>
      <c r="K54" s="160">
        <v>0</v>
      </c>
      <c r="L54" s="161" t="s">
        <v>102</v>
      </c>
      <c r="M54" s="167"/>
      <c r="N54" s="174" t="e">
        <f>+#REF!+#REF!+#REF!+#REF!+#REF!+#REF!+#REF!+#REF!+#REF!+#REF!+#REF!+#REF!</f>
        <v>#REF!</v>
      </c>
      <c r="O54" s="174" t="e">
        <f>+#REF!+#REF!+#REF!+#REF!+#REF!+#REF!+#REF!+#REF!+#REF!+#REF!+#REF!+#REF!</f>
        <v>#REF!</v>
      </c>
      <c r="P54" s="214" t="str">
        <f t="shared" si="2"/>
        <v xml:space="preserve"> </v>
      </c>
      <c r="Q54" s="174" t="e">
        <f>+#REF!+#REF!+#REF!+#REF!+#REF!+#REF!+#REF!+#REF!+#REF!+#REF!+#REF!+#REF!</f>
        <v>#REF!</v>
      </c>
      <c r="R54" s="214" t="str">
        <f t="shared" si="3"/>
        <v xml:space="preserve"> </v>
      </c>
      <c r="S54" s="174" t="e">
        <f>+#REF!+#REF!+#REF!+#REF!+#REF!+#REF!+#REF!+#REF!+#REF!+#REF!+#REF!+#REF!</f>
        <v>#REF!</v>
      </c>
      <c r="T54" s="214" t="str">
        <f t="shared" si="4"/>
        <v xml:space="preserve"> </v>
      </c>
      <c r="U54" s="174" t="e">
        <f>+#REF!+#REF!+#REF!+#REF!+#REF!+#REF!+#REF!+#REF!+#REF!+#REF!+#REF!+#REF!</f>
        <v>#REF!</v>
      </c>
      <c r="V54" s="174" t="e">
        <f>+#REF!+#REF!+#REF!+#REF!+#REF!+#REF!+#REF!+#REF!+#REF!+#REF!+#REF!+#REF!</f>
        <v>#REF!</v>
      </c>
      <c r="W54" s="214" t="str">
        <f t="shared" si="5"/>
        <v xml:space="preserve"> </v>
      </c>
      <c r="X54" s="174" t="e">
        <f>+#REF!+#REF!+#REF!+#REF!+#REF!+#REF!+#REF!+#REF!+#REF!+#REF!+#REF!+#REF!</f>
        <v>#REF!</v>
      </c>
      <c r="Y54" s="214" t="str">
        <f t="shared" si="6"/>
        <v xml:space="preserve"> </v>
      </c>
      <c r="Z54" s="174" t="e">
        <f>+#REF!+#REF!+#REF!+#REF!+#REF!+#REF!+#REF!+#REF!+#REF!+#REF!+#REF!+#REF!</f>
        <v>#REF!</v>
      </c>
      <c r="AA54" s="214" t="str">
        <f t="shared" si="7"/>
        <v xml:space="preserve"> </v>
      </c>
      <c r="AB54" s="174" t="e">
        <f>+#REF!+#REF!+#REF!+#REF!+#REF!+#REF!+#REF!+#REF!+#REF!+#REF!+#REF!+#REF!</f>
        <v>#REF!</v>
      </c>
    </row>
    <row r="55" spans="1:28" s="132" customFormat="1" ht="13.5">
      <c r="A55" s="170" t="str">
        <f t="shared" si="0"/>
        <v>71010300000001</v>
      </c>
      <c r="B55" s="171" t="s">
        <v>397</v>
      </c>
      <c r="C55" s="129" t="s">
        <v>64</v>
      </c>
      <c r="D55" s="128" t="s">
        <v>400</v>
      </c>
      <c r="E55" s="127" t="s">
        <v>399</v>
      </c>
      <c r="F55" s="192" t="s">
        <v>399</v>
      </c>
      <c r="G55" s="173" t="s">
        <v>54</v>
      </c>
      <c r="H55" s="15"/>
      <c r="I55" s="16"/>
      <c r="J55" s="17"/>
      <c r="K55" s="17"/>
      <c r="L55" s="27" t="s">
        <v>68</v>
      </c>
      <c r="M55" s="45"/>
      <c r="N55" s="176" t="e">
        <f>+#REF!+#REF!+#REF!+#REF!+#REF!+#REF!+#REF!+#REF!+#REF!+#REF!+#REF!+#REF!</f>
        <v>#REF!</v>
      </c>
      <c r="O55" s="176" t="e">
        <f>+#REF!+#REF!+#REF!+#REF!+#REF!+#REF!+#REF!+#REF!+#REF!+#REF!+#REF!+#REF!</f>
        <v>#REF!</v>
      </c>
      <c r="P55" s="213" t="str">
        <f t="shared" si="2"/>
        <v xml:space="preserve"> </v>
      </c>
      <c r="Q55" s="176" t="e">
        <f>+#REF!+#REF!+#REF!+#REF!+#REF!+#REF!+#REF!+#REF!+#REF!+#REF!+#REF!+#REF!</f>
        <v>#REF!</v>
      </c>
      <c r="R55" s="213" t="str">
        <f t="shared" si="3"/>
        <v xml:space="preserve"> </v>
      </c>
      <c r="S55" s="176" t="e">
        <f>+#REF!+#REF!+#REF!+#REF!+#REF!+#REF!+#REF!+#REF!+#REF!+#REF!+#REF!+#REF!</f>
        <v>#REF!</v>
      </c>
      <c r="T55" s="213" t="str">
        <f t="shared" si="4"/>
        <v xml:space="preserve"> </v>
      </c>
      <c r="U55" s="176" t="e">
        <f>+#REF!+#REF!+#REF!+#REF!+#REF!+#REF!+#REF!+#REF!+#REF!+#REF!+#REF!+#REF!</f>
        <v>#REF!</v>
      </c>
      <c r="V55" s="176" t="e">
        <f>+#REF!+#REF!+#REF!+#REF!+#REF!+#REF!+#REF!+#REF!+#REF!+#REF!+#REF!+#REF!</f>
        <v>#REF!</v>
      </c>
      <c r="W55" s="213" t="str">
        <f t="shared" si="5"/>
        <v xml:space="preserve"> </v>
      </c>
      <c r="X55" s="176" t="e">
        <f>+#REF!+#REF!+#REF!+#REF!+#REF!+#REF!+#REF!+#REF!+#REF!+#REF!+#REF!+#REF!</f>
        <v>#REF!</v>
      </c>
      <c r="Y55" s="213" t="str">
        <f t="shared" si="6"/>
        <v xml:space="preserve"> </v>
      </c>
      <c r="Z55" s="176" t="e">
        <f>+#REF!+#REF!+#REF!+#REF!+#REF!+#REF!+#REF!+#REF!+#REF!+#REF!+#REF!+#REF!</f>
        <v>#REF!</v>
      </c>
      <c r="AA55" s="213" t="str">
        <f t="shared" si="7"/>
        <v xml:space="preserve"> </v>
      </c>
      <c r="AB55" s="176" t="e">
        <f>+#REF!+#REF!+#REF!+#REF!+#REF!+#REF!+#REF!+#REF!+#REF!+#REF!+#REF!+#REF!</f>
        <v>#REF!</v>
      </c>
    </row>
    <row r="56" spans="1:28" s="179" customFormat="1" ht="25.5">
      <c r="A56" s="170" t="str">
        <f t="shared" si="0"/>
        <v>71010301000000</v>
      </c>
      <c r="B56" s="171" t="s">
        <v>397</v>
      </c>
      <c r="C56" s="129" t="s">
        <v>64</v>
      </c>
      <c r="D56" s="128" t="s">
        <v>400</v>
      </c>
      <c r="E56" s="127" t="s">
        <v>64</v>
      </c>
      <c r="F56" s="192" t="s">
        <v>399</v>
      </c>
      <c r="G56" s="173" t="s">
        <v>398</v>
      </c>
      <c r="H56" s="146">
        <v>2133</v>
      </c>
      <c r="I56" s="147" t="s">
        <v>64</v>
      </c>
      <c r="J56" s="148">
        <v>3</v>
      </c>
      <c r="K56" s="148">
        <v>1</v>
      </c>
      <c r="L56" s="149" t="s">
        <v>103</v>
      </c>
      <c r="M56" s="150"/>
      <c r="N56" s="178" t="e">
        <f>+#REF!+#REF!+#REF!+#REF!+#REF!+#REF!+#REF!+#REF!+#REF!+#REF!+#REF!+#REF!</f>
        <v>#REF!</v>
      </c>
      <c r="O56" s="178" t="e">
        <f>+#REF!+#REF!+#REF!+#REF!+#REF!+#REF!+#REF!+#REF!+#REF!+#REF!+#REF!+#REF!</f>
        <v>#REF!</v>
      </c>
      <c r="P56" s="215" t="str">
        <f t="shared" si="2"/>
        <v xml:space="preserve"> </v>
      </c>
      <c r="Q56" s="178" t="e">
        <f>+#REF!+#REF!+#REF!+#REF!+#REF!+#REF!+#REF!+#REF!+#REF!+#REF!+#REF!+#REF!</f>
        <v>#REF!</v>
      </c>
      <c r="R56" s="215" t="str">
        <f t="shared" si="3"/>
        <v xml:space="preserve"> </v>
      </c>
      <c r="S56" s="178" t="e">
        <f>+#REF!+#REF!+#REF!+#REF!+#REF!+#REF!+#REF!+#REF!+#REF!+#REF!+#REF!+#REF!</f>
        <v>#REF!</v>
      </c>
      <c r="T56" s="215" t="str">
        <f t="shared" si="4"/>
        <v xml:space="preserve"> </v>
      </c>
      <c r="U56" s="178" t="e">
        <f>+#REF!+#REF!+#REF!+#REF!+#REF!+#REF!+#REF!+#REF!+#REF!+#REF!+#REF!+#REF!</f>
        <v>#REF!</v>
      </c>
      <c r="V56" s="178" t="e">
        <f>+#REF!+#REF!+#REF!+#REF!+#REF!+#REF!+#REF!+#REF!+#REF!+#REF!+#REF!+#REF!</f>
        <v>#REF!</v>
      </c>
      <c r="W56" s="215" t="str">
        <f t="shared" si="5"/>
        <v xml:space="preserve"> </v>
      </c>
      <c r="X56" s="178" t="e">
        <f>+#REF!+#REF!+#REF!+#REF!+#REF!+#REF!+#REF!+#REF!+#REF!+#REF!+#REF!+#REF!</f>
        <v>#REF!</v>
      </c>
      <c r="Y56" s="215" t="str">
        <f t="shared" si="6"/>
        <v xml:space="preserve"> </v>
      </c>
      <c r="Z56" s="178" t="e">
        <f>+#REF!+#REF!+#REF!+#REF!+#REF!+#REF!+#REF!+#REF!+#REF!+#REF!+#REF!+#REF!</f>
        <v>#REF!</v>
      </c>
      <c r="AA56" s="215" t="str">
        <f t="shared" si="7"/>
        <v xml:space="preserve"> </v>
      </c>
      <c r="AB56" s="178" t="e">
        <f>+#REF!+#REF!+#REF!+#REF!+#REF!+#REF!+#REF!+#REF!+#REF!+#REF!+#REF!+#REF!</f>
        <v>#REF!</v>
      </c>
    </row>
    <row r="57" spans="1:28" s="132" customFormat="1" ht="12.75">
      <c r="A57" s="170" t="str">
        <f t="shared" si="0"/>
        <v>71010301000001</v>
      </c>
      <c r="B57" s="171" t="s">
        <v>397</v>
      </c>
      <c r="C57" s="129" t="s">
        <v>64</v>
      </c>
      <c r="D57" s="128" t="s">
        <v>400</v>
      </c>
      <c r="E57" s="127" t="s">
        <v>64</v>
      </c>
      <c r="F57" s="192" t="s">
        <v>399</v>
      </c>
      <c r="G57" s="173" t="s">
        <v>54</v>
      </c>
      <c r="H57" s="15"/>
      <c r="I57" s="22"/>
      <c r="J57" s="23"/>
      <c r="K57" s="23"/>
      <c r="L57" s="18" t="s">
        <v>66</v>
      </c>
      <c r="M57" s="40"/>
      <c r="N57" s="176" t="e">
        <f>+#REF!+#REF!+#REF!+#REF!+#REF!+#REF!+#REF!+#REF!+#REF!+#REF!+#REF!+#REF!</f>
        <v>#REF!</v>
      </c>
      <c r="O57" s="176" t="e">
        <f>+#REF!+#REF!+#REF!+#REF!+#REF!+#REF!+#REF!+#REF!+#REF!+#REF!+#REF!+#REF!</f>
        <v>#REF!</v>
      </c>
      <c r="P57" s="213" t="str">
        <f t="shared" si="2"/>
        <v xml:space="preserve"> </v>
      </c>
      <c r="Q57" s="176" t="e">
        <f>+#REF!+#REF!+#REF!+#REF!+#REF!+#REF!+#REF!+#REF!+#REF!+#REF!+#REF!+#REF!</f>
        <v>#REF!</v>
      </c>
      <c r="R57" s="213" t="str">
        <f t="shared" si="3"/>
        <v xml:space="preserve"> </v>
      </c>
      <c r="S57" s="176" t="e">
        <f>+#REF!+#REF!+#REF!+#REF!+#REF!+#REF!+#REF!+#REF!+#REF!+#REF!+#REF!+#REF!</f>
        <v>#REF!</v>
      </c>
      <c r="T57" s="213" t="str">
        <f t="shared" si="4"/>
        <v xml:space="preserve"> </v>
      </c>
      <c r="U57" s="176" t="e">
        <f>+#REF!+#REF!+#REF!+#REF!+#REF!+#REF!+#REF!+#REF!+#REF!+#REF!+#REF!+#REF!</f>
        <v>#REF!</v>
      </c>
      <c r="V57" s="176" t="e">
        <f>+#REF!+#REF!+#REF!+#REF!+#REF!+#REF!+#REF!+#REF!+#REF!+#REF!+#REF!+#REF!</f>
        <v>#REF!</v>
      </c>
      <c r="W57" s="213" t="str">
        <f t="shared" si="5"/>
        <v xml:space="preserve"> </v>
      </c>
      <c r="X57" s="176" t="e">
        <f>+#REF!+#REF!+#REF!+#REF!+#REF!+#REF!+#REF!+#REF!+#REF!+#REF!+#REF!+#REF!</f>
        <v>#REF!</v>
      </c>
      <c r="Y57" s="213" t="str">
        <f t="shared" si="6"/>
        <v xml:space="preserve"> </v>
      </c>
      <c r="Z57" s="176" t="e">
        <f>+#REF!+#REF!+#REF!+#REF!+#REF!+#REF!+#REF!+#REF!+#REF!+#REF!+#REF!+#REF!</f>
        <v>#REF!</v>
      </c>
      <c r="AA57" s="213" t="str">
        <f t="shared" si="7"/>
        <v xml:space="preserve"> </v>
      </c>
      <c r="AB57" s="176" t="e">
        <f>+#REF!+#REF!+#REF!+#REF!+#REF!+#REF!+#REF!+#REF!+#REF!+#REF!+#REF!+#REF!</f>
        <v>#REF!</v>
      </c>
    </row>
    <row r="58" spans="1:28" s="184" customFormat="1" ht="40.5">
      <c r="A58" s="170" t="str">
        <f t="shared" si="0"/>
        <v>71010301010000</v>
      </c>
      <c r="B58" s="171" t="s">
        <v>397</v>
      </c>
      <c r="C58" s="129" t="s">
        <v>64</v>
      </c>
      <c r="D58" s="128" t="s">
        <v>400</v>
      </c>
      <c r="E58" s="127" t="s">
        <v>64</v>
      </c>
      <c r="F58" s="192" t="s">
        <v>64</v>
      </c>
      <c r="G58" s="173" t="s">
        <v>398</v>
      </c>
      <c r="H58" s="141"/>
      <c r="I58" s="142"/>
      <c r="J58" s="143"/>
      <c r="K58" s="143"/>
      <c r="L58" s="24" t="s">
        <v>104</v>
      </c>
      <c r="M58" s="25"/>
      <c r="N58" s="183" t="e">
        <f>+#REF!+#REF!+#REF!+#REF!+#REF!+#REF!+#REF!+#REF!+#REF!+#REF!+#REF!+#REF!</f>
        <v>#REF!</v>
      </c>
      <c r="O58" s="183" t="e">
        <f>+#REF!+#REF!+#REF!+#REF!+#REF!+#REF!+#REF!+#REF!+#REF!+#REF!+#REF!+#REF!</f>
        <v>#REF!</v>
      </c>
      <c r="P58" s="216" t="str">
        <f t="shared" si="2"/>
        <v xml:space="preserve"> </v>
      </c>
      <c r="Q58" s="183" t="e">
        <f>+#REF!+#REF!+#REF!+#REF!+#REF!+#REF!+#REF!+#REF!+#REF!+#REF!+#REF!+#REF!</f>
        <v>#REF!</v>
      </c>
      <c r="R58" s="216" t="str">
        <f t="shared" si="3"/>
        <v xml:space="preserve"> </v>
      </c>
      <c r="S58" s="183" t="e">
        <f>+#REF!+#REF!+#REF!+#REF!+#REF!+#REF!+#REF!+#REF!+#REF!+#REF!+#REF!+#REF!</f>
        <v>#REF!</v>
      </c>
      <c r="T58" s="216" t="str">
        <f t="shared" si="4"/>
        <v xml:space="preserve"> </v>
      </c>
      <c r="U58" s="183" t="e">
        <f>+#REF!+#REF!+#REF!+#REF!+#REF!+#REF!+#REF!+#REF!+#REF!+#REF!+#REF!+#REF!</f>
        <v>#REF!</v>
      </c>
      <c r="V58" s="183" t="e">
        <f>+#REF!+#REF!+#REF!+#REF!+#REF!+#REF!+#REF!+#REF!+#REF!+#REF!+#REF!+#REF!</f>
        <v>#REF!</v>
      </c>
      <c r="W58" s="216" t="str">
        <f t="shared" si="5"/>
        <v xml:space="preserve"> </v>
      </c>
      <c r="X58" s="183" t="e">
        <f>+#REF!+#REF!+#REF!+#REF!+#REF!+#REF!+#REF!+#REF!+#REF!+#REF!+#REF!+#REF!</f>
        <v>#REF!</v>
      </c>
      <c r="Y58" s="216" t="str">
        <f t="shared" si="6"/>
        <v xml:space="preserve"> </v>
      </c>
      <c r="Z58" s="183" t="e">
        <f>+#REF!+#REF!+#REF!+#REF!+#REF!+#REF!+#REF!+#REF!+#REF!+#REF!+#REF!+#REF!</f>
        <v>#REF!</v>
      </c>
      <c r="AA58" s="216" t="str">
        <f t="shared" si="7"/>
        <v xml:space="preserve"> </v>
      </c>
      <c r="AB58" s="183" t="e">
        <f>+#REF!+#REF!+#REF!+#REF!+#REF!+#REF!+#REF!+#REF!+#REF!+#REF!+#REF!+#REF!</f>
        <v>#REF!</v>
      </c>
    </row>
    <row r="59" spans="1:28" s="132" customFormat="1">
      <c r="A59" s="170" t="str">
        <f t="shared" si="0"/>
        <v>71010301014111</v>
      </c>
      <c r="B59" s="171" t="s">
        <v>397</v>
      </c>
      <c r="C59" s="129" t="s">
        <v>64</v>
      </c>
      <c r="D59" s="128" t="s">
        <v>400</v>
      </c>
      <c r="E59" s="127" t="s">
        <v>64</v>
      </c>
      <c r="F59" s="172" t="s">
        <v>64</v>
      </c>
      <c r="G59" s="126">
        <v>4111</v>
      </c>
      <c r="H59" s="15"/>
      <c r="I59" s="22"/>
      <c r="J59" s="23"/>
      <c r="K59" s="23"/>
      <c r="L59" s="26" t="s">
        <v>70</v>
      </c>
      <c r="M59" s="11">
        <v>4111</v>
      </c>
      <c r="N59" s="169" t="e">
        <f>+#REF!+#REF!+#REF!+#REF!+#REF!+#REF!+#REF!+#REF!+#REF!+#REF!+#REF!+#REF!</f>
        <v>#REF!</v>
      </c>
      <c r="O59" s="169" t="e">
        <f>+#REF!+#REF!+#REF!+#REF!+#REF!+#REF!+#REF!+#REF!+#REF!+#REF!+#REF!+#REF!</f>
        <v>#REF!</v>
      </c>
      <c r="P59" s="217" t="str">
        <f t="shared" si="2"/>
        <v xml:space="preserve"> </v>
      </c>
      <c r="Q59" s="169" t="e">
        <f>+#REF!+#REF!+#REF!+#REF!+#REF!+#REF!+#REF!+#REF!+#REF!+#REF!+#REF!+#REF!</f>
        <v>#REF!</v>
      </c>
      <c r="R59" s="217" t="str">
        <f t="shared" si="3"/>
        <v xml:space="preserve"> </v>
      </c>
      <c r="S59" s="169" t="e">
        <f>+#REF!+#REF!+#REF!+#REF!+#REF!+#REF!+#REF!+#REF!+#REF!+#REF!+#REF!+#REF!</f>
        <v>#REF!</v>
      </c>
      <c r="T59" s="217" t="str">
        <f t="shared" si="4"/>
        <v xml:space="preserve"> </v>
      </c>
      <c r="U59" s="169" t="e">
        <f>+#REF!+#REF!+#REF!+#REF!+#REF!+#REF!+#REF!+#REF!+#REF!+#REF!+#REF!+#REF!</f>
        <v>#REF!</v>
      </c>
      <c r="V59" s="169" t="e">
        <f>+#REF!+#REF!+#REF!+#REF!+#REF!+#REF!+#REF!+#REF!+#REF!+#REF!+#REF!+#REF!</f>
        <v>#REF!</v>
      </c>
      <c r="W59" s="217" t="str">
        <f t="shared" si="5"/>
        <v xml:space="preserve"> </v>
      </c>
      <c r="X59" s="169" t="e">
        <f>+#REF!+#REF!+#REF!+#REF!+#REF!+#REF!+#REF!+#REF!+#REF!+#REF!+#REF!+#REF!</f>
        <v>#REF!</v>
      </c>
      <c r="Y59" s="217" t="str">
        <f t="shared" si="6"/>
        <v xml:space="preserve"> </v>
      </c>
      <c r="Z59" s="169" t="e">
        <f>+#REF!+#REF!+#REF!+#REF!+#REF!+#REF!+#REF!+#REF!+#REF!+#REF!+#REF!+#REF!</f>
        <v>#REF!</v>
      </c>
      <c r="AA59" s="217" t="str">
        <f t="shared" si="7"/>
        <v xml:space="preserve"> </v>
      </c>
      <c r="AB59" s="169" t="e">
        <f>+#REF!+#REF!+#REF!+#REF!+#REF!+#REF!+#REF!+#REF!+#REF!+#REF!+#REF!+#REF!</f>
        <v>#REF!</v>
      </c>
    </row>
    <row r="60" spans="1:28" s="132" customFormat="1">
      <c r="A60" s="170" t="str">
        <f t="shared" si="0"/>
        <v>71010301014212</v>
      </c>
      <c r="B60" s="171" t="s">
        <v>397</v>
      </c>
      <c r="C60" s="129" t="s">
        <v>64</v>
      </c>
      <c r="D60" s="128" t="s">
        <v>400</v>
      </c>
      <c r="E60" s="127" t="s">
        <v>64</v>
      </c>
      <c r="F60" s="172" t="s">
        <v>64</v>
      </c>
      <c r="G60" s="126">
        <v>4212</v>
      </c>
      <c r="H60" s="15"/>
      <c r="I60" s="22"/>
      <c r="J60" s="23"/>
      <c r="K60" s="23"/>
      <c r="L60" s="26" t="s">
        <v>72</v>
      </c>
      <c r="M60" s="30">
        <v>4212</v>
      </c>
      <c r="N60" s="169" t="e">
        <f>+#REF!+#REF!+#REF!+#REF!+#REF!+#REF!+#REF!+#REF!+#REF!+#REF!+#REF!+#REF!</f>
        <v>#REF!</v>
      </c>
      <c r="O60" s="169" t="e">
        <f>+#REF!+#REF!+#REF!+#REF!+#REF!+#REF!+#REF!+#REF!+#REF!+#REF!+#REF!+#REF!</f>
        <v>#REF!</v>
      </c>
      <c r="P60" s="217" t="str">
        <f t="shared" si="2"/>
        <v xml:space="preserve"> </v>
      </c>
      <c r="Q60" s="169" t="e">
        <f>+#REF!+#REF!+#REF!+#REF!+#REF!+#REF!+#REF!+#REF!+#REF!+#REF!+#REF!+#REF!</f>
        <v>#REF!</v>
      </c>
      <c r="R60" s="217" t="str">
        <f t="shared" si="3"/>
        <v xml:space="preserve"> </v>
      </c>
      <c r="S60" s="169" t="e">
        <f>+#REF!+#REF!+#REF!+#REF!+#REF!+#REF!+#REF!+#REF!+#REF!+#REF!+#REF!+#REF!</f>
        <v>#REF!</v>
      </c>
      <c r="T60" s="217" t="str">
        <f t="shared" si="4"/>
        <v xml:space="preserve"> </v>
      </c>
      <c r="U60" s="169" t="e">
        <f>+#REF!+#REF!+#REF!+#REF!+#REF!+#REF!+#REF!+#REF!+#REF!+#REF!+#REF!+#REF!</f>
        <v>#REF!</v>
      </c>
      <c r="V60" s="169" t="e">
        <f>+#REF!+#REF!+#REF!+#REF!+#REF!+#REF!+#REF!+#REF!+#REF!+#REF!+#REF!+#REF!</f>
        <v>#REF!</v>
      </c>
      <c r="W60" s="217" t="str">
        <f t="shared" si="5"/>
        <v xml:space="preserve"> </v>
      </c>
      <c r="X60" s="169" t="e">
        <f>+#REF!+#REF!+#REF!+#REF!+#REF!+#REF!+#REF!+#REF!+#REF!+#REF!+#REF!+#REF!</f>
        <v>#REF!</v>
      </c>
      <c r="Y60" s="217" t="str">
        <f t="shared" si="6"/>
        <v xml:space="preserve"> </v>
      </c>
      <c r="Z60" s="169" t="e">
        <f>+#REF!+#REF!+#REF!+#REF!+#REF!+#REF!+#REF!+#REF!+#REF!+#REF!+#REF!+#REF!</f>
        <v>#REF!</v>
      </c>
      <c r="AA60" s="217" t="str">
        <f t="shared" si="7"/>
        <v xml:space="preserve"> </v>
      </c>
      <c r="AB60" s="169" t="e">
        <f>+#REF!+#REF!+#REF!+#REF!+#REF!+#REF!+#REF!+#REF!+#REF!+#REF!+#REF!+#REF!</f>
        <v>#REF!</v>
      </c>
    </row>
    <row r="61" spans="1:28" s="132" customFormat="1">
      <c r="A61" s="170" t="str">
        <f t="shared" si="0"/>
        <v>71010301014213</v>
      </c>
      <c r="B61" s="171" t="s">
        <v>397</v>
      </c>
      <c r="C61" s="129" t="s">
        <v>64</v>
      </c>
      <c r="D61" s="128" t="s">
        <v>400</v>
      </c>
      <c r="E61" s="127" t="s">
        <v>64</v>
      </c>
      <c r="F61" s="172" t="s">
        <v>64</v>
      </c>
      <c r="G61" s="126">
        <v>4213</v>
      </c>
      <c r="H61" s="15"/>
      <c r="I61" s="22"/>
      <c r="J61" s="23"/>
      <c r="K61" s="23"/>
      <c r="L61" s="26" t="s">
        <v>73</v>
      </c>
      <c r="M61" s="30">
        <v>4213</v>
      </c>
      <c r="N61" s="169" t="e">
        <f>+#REF!+#REF!+#REF!+#REF!+#REF!+#REF!+#REF!+#REF!+#REF!+#REF!+#REF!+#REF!</f>
        <v>#REF!</v>
      </c>
      <c r="O61" s="169" t="e">
        <f>+#REF!+#REF!+#REF!+#REF!+#REF!+#REF!+#REF!+#REF!+#REF!+#REF!+#REF!+#REF!</f>
        <v>#REF!</v>
      </c>
      <c r="P61" s="217" t="str">
        <f t="shared" si="2"/>
        <v xml:space="preserve"> </v>
      </c>
      <c r="Q61" s="169" t="e">
        <f>+#REF!+#REF!+#REF!+#REF!+#REF!+#REF!+#REF!+#REF!+#REF!+#REF!+#REF!+#REF!</f>
        <v>#REF!</v>
      </c>
      <c r="R61" s="217" t="str">
        <f t="shared" si="3"/>
        <v xml:space="preserve"> </v>
      </c>
      <c r="S61" s="169" t="e">
        <f>+#REF!+#REF!+#REF!+#REF!+#REF!+#REF!+#REF!+#REF!+#REF!+#REF!+#REF!+#REF!</f>
        <v>#REF!</v>
      </c>
      <c r="T61" s="217" t="str">
        <f t="shared" si="4"/>
        <v xml:space="preserve"> </v>
      </c>
      <c r="U61" s="169" t="e">
        <f>+#REF!+#REF!+#REF!+#REF!+#REF!+#REF!+#REF!+#REF!+#REF!+#REF!+#REF!+#REF!</f>
        <v>#REF!</v>
      </c>
      <c r="V61" s="169" t="e">
        <f>+#REF!+#REF!+#REF!+#REF!+#REF!+#REF!+#REF!+#REF!+#REF!+#REF!+#REF!+#REF!</f>
        <v>#REF!</v>
      </c>
      <c r="W61" s="217" t="str">
        <f t="shared" si="5"/>
        <v xml:space="preserve"> </v>
      </c>
      <c r="X61" s="169" t="e">
        <f>+#REF!+#REF!+#REF!+#REF!+#REF!+#REF!+#REF!+#REF!+#REF!+#REF!+#REF!+#REF!</f>
        <v>#REF!</v>
      </c>
      <c r="Y61" s="217" t="str">
        <f t="shared" si="6"/>
        <v xml:space="preserve"> </v>
      </c>
      <c r="Z61" s="169" t="e">
        <f>+#REF!+#REF!+#REF!+#REF!+#REF!+#REF!+#REF!+#REF!+#REF!+#REF!+#REF!+#REF!</f>
        <v>#REF!</v>
      </c>
      <c r="AA61" s="217" t="str">
        <f t="shared" si="7"/>
        <v xml:space="preserve"> </v>
      </c>
      <c r="AB61" s="169" t="e">
        <f>+#REF!+#REF!+#REF!+#REF!+#REF!+#REF!+#REF!+#REF!+#REF!+#REF!+#REF!+#REF!</f>
        <v>#REF!</v>
      </c>
    </row>
    <row r="62" spans="1:28" s="132" customFormat="1">
      <c r="A62" s="170" t="str">
        <f t="shared" si="0"/>
        <v>71010301014214</v>
      </c>
      <c r="B62" s="171" t="s">
        <v>397</v>
      </c>
      <c r="C62" s="129" t="s">
        <v>64</v>
      </c>
      <c r="D62" s="128" t="s">
        <v>400</v>
      </c>
      <c r="E62" s="127" t="s">
        <v>64</v>
      </c>
      <c r="F62" s="172" t="s">
        <v>64</v>
      </c>
      <c r="G62" s="126">
        <v>4214</v>
      </c>
      <c r="H62" s="15"/>
      <c r="I62" s="22"/>
      <c r="J62" s="23"/>
      <c r="K62" s="23"/>
      <c r="L62" s="26" t="s">
        <v>74</v>
      </c>
      <c r="M62" s="30">
        <v>4214</v>
      </c>
      <c r="N62" s="169" t="e">
        <f>+#REF!+#REF!+#REF!+#REF!+#REF!+#REF!+#REF!+#REF!+#REF!+#REF!+#REF!+#REF!</f>
        <v>#REF!</v>
      </c>
      <c r="O62" s="169" t="e">
        <f>+#REF!+#REF!+#REF!+#REF!+#REF!+#REF!+#REF!+#REF!+#REF!+#REF!+#REF!+#REF!</f>
        <v>#REF!</v>
      </c>
      <c r="P62" s="217" t="str">
        <f t="shared" si="2"/>
        <v xml:space="preserve"> </v>
      </c>
      <c r="Q62" s="169" t="e">
        <f>+#REF!+#REF!+#REF!+#REF!+#REF!+#REF!+#REF!+#REF!+#REF!+#REF!+#REF!+#REF!</f>
        <v>#REF!</v>
      </c>
      <c r="R62" s="217" t="str">
        <f t="shared" si="3"/>
        <v xml:space="preserve"> </v>
      </c>
      <c r="S62" s="169" t="e">
        <f>+#REF!+#REF!+#REF!+#REF!+#REF!+#REF!+#REF!+#REF!+#REF!+#REF!+#REF!+#REF!</f>
        <v>#REF!</v>
      </c>
      <c r="T62" s="217" t="str">
        <f t="shared" si="4"/>
        <v xml:space="preserve"> </v>
      </c>
      <c r="U62" s="169" t="e">
        <f>+#REF!+#REF!+#REF!+#REF!+#REF!+#REF!+#REF!+#REF!+#REF!+#REF!+#REF!+#REF!</f>
        <v>#REF!</v>
      </c>
      <c r="V62" s="169" t="e">
        <f>+#REF!+#REF!+#REF!+#REF!+#REF!+#REF!+#REF!+#REF!+#REF!+#REF!+#REF!+#REF!</f>
        <v>#REF!</v>
      </c>
      <c r="W62" s="217" t="str">
        <f t="shared" si="5"/>
        <v xml:space="preserve"> </v>
      </c>
      <c r="X62" s="169" t="e">
        <f>+#REF!+#REF!+#REF!+#REF!+#REF!+#REF!+#REF!+#REF!+#REF!+#REF!+#REF!+#REF!</f>
        <v>#REF!</v>
      </c>
      <c r="Y62" s="217" t="str">
        <f t="shared" si="6"/>
        <v xml:space="preserve"> </v>
      </c>
      <c r="Z62" s="169" t="e">
        <f>+#REF!+#REF!+#REF!+#REF!+#REF!+#REF!+#REF!+#REF!+#REF!+#REF!+#REF!+#REF!</f>
        <v>#REF!</v>
      </c>
      <c r="AA62" s="217" t="str">
        <f t="shared" si="7"/>
        <v xml:space="preserve"> </v>
      </c>
      <c r="AB62" s="169" t="e">
        <f>+#REF!+#REF!+#REF!+#REF!+#REF!+#REF!+#REF!+#REF!+#REF!+#REF!+#REF!+#REF!</f>
        <v>#REF!</v>
      </c>
    </row>
    <row r="63" spans="1:28" s="132" customFormat="1">
      <c r="A63" s="170" t="str">
        <f t="shared" si="0"/>
        <v>71010301014216</v>
      </c>
      <c r="B63" s="171" t="s">
        <v>397</v>
      </c>
      <c r="C63" s="129" t="s">
        <v>64</v>
      </c>
      <c r="D63" s="128" t="s">
        <v>400</v>
      </c>
      <c r="E63" s="127" t="s">
        <v>64</v>
      </c>
      <c r="F63" s="172" t="s">
        <v>64</v>
      </c>
      <c r="G63" s="126">
        <v>4216</v>
      </c>
      <c r="H63" s="15"/>
      <c r="I63" s="22"/>
      <c r="J63" s="23"/>
      <c r="K63" s="23"/>
      <c r="L63" s="26" t="s">
        <v>105</v>
      </c>
      <c r="M63" s="30">
        <v>4216</v>
      </c>
      <c r="N63" s="169" t="e">
        <f>+#REF!+#REF!+#REF!+#REF!+#REF!+#REF!+#REF!+#REF!+#REF!+#REF!+#REF!+#REF!</f>
        <v>#REF!</v>
      </c>
      <c r="O63" s="169" t="e">
        <f>+#REF!+#REF!+#REF!+#REF!+#REF!+#REF!+#REF!+#REF!+#REF!+#REF!+#REF!+#REF!</f>
        <v>#REF!</v>
      </c>
      <c r="P63" s="217" t="str">
        <f t="shared" si="2"/>
        <v xml:space="preserve"> </v>
      </c>
      <c r="Q63" s="169" t="e">
        <f>+#REF!+#REF!+#REF!+#REF!+#REF!+#REF!+#REF!+#REF!+#REF!+#REF!+#REF!+#REF!</f>
        <v>#REF!</v>
      </c>
      <c r="R63" s="217" t="str">
        <f t="shared" si="3"/>
        <v xml:space="preserve"> </v>
      </c>
      <c r="S63" s="169" t="e">
        <f>+#REF!+#REF!+#REF!+#REF!+#REF!+#REF!+#REF!+#REF!+#REF!+#REF!+#REF!+#REF!</f>
        <v>#REF!</v>
      </c>
      <c r="T63" s="217" t="str">
        <f t="shared" si="4"/>
        <v xml:space="preserve"> </v>
      </c>
      <c r="U63" s="169" t="e">
        <f>+#REF!+#REF!+#REF!+#REF!+#REF!+#REF!+#REF!+#REF!+#REF!+#REF!+#REF!+#REF!</f>
        <v>#REF!</v>
      </c>
      <c r="V63" s="169" t="e">
        <f>+#REF!+#REF!+#REF!+#REF!+#REF!+#REF!+#REF!+#REF!+#REF!+#REF!+#REF!+#REF!</f>
        <v>#REF!</v>
      </c>
      <c r="W63" s="217" t="str">
        <f t="shared" si="5"/>
        <v xml:space="preserve"> </v>
      </c>
      <c r="X63" s="169" t="e">
        <f>+#REF!+#REF!+#REF!+#REF!+#REF!+#REF!+#REF!+#REF!+#REF!+#REF!+#REF!+#REF!</f>
        <v>#REF!</v>
      </c>
      <c r="Y63" s="217" t="str">
        <f t="shared" si="6"/>
        <v xml:space="preserve"> </v>
      </c>
      <c r="Z63" s="169" t="e">
        <f>+#REF!+#REF!+#REF!+#REF!+#REF!+#REF!+#REF!+#REF!+#REF!+#REF!+#REF!+#REF!</f>
        <v>#REF!</v>
      </c>
      <c r="AA63" s="217" t="str">
        <f t="shared" si="7"/>
        <v xml:space="preserve"> </v>
      </c>
      <c r="AB63" s="169" t="e">
        <f>+#REF!+#REF!+#REF!+#REF!+#REF!+#REF!+#REF!+#REF!+#REF!+#REF!+#REF!+#REF!</f>
        <v>#REF!</v>
      </c>
    </row>
    <row r="64" spans="1:28" s="132" customFormat="1">
      <c r="A64" s="170" t="str">
        <f t="shared" si="0"/>
        <v>71010301014231</v>
      </c>
      <c r="B64" s="171" t="s">
        <v>397</v>
      </c>
      <c r="C64" s="129" t="s">
        <v>64</v>
      </c>
      <c r="D64" s="128" t="s">
        <v>400</v>
      </c>
      <c r="E64" s="127" t="s">
        <v>64</v>
      </c>
      <c r="F64" s="172" t="s">
        <v>64</v>
      </c>
      <c r="G64" s="126">
        <v>4231</v>
      </c>
      <c r="H64" s="15"/>
      <c r="I64" s="22"/>
      <c r="J64" s="23"/>
      <c r="K64" s="23"/>
      <c r="L64" s="26" t="s">
        <v>106</v>
      </c>
      <c r="M64" s="30">
        <v>4231</v>
      </c>
      <c r="N64" s="169" t="e">
        <f>+#REF!+#REF!+#REF!+#REF!+#REF!+#REF!+#REF!+#REF!+#REF!+#REF!+#REF!+#REF!</f>
        <v>#REF!</v>
      </c>
      <c r="O64" s="169" t="e">
        <f>+#REF!+#REF!+#REF!+#REF!+#REF!+#REF!+#REF!+#REF!+#REF!+#REF!+#REF!+#REF!</f>
        <v>#REF!</v>
      </c>
      <c r="P64" s="217" t="str">
        <f t="shared" si="2"/>
        <v xml:space="preserve"> </v>
      </c>
      <c r="Q64" s="169" t="e">
        <f>+#REF!+#REF!+#REF!+#REF!+#REF!+#REF!+#REF!+#REF!+#REF!+#REF!+#REF!+#REF!</f>
        <v>#REF!</v>
      </c>
      <c r="R64" s="217" t="str">
        <f t="shared" si="3"/>
        <v xml:space="preserve"> </v>
      </c>
      <c r="S64" s="169" t="e">
        <f>+#REF!+#REF!+#REF!+#REF!+#REF!+#REF!+#REF!+#REF!+#REF!+#REF!+#REF!+#REF!</f>
        <v>#REF!</v>
      </c>
      <c r="T64" s="217" t="str">
        <f t="shared" si="4"/>
        <v xml:space="preserve"> </v>
      </c>
      <c r="U64" s="169" t="e">
        <f>+#REF!+#REF!+#REF!+#REF!+#REF!+#REF!+#REF!+#REF!+#REF!+#REF!+#REF!+#REF!</f>
        <v>#REF!</v>
      </c>
      <c r="V64" s="169" t="e">
        <f>+#REF!+#REF!+#REF!+#REF!+#REF!+#REF!+#REF!+#REF!+#REF!+#REF!+#REF!+#REF!</f>
        <v>#REF!</v>
      </c>
      <c r="W64" s="217" t="str">
        <f t="shared" si="5"/>
        <v xml:space="preserve"> </v>
      </c>
      <c r="X64" s="169" t="e">
        <f>+#REF!+#REF!+#REF!+#REF!+#REF!+#REF!+#REF!+#REF!+#REF!+#REF!+#REF!+#REF!</f>
        <v>#REF!</v>
      </c>
      <c r="Y64" s="217" t="str">
        <f t="shared" si="6"/>
        <v xml:space="preserve"> </v>
      </c>
      <c r="Z64" s="169" t="e">
        <f>+#REF!+#REF!+#REF!+#REF!+#REF!+#REF!+#REF!+#REF!+#REF!+#REF!+#REF!+#REF!</f>
        <v>#REF!</v>
      </c>
      <c r="AA64" s="217" t="str">
        <f t="shared" si="7"/>
        <v xml:space="preserve"> </v>
      </c>
      <c r="AB64" s="169" t="e">
        <f>+#REF!+#REF!+#REF!+#REF!+#REF!+#REF!+#REF!+#REF!+#REF!+#REF!+#REF!+#REF!</f>
        <v>#REF!</v>
      </c>
    </row>
    <row r="65" spans="1:28" s="132" customFormat="1" ht="25.5">
      <c r="A65" s="170" t="str">
        <f t="shared" si="0"/>
        <v>71010301014252</v>
      </c>
      <c r="B65" s="171" t="s">
        <v>397</v>
      </c>
      <c r="C65" s="129" t="s">
        <v>64</v>
      </c>
      <c r="D65" s="128" t="s">
        <v>400</v>
      </c>
      <c r="E65" s="127" t="s">
        <v>64</v>
      </c>
      <c r="F65" s="172" t="s">
        <v>64</v>
      </c>
      <c r="G65" s="126">
        <v>4252</v>
      </c>
      <c r="H65" s="15"/>
      <c r="I65" s="22"/>
      <c r="J65" s="23"/>
      <c r="K65" s="23"/>
      <c r="L65" s="26" t="s">
        <v>85</v>
      </c>
      <c r="M65" s="30">
        <v>4252</v>
      </c>
      <c r="N65" s="169" t="e">
        <f>+#REF!+#REF!+#REF!+#REF!+#REF!+#REF!+#REF!+#REF!+#REF!+#REF!+#REF!+#REF!</f>
        <v>#REF!</v>
      </c>
      <c r="O65" s="169" t="e">
        <f>+#REF!+#REF!+#REF!+#REF!+#REF!+#REF!+#REF!+#REF!+#REF!+#REF!+#REF!+#REF!</f>
        <v>#REF!</v>
      </c>
      <c r="P65" s="217" t="str">
        <f t="shared" si="2"/>
        <v xml:space="preserve"> </v>
      </c>
      <c r="Q65" s="169" t="e">
        <f>+#REF!+#REF!+#REF!+#REF!+#REF!+#REF!+#REF!+#REF!+#REF!+#REF!+#REF!+#REF!</f>
        <v>#REF!</v>
      </c>
      <c r="R65" s="217" t="str">
        <f t="shared" si="3"/>
        <v xml:space="preserve"> </v>
      </c>
      <c r="S65" s="169" t="e">
        <f>+#REF!+#REF!+#REF!+#REF!+#REF!+#REF!+#REF!+#REF!+#REF!+#REF!+#REF!+#REF!</f>
        <v>#REF!</v>
      </c>
      <c r="T65" s="217" t="str">
        <f t="shared" si="4"/>
        <v xml:space="preserve"> </v>
      </c>
      <c r="U65" s="169" t="e">
        <f>+#REF!+#REF!+#REF!+#REF!+#REF!+#REF!+#REF!+#REF!+#REF!+#REF!+#REF!+#REF!</f>
        <v>#REF!</v>
      </c>
      <c r="V65" s="169" t="e">
        <f>+#REF!+#REF!+#REF!+#REF!+#REF!+#REF!+#REF!+#REF!+#REF!+#REF!+#REF!+#REF!</f>
        <v>#REF!</v>
      </c>
      <c r="W65" s="217" t="str">
        <f t="shared" si="5"/>
        <v xml:space="preserve"> </v>
      </c>
      <c r="X65" s="169" t="e">
        <f>+#REF!+#REF!+#REF!+#REF!+#REF!+#REF!+#REF!+#REF!+#REF!+#REF!+#REF!+#REF!</f>
        <v>#REF!</v>
      </c>
      <c r="Y65" s="217" t="str">
        <f t="shared" si="6"/>
        <v xml:space="preserve"> </v>
      </c>
      <c r="Z65" s="169" t="e">
        <f>+#REF!+#REF!+#REF!+#REF!+#REF!+#REF!+#REF!+#REF!+#REF!+#REF!+#REF!+#REF!</f>
        <v>#REF!</v>
      </c>
      <c r="AA65" s="217" t="str">
        <f t="shared" si="7"/>
        <v xml:space="preserve"> </v>
      </c>
      <c r="AB65" s="169" t="e">
        <f>+#REF!+#REF!+#REF!+#REF!+#REF!+#REF!+#REF!+#REF!+#REF!+#REF!+#REF!+#REF!</f>
        <v>#REF!</v>
      </c>
    </row>
    <row r="66" spans="1:28" s="132" customFormat="1">
      <c r="A66" s="170" t="str">
        <f t="shared" si="0"/>
        <v>71010301014261</v>
      </c>
      <c r="B66" s="171" t="s">
        <v>397</v>
      </c>
      <c r="C66" s="129" t="s">
        <v>64</v>
      </c>
      <c r="D66" s="128" t="s">
        <v>400</v>
      </c>
      <c r="E66" s="127" t="s">
        <v>64</v>
      </c>
      <c r="F66" s="172" t="s">
        <v>64</v>
      </c>
      <c r="G66" s="126">
        <v>4261</v>
      </c>
      <c r="H66" s="15"/>
      <c r="I66" s="22"/>
      <c r="J66" s="23"/>
      <c r="K66" s="23"/>
      <c r="L66" s="26" t="s">
        <v>86</v>
      </c>
      <c r="M66" s="30">
        <v>4261</v>
      </c>
      <c r="N66" s="169" t="e">
        <f>+#REF!+#REF!+#REF!+#REF!+#REF!+#REF!+#REF!+#REF!+#REF!+#REF!+#REF!+#REF!</f>
        <v>#REF!</v>
      </c>
      <c r="O66" s="169" t="e">
        <f>+#REF!+#REF!+#REF!+#REF!+#REF!+#REF!+#REF!+#REF!+#REF!+#REF!+#REF!+#REF!</f>
        <v>#REF!</v>
      </c>
      <c r="P66" s="217" t="str">
        <f t="shared" si="2"/>
        <v xml:space="preserve"> </v>
      </c>
      <c r="Q66" s="169" t="e">
        <f>+#REF!+#REF!+#REF!+#REF!+#REF!+#REF!+#REF!+#REF!+#REF!+#REF!+#REF!+#REF!</f>
        <v>#REF!</v>
      </c>
      <c r="R66" s="217" t="str">
        <f t="shared" si="3"/>
        <v xml:space="preserve"> </v>
      </c>
      <c r="S66" s="169" t="e">
        <f>+#REF!+#REF!+#REF!+#REF!+#REF!+#REF!+#REF!+#REF!+#REF!+#REF!+#REF!+#REF!</f>
        <v>#REF!</v>
      </c>
      <c r="T66" s="217" t="str">
        <f t="shared" si="4"/>
        <v xml:space="preserve"> </v>
      </c>
      <c r="U66" s="169" t="e">
        <f>+#REF!+#REF!+#REF!+#REF!+#REF!+#REF!+#REF!+#REF!+#REF!+#REF!+#REF!+#REF!</f>
        <v>#REF!</v>
      </c>
      <c r="V66" s="169" t="e">
        <f>+#REF!+#REF!+#REF!+#REF!+#REF!+#REF!+#REF!+#REF!+#REF!+#REF!+#REF!+#REF!</f>
        <v>#REF!</v>
      </c>
      <c r="W66" s="217" t="str">
        <f t="shared" si="5"/>
        <v xml:space="preserve"> </v>
      </c>
      <c r="X66" s="169" t="e">
        <f>+#REF!+#REF!+#REF!+#REF!+#REF!+#REF!+#REF!+#REF!+#REF!+#REF!+#REF!+#REF!</f>
        <v>#REF!</v>
      </c>
      <c r="Y66" s="217" t="str">
        <f t="shared" si="6"/>
        <v xml:space="preserve"> </v>
      </c>
      <c r="Z66" s="169" t="e">
        <f>+#REF!+#REF!+#REF!+#REF!+#REF!+#REF!+#REF!+#REF!+#REF!+#REF!+#REF!+#REF!</f>
        <v>#REF!</v>
      </c>
      <c r="AA66" s="217" t="str">
        <f t="shared" si="7"/>
        <v xml:space="preserve"> </v>
      </c>
      <c r="AB66" s="169" t="e">
        <f>+#REF!+#REF!+#REF!+#REF!+#REF!+#REF!+#REF!+#REF!+#REF!+#REF!+#REF!+#REF!</f>
        <v>#REF!</v>
      </c>
    </row>
    <row r="67" spans="1:28" s="132" customFormat="1">
      <c r="A67" s="170" t="str">
        <f t="shared" si="0"/>
        <v>71010301014267</v>
      </c>
      <c r="B67" s="171" t="s">
        <v>397</v>
      </c>
      <c r="C67" s="129" t="s">
        <v>64</v>
      </c>
      <c r="D67" s="128" t="s">
        <v>400</v>
      </c>
      <c r="E67" s="127" t="s">
        <v>64</v>
      </c>
      <c r="F67" s="172" t="s">
        <v>64</v>
      </c>
      <c r="G67" s="126">
        <v>4267</v>
      </c>
      <c r="H67" s="15"/>
      <c r="I67" s="22"/>
      <c r="J67" s="23"/>
      <c r="K67" s="23"/>
      <c r="L67" s="26" t="s">
        <v>88</v>
      </c>
      <c r="M67" s="30">
        <v>4267</v>
      </c>
      <c r="N67" s="169" t="e">
        <f>+#REF!+#REF!+#REF!+#REF!+#REF!+#REF!+#REF!+#REF!+#REF!+#REF!+#REF!+#REF!</f>
        <v>#REF!</v>
      </c>
      <c r="O67" s="169" t="e">
        <f>+#REF!+#REF!+#REF!+#REF!+#REF!+#REF!+#REF!+#REF!+#REF!+#REF!+#REF!+#REF!</f>
        <v>#REF!</v>
      </c>
      <c r="P67" s="217" t="str">
        <f t="shared" si="2"/>
        <v xml:space="preserve"> </v>
      </c>
      <c r="Q67" s="169" t="e">
        <f>+#REF!+#REF!+#REF!+#REF!+#REF!+#REF!+#REF!+#REF!+#REF!+#REF!+#REF!+#REF!</f>
        <v>#REF!</v>
      </c>
      <c r="R67" s="217" t="str">
        <f t="shared" si="3"/>
        <v xml:space="preserve"> </v>
      </c>
      <c r="S67" s="169" t="e">
        <f>+#REF!+#REF!+#REF!+#REF!+#REF!+#REF!+#REF!+#REF!+#REF!+#REF!+#REF!+#REF!</f>
        <v>#REF!</v>
      </c>
      <c r="T67" s="217" t="str">
        <f t="shared" si="4"/>
        <v xml:space="preserve"> </v>
      </c>
      <c r="U67" s="169" t="e">
        <f>+#REF!+#REF!+#REF!+#REF!+#REF!+#REF!+#REF!+#REF!+#REF!+#REF!+#REF!+#REF!</f>
        <v>#REF!</v>
      </c>
      <c r="V67" s="169" t="e">
        <f>+#REF!+#REF!+#REF!+#REF!+#REF!+#REF!+#REF!+#REF!+#REF!+#REF!+#REF!+#REF!</f>
        <v>#REF!</v>
      </c>
      <c r="W67" s="217" t="str">
        <f t="shared" si="5"/>
        <v xml:space="preserve"> </v>
      </c>
      <c r="X67" s="169" t="e">
        <f>+#REF!+#REF!+#REF!+#REF!+#REF!+#REF!+#REF!+#REF!+#REF!+#REF!+#REF!+#REF!</f>
        <v>#REF!</v>
      </c>
      <c r="Y67" s="217" t="str">
        <f t="shared" si="6"/>
        <v xml:space="preserve"> </v>
      </c>
      <c r="Z67" s="169" t="e">
        <f>+#REF!+#REF!+#REF!+#REF!+#REF!+#REF!+#REF!+#REF!+#REF!+#REF!+#REF!+#REF!</f>
        <v>#REF!</v>
      </c>
      <c r="AA67" s="217" t="str">
        <f t="shared" si="7"/>
        <v xml:space="preserve"> </v>
      </c>
      <c r="AB67" s="169" t="e">
        <f>+#REF!+#REF!+#REF!+#REF!+#REF!+#REF!+#REF!+#REF!+#REF!+#REF!+#REF!+#REF!</f>
        <v>#REF!</v>
      </c>
    </row>
    <row r="68" spans="1:28" s="132" customFormat="1">
      <c r="A68" s="170" t="str">
        <f t="shared" si="0"/>
        <v>71010301014823</v>
      </c>
      <c r="B68" s="171" t="s">
        <v>397</v>
      </c>
      <c r="C68" s="129" t="s">
        <v>64</v>
      </c>
      <c r="D68" s="128" t="s">
        <v>400</v>
      </c>
      <c r="E68" s="127" t="s">
        <v>64</v>
      </c>
      <c r="F68" s="172" t="s">
        <v>64</v>
      </c>
      <c r="G68" s="126">
        <v>4823</v>
      </c>
      <c r="H68" s="15"/>
      <c r="I68" s="22"/>
      <c r="J68" s="23"/>
      <c r="K68" s="23"/>
      <c r="L68" s="29" t="s">
        <v>91</v>
      </c>
      <c r="M68" s="30">
        <v>4823</v>
      </c>
      <c r="N68" s="169" t="e">
        <f>+#REF!+#REF!+#REF!+#REF!+#REF!+#REF!+#REF!+#REF!+#REF!+#REF!+#REF!+#REF!</f>
        <v>#REF!</v>
      </c>
      <c r="O68" s="169" t="e">
        <f>+#REF!+#REF!+#REF!+#REF!+#REF!+#REF!+#REF!+#REF!+#REF!+#REF!+#REF!+#REF!</f>
        <v>#REF!</v>
      </c>
      <c r="P68" s="217" t="str">
        <f t="shared" si="2"/>
        <v xml:space="preserve"> </v>
      </c>
      <c r="Q68" s="169" t="e">
        <f>+#REF!+#REF!+#REF!+#REF!+#REF!+#REF!+#REF!+#REF!+#REF!+#REF!+#REF!+#REF!</f>
        <v>#REF!</v>
      </c>
      <c r="R68" s="217" t="str">
        <f t="shared" si="3"/>
        <v xml:space="preserve"> </v>
      </c>
      <c r="S68" s="169" t="e">
        <f>+#REF!+#REF!+#REF!+#REF!+#REF!+#REF!+#REF!+#REF!+#REF!+#REF!+#REF!+#REF!</f>
        <v>#REF!</v>
      </c>
      <c r="T68" s="217" t="str">
        <f t="shared" si="4"/>
        <v xml:space="preserve"> </v>
      </c>
      <c r="U68" s="169" t="e">
        <f>+#REF!+#REF!+#REF!+#REF!+#REF!+#REF!+#REF!+#REF!+#REF!+#REF!+#REF!+#REF!</f>
        <v>#REF!</v>
      </c>
      <c r="V68" s="169" t="e">
        <f>+#REF!+#REF!+#REF!+#REF!+#REF!+#REF!+#REF!+#REF!+#REF!+#REF!+#REF!+#REF!</f>
        <v>#REF!</v>
      </c>
      <c r="W68" s="217" t="str">
        <f t="shared" si="5"/>
        <v xml:space="preserve"> </v>
      </c>
      <c r="X68" s="169" t="e">
        <f>+#REF!+#REF!+#REF!+#REF!+#REF!+#REF!+#REF!+#REF!+#REF!+#REF!+#REF!+#REF!</f>
        <v>#REF!</v>
      </c>
      <c r="Y68" s="217" t="str">
        <f t="shared" si="6"/>
        <v xml:space="preserve"> </v>
      </c>
      <c r="Z68" s="169" t="e">
        <f>+#REF!+#REF!+#REF!+#REF!+#REF!+#REF!+#REF!+#REF!+#REF!+#REF!+#REF!+#REF!</f>
        <v>#REF!</v>
      </c>
      <c r="AA68" s="217" t="str">
        <f t="shared" si="7"/>
        <v xml:space="preserve"> </v>
      </c>
      <c r="AB68" s="169" t="e">
        <f>+#REF!+#REF!+#REF!+#REF!+#REF!+#REF!+#REF!+#REF!+#REF!+#REF!+#REF!+#REF!</f>
        <v>#REF!</v>
      </c>
    </row>
    <row r="69" spans="1:28" s="132" customFormat="1" hidden="1">
      <c r="A69" s="170" t="str">
        <f t="shared" si="0"/>
        <v>71010301015122</v>
      </c>
      <c r="B69" s="171" t="s">
        <v>397</v>
      </c>
      <c r="C69" s="129" t="s">
        <v>64</v>
      </c>
      <c r="D69" s="128" t="s">
        <v>400</v>
      </c>
      <c r="E69" s="127" t="s">
        <v>64</v>
      </c>
      <c r="F69" s="172" t="s">
        <v>64</v>
      </c>
      <c r="G69" s="126">
        <v>5122</v>
      </c>
      <c r="H69" s="15"/>
      <c r="I69" s="22"/>
      <c r="J69" s="23"/>
      <c r="K69" s="23"/>
      <c r="L69" s="26" t="s">
        <v>94</v>
      </c>
      <c r="M69" s="10">
        <v>5122</v>
      </c>
      <c r="N69" s="169" t="e">
        <f>+#REF!+#REF!+#REF!+#REF!+#REF!+#REF!+#REF!+#REF!+#REF!+#REF!+#REF!+#REF!</f>
        <v>#REF!</v>
      </c>
      <c r="O69" s="169" t="e">
        <f>+#REF!+#REF!+#REF!+#REF!+#REF!+#REF!+#REF!+#REF!+#REF!+#REF!+#REF!+#REF!</f>
        <v>#REF!</v>
      </c>
      <c r="P69" s="217" t="str">
        <f t="shared" si="2"/>
        <v xml:space="preserve"> </v>
      </c>
      <c r="Q69" s="169" t="e">
        <f>+#REF!+#REF!+#REF!+#REF!+#REF!+#REF!+#REF!+#REF!+#REF!+#REF!+#REF!+#REF!</f>
        <v>#REF!</v>
      </c>
      <c r="R69" s="217" t="str">
        <f t="shared" si="3"/>
        <v xml:space="preserve"> </v>
      </c>
      <c r="S69" s="169" t="e">
        <f>+#REF!+#REF!+#REF!+#REF!+#REF!+#REF!+#REF!+#REF!+#REF!+#REF!+#REF!+#REF!</f>
        <v>#REF!</v>
      </c>
      <c r="T69" s="217" t="str">
        <f t="shared" si="4"/>
        <v xml:space="preserve"> </v>
      </c>
      <c r="U69" s="169" t="e">
        <f>+#REF!+#REF!+#REF!+#REF!+#REF!+#REF!+#REF!+#REF!+#REF!+#REF!+#REF!+#REF!</f>
        <v>#REF!</v>
      </c>
      <c r="V69" s="169" t="e">
        <f>+#REF!+#REF!+#REF!+#REF!+#REF!+#REF!+#REF!+#REF!+#REF!+#REF!+#REF!+#REF!</f>
        <v>#REF!</v>
      </c>
      <c r="W69" s="217" t="str">
        <f t="shared" si="5"/>
        <v xml:space="preserve"> </v>
      </c>
      <c r="X69" s="169" t="e">
        <f>+#REF!+#REF!+#REF!+#REF!+#REF!+#REF!+#REF!+#REF!+#REF!+#REF!+#REF!+#REF!</f>
        <v>#REF!</v>
      </c>
      <c r="Y69" s="217" t="str">
        <f t="shared" si="6"/>
        <v xml:space="preserve"> </v>
      </c>
      <c r="Z69" s="169" t="e">
        <f>+#REF!+#REF!+#REF!+#REF!+#REF!+#REF!+#REF!+#REF!+#REF!+#REF!+#REF!+#REF!</f>
        <v>#REF!</v>
      </c>
      <c r="AA69" s="217" t="str">
        <f t="shared" si="7"/>
        <v xml:space="preserve"> </v>
      </c>
      <c r="AB69" s="169" t="e">
        <f>+#REF!+#REF!+#REF!+#REF!+#REF!+#REF!+#REF!+#REF!+#REF!+#REF!+#REF!+#REF!</f>
        <v>#REF!</v>
      </c>
    </row>
    <row r="70" spans="1:28" s="175" customFormat="1" ht="27.75" customHeight="1">
      <c r="A70" s="170" t="str">
        <f t="shared" si="0"/>
        <v>71010500000000</v>
      </c>
      <c r="B70" s="171" t="s">
        <v>397</v>
      </c>
      <c r="C70" s="129" t="s">
        <v>64</v>
      </c>
      <c r="D70" s="128" t="s">
        <v>107</v>
      </c>
      <c r="E70" s="127" t="s">
        <v>399</v>
      </c>
      <c r="F70" s="192" t="s">
        <v>399</v>
      </c>
      <c r="G70" s="173" t="s">
        <v>398</v>
      </c>
      <c r="H70" s="166">
        <v>2150</v>
      </c>
      <c r="I70" s="159" t="s">
        <v>64</v>
      </c>
      <c r="J70" s="160">
        <v>5</v>
      </c>
      <c r="K70" s="160">
        <v>0</v>
      </c>
      <c r="L70" s="161" t="s">
        <v>108</v>
      </c>
      <c r="M70" s="167"/>
      <c r="N70" s="174" t="e">
        <f>+#REF!+#REF!+#REF!+#REF!+#REF!+#REF!+#REF!+#REF!+#REF!+#REF!+#REF!+#REF!</f>
        <v>#REF!</v>
      </c>
      <c r="O70" s="174" t="e">
        <f>+#REF!+#REF!+#REF!+#REF!+#REF!+#REF!+#REF!+#REF!+#REF!+#REF!+#REF!+#REF!</f>
        <v>#REF!</v>
      </c>
      <c r="P70" s="214" t="str">
        <f t="shared" si="2"/>
        <v xml:space="preserve"> </v>
      </c>
      <c r="Q70" s="174" t="e">
        <f>+#REF!+#REF!+#REF!+#REF!+#REF!+#REF!+#REF!+#REF!+#REF!+#REF!+#REF!+#REF!</f>
        <v>#REF!</v>
      </c>
      <c r="R70" s="214" t="str">
        <f t="shared" si="3"/>
        <v xml:space="preserve"> </v>
      </c>
      <c r="S70" s="174" t="e">
        <f>+#REF!+#REF!+#REF!+#REF!+#REF!+#REF!+#REF!+#REF!+#REF!+#REF!+#REF!+#REF!</f>
        <v>#REF!</v>
      </c>
      <c r="T70" s="214" t="str">
        <f t="shared" si="4"/>
        <v xml:space="preserve"> </v>
      </c>
      <c r="U70" s="174" t="e">
        <f>+#REF!+#REF!+#REF!+#REF!+#REF!+#REF!+#REF!+#REF!+#REF!+#REF!+#REF!+#REF!</f>
        <v>#REF!</v>
      </c>
      <c r="V70" s="174" t="e">
        <f>+#REF!+#REF!+#REF!+#REF!+#REF!+#REF!+#REF!+#REF!+#REF!+#REF!+#REF!+#REF!</f>
        <v>#REF!</v>
      </c>
      <c r="W70" s="214" t="str">
        <f t="shared" si="5"/>
        <v xml:space="preserve"> </v>
      </c>
      <c r="X70" s="174" t="e">
        <f>+#REF!+#REF!+#REF!+#REF!+#REF!+#REF!+#REF!+#REF!+#REF!+#REF!+#REF!+#REF!</f>
        <v>#REF!</v>
      </c>
      <c r="Y70" s="214" t="str">
        <f t="shared" si="6"/>
        <v xml:space="preserve"> </v>
      </c>
      <c r="Z70" s="174" t="e">
        <f>+#REF!+#REF!+#REF!+#REF!+#REF!+#REF!+#REF!+#REF!+#REF!+#REF!+#REF!+#REF!</f>
        <v>#REF!</v>
      </c>
      <c r="AA70" s="214" t="str">
        <f t="shared" si="7"/>
        <v xml:space="preserve"> </v>
      </c>
      <c r="AB70" s="174" t="e">
        <f>+#REF!+#REF!+#REF!+#REF!+#REF!+#REF!+#REF!+#REF!+#REF!+#REF!+#REF!+#REF!</f>
        <v>#REF!</v>
      </c>
    </row>
    <row r="71" spans="1:28" s="132" customFormat="1" ht="12.75">
      <c r="A71" s="170" t="str">
        <f t="shared" si="0"/>
        <v>71010500000001</v>
      </c>
      <c r="B71" s="171" t="s">
        <v>397</v>
      </c>
      <c r="C71" s="129" t="s">
        <v>64</v>
      </c>
      <c r="D71" s="128" t="s">
        <v>107</v>
      </c>
      <c r="E71" s="127" t="s">
        <v>399</v>
      </c>
      <c r="F71" s="192" t="s">
        <v>399</v>
      </c>
      <c r="G71" s="173" t="s">
        <v>54</v>
      </c>
      <c r="H71" s="22"/>
      <c r="I71" s="16"/>
      <c r="J71" s="17"/>
      <c r="K71" s="17"/>
      <c r="L71" s="27" t="s">
        <v>68</v>
      </c>
      <c r="M71" s="28"/>
      <c r="N71" s="176" t="e">
        <f>+#REF!+#REF!+#REF!+#REF!+#REF!+#REF!+#REF!+#REF!+#REF!+#REF!+#REF!+#REF!</f>
        <v>#REF!</v>
      </c>
      <c r="O71" s="176" t="e">
        <f>+#REF!+#REF!+#REF!+#REF!+#REF!+#REF!+#REF!+#REF!+#REF!+#REF!+#REF!+#REF!</f>
        <v>#REF!</v>
      </c>
      <c r="P71" s="213" t="str">
        <f t="shared" si="2"/>
        <v xml:space="preserve"> </v>
      </c>
      <c r="Q71" s="176" t="e">
        <f>+#REF!+#REF!+#REF!+#REF!+#REF!+#REF!+#REF!+#REF!+#REF!+#REF!+#REF!+#REF!</f>
        <v>#REF!</v>
      </c>
      <c r="R71" s="213" t="str">
        <f t="shared" si="3"/>
        <v xml:space="preserve"> </v>
      </c>
      <c r="S71" s="176" t="e">
        <f>+#REF!+#REF!+#REF!+#REF!+#REF!+#REF!+#REF!+#REF!+#REF!+#REF!+#REF!+#REF!</f>
        <v>#REF!</v>
      </c>
      <c r="T71" s="213" t="str">
        <f t="shared" si="4"/>
        <v xml:space="preserve"> </v>
      </c>
      <c r="U71" s="176" t="e">
        <f>+#REF!+#REF!+#REF!+#REF!+#REF!+#REF!+#REF!+#REF!+#REF!+#REF!+#REF!+#REF!</f>
        <v>#REF!</v>
      </c>
      <c r="V71" s="176" t="e">
        <f>+#REF!+#REF!+#REF!+#REF!+#REF!+#REF!+#REF!+#REF!+#REF!+#REF!+#REF!+#REF!</f>
        <v>#REF!</v>
      </c>
      <c r="W71" s="213" t="str">
        <f t="shared" si="5"/>
        <v xml:space="preserve"> </v>
      </c>
      <c r="X71" s="176" t="e">
        <f>+#REF!+#REF!+#REF!+#REF!+#REF!+#REF!+#REF!+#REF!+#REF!+#REF!+#REF!+#REF!</f>
        <v>#REF!</v>
      </c>
      <c r="Y71" s="213" t="str">
        <f t="shared" si="6"/>
        <v xml:space="preserve"> </v>
      </c>
      <c r="Z71" s="176" t="e">
        <f>+#REF!+#REF!+#REF!+#REF!+#REF!+#REF!+#REF!+#REF!+#REF!+#REF!+#REF!+#REF!</f>
        <v>#REF!</v>
      </c>
      <c r="AA71" s="213" t="str">
        <f t="shared" si="7"/>
        <v xml:space="preserve"> </v>
      </c>
      <c r="AB71" s="176" t="e">
        <f>+#REF!+#REF!+#REF!+#REF!+#REF!+#REF!+#REF!+#REF!+#REF!+#REF!+#REF!+#REF!</f>
        <v>#REF!</v>
      </c>
    </row>
    <row r="72" spans="1:28" s="179" customFormat="1" ht="25.5">
      <c r="A72" s="170" t="str">
        <f t="shared" si="0"/>
        <v>71010501000000</v>
      </c>
      <c r="B72" s="171" t="s">
        <v>397</v>
      </c>
      <c r="C72" s="129" t="s">
        <v>64</v>
      </c>
      <c r="D72" s="128" t="s">
        <v>107</v>
      </c>
      <c r="E72" s="127" t="s">
        <v>64</v>
      </c>
      <c r="F72" s="192" t="s">
        <v>399</v>
      </c>
      <c r="G72" s="173" t="s">
        <v>398</v>
      </c>
      <c r="H72" s="146">
        <v>2151</v>
      </c>
      <c r="I72" s="147" t="s">
        <v>64</v>
      </c>
      <c r="J72" s="148" t="s">
        <v>109</v>
      </c>
      <c r="K72" s="148">
        <v>1</v>
      </c>
      <c r="L72" s="149" t="s">
        <v>108</v>
      </c>
      <c r="M72" s="150"/>
      <c r="N72" s="178" t="e">
        <f>+#REF!+#REF!+#REF!+#REF!+#REF!+#REF!+#REF!+#REF!+#REF!+#REF!+#REF!+#REF!</f>
        <v>#REF!</v>
      </c>
      <c r="O72" s="178" t="e">
        <f>+#REF!+#REF!+#REF!+#REF!+#REF!+#REF!+#REF!+#REF!+#REF!+#REF!+#REF!+#REF!</f>
        <v>#REF!</v>
      </c>
      <c r="P72" s="215" t="str">
        <f t="shared" si="2"/>
        <v xml:space="preserve"> </v>
      </c>
      <c r="Q72" s="178" t="e">
        <f>+#REF!+#REF!+#REF!+#REF!+#REF!+#REF!+#REF!+#REF!+#REF!+#REF!+#REF!+#REF!</f>
        <v>#REF!</v>
      </c>
      <c r="R72" s="215" t="str">
        <f t="shared" si="3"/>
        <v xml:space="preserve"> </v>
      </c>
      <c r="S72" s="178" t="e">
        <f>+#REF!+#REF!+#REF!+#REF!+#REF!+#REF!+#REF!+#REF!+#REF!+#REF!+#REF!+#REF!</f>
        <v>#REF!</v>
      </c>
      <c r="T72" s="215" t="str">
        <f t="shared" si="4"/>
        <v xml:space="preserve"> </v>
      </c>
      <c r="U72" s="178" t="e">
        <f>+#REF!+#REF!+#REF!+#REF!+#REF!+#REF!+#REF!+#REF!+#REF!+#REF!+#REF!+#REF!</f>
        <v>#REF!</v>
      </c>
      <c r="V72" s="178" t="e">
        <f>+#REF!+#REF!+#REF!+#REF!+#REF!+#REF!+#REF!+#REF!+#REF!+#REF!+#REF!+#REF!</f>
        <v>#REF!</v>
      </c>
      <c r="W72" s="215" t="str">
        <f t="shared" si="5"/>
        <v xml:space="preserve"> </v>
      </c>
      <c r="X72" s="178" t="e">
        <f>+#REF!+#REF!+#REF!+#REF!+#REF!+#REF!+#REF!+#REF!+#REF!+#REF!+#REF!+#REF!</f>
        <v>#REF!</v>
      </c>
      <c r="Y72" s="215" t="str">
        <f t="shared" si="6"/>
        <v xml:space="preserve"> </v>
      </c>
      <c r="Z72" s="178" t="e">
        <f>+#REF!+#REF!+#REF!+#REF!+#REF!+#REF!+#REF!+#REF!+#REF!+#REF!+#REF!+#REF!</f>
        <v>#REF!</v>
      </c>
      <c r="AA72" s="215" t="str">
        <f t="shared" si="7"/>
        <v xml:space="preserve"> </v>
      </c>
      <c r="AB72" s="178" t="e">
        <f>+#REF!+#REF!+#REF!+#REF!+#REF!+#REF!+#REF!+#REF!+#REF!+#REF!+#REF!+#REF!</f>
        <v>#REF!</v>
      </c>
    </row>
    <row r="73" spans="1:28" s="132" customFormat="1" ht="12.75">
      <c r="A73" s="170" t="str">
        <f t="shared" si="0"/>
        <v>71010501000001</v>
      </c>
      <c r="B73" s="171" t="s">
        <v>397</v>
      </c>
      <c r="C73" s="129" t="s">
        <v>64</v>
      </c>
      <c r="D73" s="128" t="s">
        <v>107</v>
      </c>
      <c r="E73" s="127" t="s">
        <v>64</v>
      </c>
      <c r="F73" s="192" t="s">
        <v>399</v>
      </c>
      <c r="G73" s="173" t="s">
        <v>54</v>
      </c>
      <c r="H73" s="22"/>
      <c r="I73" s="22"/>
      <c r="J73" s="23"/>
      <c r="K73" s="23"/>
      <c r="L73" s="27" t="s">
        <v>66</v>
      </c>
      <c r="M73" s="28"/>
      <c r="N73" s="176" t="e">
        <f>+#REF!+#REF!+#REF!+#REF!+#REF!+#REF!+#REF!+#REF!+#REF!+#REF!+#REF!+#REF!</f>
        <v>#REF!</v>
      </c>
      <c r="O73" s="176" t="e">
        <f>+#REF!+#REF!+#REF!+#REF!+#REF!+#REF!+#REF!+#REF!+#REF!+#REF!+#REF!+#REF!</f>
        <v>#REF!</v>
      </c>
      <c r="P73" s="213" t="str">
        <f t="shared" si="2"/>
        <v xml:space="preserve"> </v>
      </c>
      <c r="Q73" s="176" t="e">
        <f>+#REF!+#REF!+#REF!+#REF!+#REF!+#REF!+#REF!+#REF!+#REF!+#REF!+#REF!+#REF!</f>
        <v>#REF!</v>
      </c>
      <c r="R73" s="213" t="str">
        <f t="shared" si="3"/>
        <v xml:space="preserve"> </v>
      </c>
      <c r="S73" s="176" t="e">
        <f>+#REF!+#REF!+#REF!+#REF!+#REF!+#REF!+#REF!+#REF!+#REF!+#REF!+#REF!+#REF!</f>
        <v>#REF!</v>
      </c>
      <c r="T73" s="213" t="str">
        <f t="shared" si="4"/>
        <v xml:space="preserve"> </v>
      </c>
      <c r="U73" s="176" t="e">
        <f>+#REF!+#REF!+#REF!+#REF!+#REF!+#REF!+#REF!+#REF!+#REF!+#REF!+#REF!+#REF!</f>
        <v>#REF!</v>
      </c>
      <c r="V73" s="176" t="e">
        <f>+#REF!+#REF!+#REF!+#REF!+#REF!+#REF!+#REF!+#REF!+#REF!+#REF!+#REF!+#REF!</f>
        <v>#REF!</v>
      </c>
      <c r="W73" s="213" t="str">
        <f t="shared" si="5"/>
        <v xml:space="preserve"> </v>
      </c>
      <c r="X73" s="176" t="e">
        <f>+#REF!+#REF!+#REF!+#REF!+#REF!+#REF!+#REF!+#REF!+#REF!+#REF!+#REF!+#REF!</f>
        <v>#REF!</v>
      </c>
      <c r="Y73" s="213" t="str">
        <f t="shared" si="6"/>
        <v xml:space="preserve"> </v>
      </c>
      <c r="Z73" s="176" t="e">
        <f>+#REF!+#REF!+#REF!+#REF!+#REF!+#REF!+#REF!+#REF!+#REF!+#REF!+#REF!+#REF!</f>
        <v>#REF!</v>
      </c>
      <c r="AA73" s="213" t="str">
        <f t="shared" si="7"/>
        <v xml:space="preserve"> </v>
      </c>
      <c r="AB73" s="176" t="e">
        <f>+#REF!+#REF!+#REF!+#REF!+#REF!+#REF!+#REF!+#REF!+#REF!+#REF!+#REF!+#REF!</f>
        <v>#REF!</v>
      </c>
    </row>
    <row r="74" spans="1:28" s="184" customFormat="1" ht="13.5">
      <c r="A74" s="170" t="str">
        <f t="shared" si="0"/>
        <v>71010501010000</v>
      </c>
      <c r="B74" s="171" t="s">
        <v>397</v>
      </c>
      <c r="C74" s="129" t="s">
        <v>64</v>
      </c>
      <c r="D74" s="128" t="s">
        <v>107</v>
      </c>
      <c r="E74" s="127" t="s">
        <v>64</v>
      </c>
      <c r="F74" s="192" t="s">
        <v>64</v>
      </c>
      <c r="G74" s="173" t="s">
        <v>398</v>
      </c>
      <c r="H74" s="141"/>
      <c r="I74" s="142"/>
      <c r="J74" s="143"/>
      <c r="K74" s="143"/>
      <c r="L74" s="24" t="s">
        <v>110</v>
      </c>
      <c r="M74" s="25"/>
      <c r="N74" s="183" t="e">
        <f>+#REF!+#REF!+#REF!+#REF!+#REF!+#REF!+#REF!+#REF!+#REF!+#REF!+#REF!+#REF!</f>
        <v>#REF!</v>
      </c>
      <c r="O74" s="183" t="e">
        <f>+#REF!+#REF!+#REF!+#REF!+#REF!+#REF!+#REF!+#REF!+#REF!+#REF!+#REF!+#REF!</f>
        <v>#REF!</v>
      </c>
      <c r="P74" s="216" t="str">
        <f t="shared" si="2"/>
        <v xml:space="preserve"> </v>
      </c>
      <c r="Q74" s="183" t="e">
        <f>+#REF!+#REF!+#REF!+#REF!+#REF!+#REF!+#REF!+#REF!+#REF!+#REF!+#REF!+#REF!</f>
        <v>#REF!</v>
      </c>
      <c r="R74" s="216" t="str">
        <f t="shared" si="3"/>
        <v xml:space="preserve"> </v>
      </c>
      <c r="S74" s="183" t="e">
        <f>+#REF!+#REF!+#REF!+#REF!+#REF!+#REF!+#REF!+#REF!+#REF!+#REF!+#REF!+#REF!</f>
        <v>#REF!</v>
      </c>
      <c r="T74" s="216" t="str">
        <f t="shared" si="4"/>
        <v xml:space="preserve"> </v>
      </c>
      <c r="U74" s="183" t="e">
        <f>+#REF!+#REF!+#REF!+#REF!+#REF!+#REF!+#REF!+#REF!+#REF!+#REF!+#REF!+#REF!</f>
        <v>#REF!</v>
      </c>
      <c r="V74" s="183" t="e">
        <f>+#REF!+#REF!+#REF!+#REF!+#REF!+#REF!+#REF!+#REF!+#REF!+#REF!+#REF!+#REF!</f>
        <v>#REF!</v>
      </c>
      <c r="W74" s="216" t="str">
        <f t="shared" si="5"/>
        <v xml:space="preserve"> </v>
      </c>
      <c r="X74" s="183" t="e">
        <f>+#REF!+#REF!+#REF!+#REF!+#REF!+#REF!+#REF!+#REF!+#REF!+#REF!+#REF!+#REF!</f>
        <v>#REF!</v>
      </c>
      <c r="Y74" s="216" t="str">
        <f t="shared" si="6"/>
        <v xml:space="preserve"> </v>
      </c>
      <c r="Z74" s="183" t="e">
        <f>+#REF!+#REF!+#REF!+#REF!+#REF!+#REF!+#REF!+#REF!+#REF!+#REF!+#REF!+#REF!</f>
        <v>#REF!</v>
      </c>
      <c r="AA74" s="216" t="str">
        <f t="shared" si="7"/>
        <v xml:space="preserve"> </v>
      </c>
      <c r="AB74" s="183" t="e">
        <f>+#REF!+#REF!+#REF!+#REF!+#REF!+#REF!+#REF!+#REF!+#REF!+#REF!+#REF!+#REF!</f>
        <v>#REF!</v>
      </c>
    </row>
    <row r="75" spans="1:28" s="132" customFormat="1">
      <c r="A75" s="170" t="str">
        <f t="shared" si="0"/>
        <v>71010501015134</v>
      </c>
      <c r="B75" s="171" t="s">
        <v>397</v>
      </c>
      <c r="C75" s="129" t="s">
        <v>64</v>
      </c>
      <c r="D75" s="128" t="s">
        <v>107</v>
      </c>
      <c r="E75" s="127" t="s">
        <v>64</v>
      </c>
      <c r="F75" s="172" t="s">
        <v>64</v>
      </c>
      <c r="G75" s="126">
        <v>5134</v>
      </c>
      <c r="H75" s="22"/>
      <c r="I75" s="22"/>
      <c r="J75" s="23"/>
      <c r="K75" s="23"/>
      <c r="L75" s="29" t="s">
        <v>97</v>
      </c>
      <c r="M75" s="44">
        <v>5134</v>
      </c>
      <c r="N75" s="169" t="e">
        <f>+#REF!+#REF!+#REF!+#REF!+#REF!+#REF!+#REF!+#REF!+#REF!+#REF!+#REF!+#REF!</f>
        <v>#REF!</v>
      </c>
      <c r="O75" s="169" t="e">
        <f>+#REF!+#REF!+#REF!+#REF!+#REF!+#REF!+#REF!+#REF!+#REF!+#REF!+#REF!+#REF!</f>
        <v>#REF!</v>
      </c>
      <c r="P75" s="217" t="str">
        <f t="shared" si="2"/>
        <v xml:space="preserve"> </v>
      </c>
      <c r="Q75" s="169" t="e">
        <f>+#REF!+#REF!+#REF!+#REF!+#REF!+#REF!+#REF!+#REF!+#REF!+#REF!+#REF!+#REF!</f>
        <v>#REF!</v>
      </c>
      <c r="R75" s="217" t="str">
        <f t="shared" si="3"/>
        <v xml:space="preserve"> </v>
      </c>
      <c r="S75" s="169" t="e">
        <f>+#REF!+#REF!+#REF!+#REF!+#REF!+#REF!+#REF!+#REF!+#REF!+#REF!+#REF!+#REF!</f>
        <v>#REF!</v>
      </c>
      <c r="T75" s="217" t="str">
        <f t="shared" si="4"/>
        <v xml:space="preserve"> </v>
      </c>
      <c r="U75" s="169" t="e">
        <f>+#REF!+#REF!+#REF!+#REF!+#REF!+#REF!+#REF!+#REF!+#REF!+#REF!+#REF!+#REF!</f>
        <v>#REF!</v>
      </c>
      <c r="V75" s="169" t="e">
        <f>+#REF!+#REF!+#REF!+#REF!+#REF!+#REF!+#REF!+#REF!+#REF!+#REF!+#REF!+#REF!</f>
        <v>#REF!</v>
      </c>
      <c r="W75" s="217" t="str">
        <f t="shared" si="5"/>
        <v xml:space="preserve"> </v>
      </c>
      <c r="X75" s="169" t="e">
        <f>+#REF!+#REF!+#REF!+#REF!+#REF!+#REF!+#REF!+#REF!+#REF!+#REF!+#REF!+#REF!</f>
        <v>#REF!</v>
      </c>
      <c r="Y75" s="217" t="str">
        <f t="shared" si="6"/>
        <v xml:space="preserve"> </v>
      </c>
      <c r="Z75" s="169" t="e">
        <f>+#REF!+#REF!+#REF!+#REF!+#REF!+#REF!+#REF!+#REF!+#REF!+#REF!+#REF!+#REF!</f>
        <v>#REF!</v>
      </c>
      <c r="AA75" s="217" t="str">
        <f t="shared" si="7"/>
        <v xml:space="preserve"> </v>
      </c>
      <c r="AB75" s="169" t="e">
        <f>+#REF!+#REF!+#REF!+#REF!+#REF!+#REF!+#REF!+#REF!+#REF!+#REF!+#REF!+#REF!</f>
        <v>#REF!</v>
      </c>
    </row>
    <row r="76" spans="1:28" s="184" customFormat="1" ht="27" hidden="1">
      <c r="A76" s="170" t="str">
        <f t="shared" si="0"/>
        <v>71010501020000</v>
      </c>
      <c r="B76" s="171" t="s">
        <v>397</v>
      </c>
      <c r="C76" s="129" t="s">
        <v>64</v>
      </c>
      <c r="D76" s="128" t="s">
        <v>107</v>
      </c>
      <c r="E76" s="127" t="s">
        <v>64</v>
      </c>
      <c r="F76" s="192" t="s">
        <v>98</v>
      </c>
      <c r="G76" s="173" t="s">
        <v>398</v>
      </c>
      <c r="H76" s="141"/>
      <c r="I76" s="142"/>
      <c r="J76" s="143"/>
      <c r="K76" s="143"/>
      <c r="L76" s="24" t="s">
        <v>111</v>
      </c>
      <c r="M76" s="25"/>
      <c r="N76" s="183" t="e">
        <f>+#REF!+#REF!+#REF!+#REF!+#REF!+#REF!+#REF!+#REF!+#REF!+#REF!+#REF!+#REF!</f>
        <v>#REF!</v>
      </c>
      <c r="O76" s="183" t="e">
        <f>+#REF!+#REF!+#REF!+#REF!+#REF!+#REF!+#REF!+#REF!+#REF!+#REF!+#REF!+#REF!</f>
        <v>#REF!</v>
      </c>
      <c r="P76" s="216" t="str">
        <f t="shared" si="2"/>
        <v xml:space="preserve"> </v>
      </c>
      <c r="Q76" s="183" t="e">
        <f>+#REF!+#REF!+#REF!+#REF!+#REF!+#REF!+#REF!+#REF!+#REF!+#REF!+#REF!+#REF!</f>
        <v>#REF!</v>
      </c>
      <c r="R76" s="216" t="str">
        <f t="shared" si="3"/>
        <v xml:space="preserve"> </v>
      </c>
      <c r="S76" s="183" t="e">
        <f>+#REF!+#REF!+#REF!+#REF!+#REF!+#REF!+#REF!+#REF!+#REF!+#REF!+#REF!+#REF!</f>
        <v>#REF!</v>
      </c>
      <c r="T76" s="216" t="str">
        <f t="shared" si="4"/>
        <v xml:space="preserve"> </v>
      </c>
      <c r="U76" s="183" t="e">
        <f>+#REF!+#REF!+#REF!+#REF!+#REF!+#REF!+#REF!+#REF!+#REF!+#REF!+#REF!+#REF!</f>
        <v>#REF!</v>
      </c>
      <c r="V76" s="183" t="e">
        <f>+#REF!+#REF!+#REF!+#REF!+#REF!+#REF!+#REF!+#REF!+#REF!+#REF!+#REF!+#REF!</f>
        <v>#REF!</v>
      </c>
      <c r="W76" s="216" t="str">
        <f t="shared" si="5"/>
        <v xml:space="preserve"> </v>
      </c>
      <c r="X76" s="183" t="e">
        <f>+#REF!+#REF!+#REF!+#REF!+#REF!+#REF!+#REF!+#REF!+#REF!+#REF!+#REF!+#REF!</f>
        <v>#REF!</v>
      </c>
      <c r="Y76" s="216" t="str">
        <f t="shared" si="6"/>
        <v xml:space="preserve"> </v>
      </c>
      <c r="Z76" s="183" t="e">
        <f>+#REF!+#REF!+#REF!+#REF!+#REF!+#REF!+#REF!+#REF!+#REF!+#REF!+#REF!+#REF!</f>
        <v>#REF!</v>
      </c>
      <c r="AA76" s="216" t="str">
        <f t="shared" si="7"/>
        <v xml:space="preserve"> </v>
      </c>
      <c r="AB76" s="183" t="e">
        <f>+#REF!+#REF!+#REF!+#REF!+#REF!+#REF!+#REF!+#REF!+#REF!+#REF!+#REF!+#REF!</f>
        <v>#REF!</v>
      </c>
    </row>
    <row r="77" spans="1:28" s="132" customFormat="1" hidden="1">
      <c r="A77" s="170" t="str">
        <f t="shared" ref="A77:A142" si="8">CONCATENATE(B77,C77,D77,E77,F77,G77)</f>
        <v>71010501025134</v>
      </c>
      <c r="B77" s="171" t="s">
        <v>397</v>
      </c>
      <c r="C77" s="129" t="s">
        <v>64</v>
      </c>
      <c r="D77" s="128" t="s">
        <v>107</v>
      </c>
      <c r="E77" s="127" t="s">
        <v>64</v>
      </c>
      <c r="F77" s="172" t="s">
        <v>98</v>
      </c>
      <c r="G77" s="126">
        <v>5134</v>
      </c>
      <c r="H77" s="22"/>
      <c r="I77" s="22"/>
      <c r="J77" s="23"/>
      <c r="K77" s="23"/>
      <c r="L77" s="29" t="s">
        <v>97</v>
      </c>
      <c r="M77" s="44">
        <v>5134</v>
      </c>
      <c r="N77" s="169" t="e">
        <f>+#REF!+#REF!+#REF!+#REF!+#REF!+#REF!+#REF!+#REF!+#REF!+#REF!+#REF!+#REF!</f>
        <v>#REF!</v>
      </c>
      <c r="O77" s="169" t="e">
        <f>+#REF!+#REF!+#REF!+#REF!+#REF!+#REF!+#REF!+#REF!+#REF!+#REF!+#REF!+#REF!</f>
        <v>#REF!</v>
      </c>
      <c r="P77" s="217" t="str">
        <f t="shared" si="2"/>
        <v xml:space="preserve"> </v>
      </c>
      <c r="Q77" s="169" t="e">
        <f>+#REF!+#REF!+#REF!+#REF!+#REF!+#REF!+#REF!+#REF!+#REF!+#REF!+#REF!+#REF!</f>
        <v>#REF!</v>
      </c>
      <c r="R77" s="217" t="str">
        <f t="shared" si="3"/>
        <v xml:space="preserve"> </v>
      </c>
      <c r="S77" s="169" t="e">
        <f>+#REF!+#REF!+#REF!+#REF!+#REF!+#REF!+#REF!+#REF!+#REF!+#REF!+#REF!+#REF!</f>
        <v>#REF!</v>
      </c>
      <c r="T77" s="217" t="str">
        <f t="shared" si="4"/>
        <v xml:space="preserve"> </v>
      </c>
      <c r="U77" s="169" t="e">
        <f>+#REF!+#REF!+#REF!+#REF!+#REF!+#REF!+#REF!+#REF!+#REF!+#REF!+#REF!+#REF!</f>
        <v>#REF!</v>
      </c>
      <c r="V77" s="169" t="e">
        <f>+#REF!+#REF!+#REF!+#REF!+#REF!+#REF!+#REF!+#REF!+#REF!+#REF!+#REF!+#REF!</f>
        <v>#REF!</v>
      </c>
      <c r="W77" s="217" t="str">
        <f t="shared" si="5"/>
        <v xml:space="preserve"> </v>
      </c>
      <c r="X77" s="169" t="e">
        <f>+#REF!+#REF!+#REF!+#REF!+#REF!+#REF!+#REF!+#REF!+#REF!+#REF!+#REF!+#REF!</f>
        <v>#REF!</v>
      </c>
      <c r="Y77" s="217" t="str">
        <f t="shared" si="6"/>
        <v xml:space="preserve"> </v>
      </c>
      <c r="Z77" s="169" t="e">
        <f>+#REF!+#REF!+#REF!+#REF!+#REF!+#REF!+#REF!+#REF!+#REF!+#REF!+#REF!+#REF!</f>
        <v>#REF!</v>
      </c>
      <c r="AA77" s="217" t="str">
        <f t="shared" si="7"/>
        <v xml:space="preserve"> </v>
      </c>
      <c r="AB77" s="169" t="e">
        <f>+#REF!+#REF!+#REF!+#REF!+#REF!+#REF!+#REF!+#REF!+#REF!+#REF!+#REF!+#REF!</f>
        <v>#REF!</v>
      </c>
    </row>
    <row r="78" spans="1:28" s="184" customFormat="1" ht="27" hidden="1">
      <c r="A78" s="170" t="str">
        <f t="shared" si="8"/>
        <v>71010501030000</v>
      </c>
      <c r="B78" s="171" t="s">
        <v>397</v>
      </c>
      <c r="C78" s="129" t="s">
        <v>64</v>
      </c>
      <c r="D78" s="128" t="s">
        <v>107</v>
      </c>
      <c r="E78" s="127" t="s">
        <v>64</v>
      </c>
      <c r="F78" s="192" t="s">
        <v>400</v>
      </c>
      <c r="G78" s="173" t="s">
        <v>398</v>
      </c>
      <c r="H78" s="141"/>
      <c r="I78" s="142"/>
      <c r="J78" s="143"/>
      <c r="K78" s="143"/>
      <c r="L78" s="24" t="s">
        <v>112</v>
      </c>
      <c r="M78" s="25"/>
      <c r="N78" s="183" t="e">
        <f>+#REF!+#REF!+#REF!+#REF!+#REF!+#REF!+#REF!+#REF!+#REF!+#REF!+#REF!+#REF!</f>
        <v>#REF!</v>
      </c>
      <c r="O78" s="183" t="e">
        <f>+#REF!+#REF!+#REF!+#REF!+#REF!+#REF!+#REF!+#REF!+#REF!+#REF!+#REF!+#REF!</f>
        <v>#REF!</v>
      </c>
      <c r="P78" s="216" t="str">
        <f t="shared" si="2"/>
        <v xml:space="preserve"> </v>
      </c>
      <c r="Q78" s="183" t="e">
        <f>+#REF!+#REF!+#REF!+#REF!+#REF!+#REF!+#REF!+#REF!+#REF!+#REF!+#REF!+#REF!</f>
        <v>#REF!</v>
      </c>
      <c r="R78" s="216" t="str">
        <f t="shared" si="3"/>
        <v xml:space="preserve"> </v>
      </c>
      <c r="S78" s="183" t="e">
        <f>+#REF!+#REF!+#REF!+#REF!+#REF!+#REF!+#REF!+#REF!+#REF!+#REF!+#REF!+#REF!</f>
        <v>#REF!</v>
      </c>
      <c r="T78" s="216" t="str">
        <f t="shared" si="4"/>
        <v xml:space="preserve"> </v>
      </c>
      <c r="U78" s="183" t="e">
        <f>+#REF!+#REF!+#REF!+#REF!+#REF!+#REF!+#REF!+#REF!+#REF!+#REF!+#REF!+#REF!</f>
        <v>#REF!</v>
      </c>
      <c r="V78" s="183" t="e">
        <f>+#REF!+#REF!+#REF!+#REF!+#REF!+#REF!+#REF!+#REF!+#REF!+#REF!+#REF!+#REF!</f>
        <v>#REF!</v>
      </c>
      <c r="W78" s="216" t="str">
        <f t="shared" si="5"/>
        <v xml:space="preserve"> </v>
      </c>
      <c r="X78" s="183" t="e">
        <f>+#REF!+#REF!+#REF!+#REF!+#REF!+#REF!+#REF!+#REF!+#REF!+#REF!+#REF!+#REF!</f>
        <v>#REF!</v>
      </c>
      <c r="Y78" s="216" t="str">
        <f t="shared" si="6"/>
        <v xml:space="preserve"> </v>
      </c>
      <c r="Z78" s="183" t="e">
        <f>+#REF!+#REF!+#REF!+#REF!+#REF!+#REF!+#REF!+#REF!+#REF!+#REF!+#REF!+#REF!</f>
        <v>#REF!</v>
      </c>
      <c r="AA78" s="216" t="str">
        <f t="shared" si="7"/>
        <v xml:space="preserve"> </v>
      </c>
      <c r="AB78" s="183" t="e">
        <f>+#REF!+#REF!+#REF!+#REF!+#REF!+#REF!+#REF!+#REF!+#REF!+#REF!+#REF!+#REF!</f>
        <v>#REF!</v>
      </c>
    </row>
    <row r="79" spans="1:28" s="132" customFormat="1" hidden="1">
      <c r="A79" s="170" t="str">
        <f t="shared" si="8"/>
        <v>71010501035134</v>
      </c>
      <c r="B79" s="171" t="s">
        <v>397</v>
      </c>
      <c r="C79" s="129" t="s">
        <v>64</v>
      </c>
      <c r="D79" s="128" t="s">
        <v>107</v>
      </c>
      <c r="E79" s="127" t="s">
        <v>64</v>
      </c>
      <c r="F79" s="172" t="s">
        <v>400</v>
      </c>
      <c r="G79" s="126">
        <v>5134</v>
      </c>
      <c r="H79" s="22"/>
      <c r="I79" s="22"/>
      <c r="J79" s="23"/>
      <c r="K79" s="23"/>
      <c r="L79" s="29" t="s">
        <v>97</v>
      </c>
      <c r="M79" s="44">
        <v>5134</v>
      </c>
      <c r="N79" s="169" t="e">
        <f>+#REF!+#REF!+#REF!+#REF!+#REF!+#REF!+#REF!+#REF!+#REF!+#REF!+#REF!+#REF!</f>
        <v>#REF!</v>
      </c>
      <c r="O79" s="169" t="e">
        <f>+#REF!+#REF!+#REF!+#REF!+#REF!+#REF!+#REF!+#REF!+#REF!+#REF!+#REF!+#REF!</f>
        <v>#REF!</v>
      </c>
      <c r="P79" s="217" t="str">
        <f t="shared" si="2"/>
        <v xml:space="preserve"> </v>
      </c>
      <c r="Q79" s="169" t="e">
        <f>+#REF!+#REF!+#REF!+#REF!+#REF!+#REF!+#REF!+#REF!+#REF!+#REF!+#REF!+#REF!</f>
        <v>#REF!</v>
      </c>
      <c r="R79" s="217" t="str">
        <f t="shared" si="3"/>
        <v xml:space="preserve"> </v>
      </c>
      <c r="S79" s="169" t="e">
        <f>+#REF!+#REF!+#REF!+#REF!+#REF!+#REF!+#REF!+#REF!+#REF!+#REF!+#REF!+#REF!</f>
        <v>#REF!</v>
      </c>
      <c r="T79" s="217" t="str">
        <f t="shared" si="4"/>
        <v xml:space="preserve"> </v>
      </c>
      <c r="U79" s="169" t="e">
        <f>+#REF!+#REF!+#REF!+#REF!+#REF!+#REF!+#REF!+#REF!+#REF!+#REF!+#REF!+#REF!</f>
        <v>#REF!</v>
      </c>
      <c r="V79" s="169" t="e">
        <f>+#REF!+#REF!+#REF!+#REF!+#REF!+#REF!+#REF!+#REF!+#REF!+#REF!+#REF!+#REF!</f>
        <v>#REF!</v>
      </c>
      <c r="W79" s="217" t="str">
        <f t="shared" si="5"/>
        <v xml:space="preserve"> </v>
      </c>
      <c r="X79" s="169" t="e">
        <f>+#REF!+#REF!+#REF!+#REF!+#REF!+#REF!+#REF!+#REF!+#REF!+#REF!+#REF!+#REF!</f>
        <v>#REF!</v>
      </c>
      <c r="Y79" s="217" t="str">
        <f t="shared" si="6"/>
        <v xml:space="preserve"> </v>
      </c>
      <c r="Z79" s="169" t="e">
        <f>+#REF!+#REF!+#REF!+#REF!+#REF!+#REF!+#REF!+#REF!+#REF!+#REF!+#REF!+#REF!</f>
        <v>#REF!</v>
      </c>
      <c r="AA79" s="217" t="str">
        <f t="shared" si="7"/>
        <v xml:space="preserve"> </v>
      </c>
      <c r="AB79" s="169" t="e">
        <f>+#REF!+#REF!+#REF!+#REF!+#REF!+#REF!+#REF!+#REF!+#REF!+#REF!+#REF!+#REF!</f>
        <v>#REF!</v>
      </c>
    </row>
    <row r="80" spans="1:28" s="184" customFormat="1" ht="13.5" hidden="1">
      <c r="A80" s="170" t="str">
        <f t="shared" si="8"/>
        <v>71010501040000</v>
      </c>
      <c r="B80" s="171" t="s">
        <v>397</v>
      </c>
      <c r="C80" s="129" t="s">
        <v>64</v>
      </c>
      <c r="D80" s="128" t="s">
        <v>107</v>
      </c>
      <c r="E80" s="127" t="s">
        <v>64</v>
      </c>
      <c r="F80" s="192" t="s">
        <v>113</v>
      </c>
      <c r="G80" s="173" t="s">
        <v>398</v>
      </c>
      <c r="H80" s="141"/>
      <c r="I80" s="142"/>
      <c r="J80" s="143"/>
      <c r="K80" s="143"/>
      <c r="L80" s="24" t="s">
        <v>114</v>
      </c>
      <c r="M80" s="25"/>
      <c r="N80" s="183" t="e">
        <f>+#REF!+#REF!+#REF!+#REF!+#REF!+#REF!+#REF!+#REF!+#REF!+#REF!+#REF!+#REF!</f>
        <v>#REF!</v>
      </c>
      <c r="O80" s="183" t="e">
        <f>+#REF!+#REF!+#REF!+#REF!+#REF!+#REF!+#REF!+#REF!+#REF!+#REF!+#REF!+#REF!</f>
        <v>#REF!</v>
      </c>
      <c r="P80" s="216" t="str">
        <f t="shared" ref="P80:P143" si="9">IFERROR(Q80/O80, " ")</f>
        <v xml:space="preserve"> </v>
      </c>
      <c r="Q80" s="183" t="e">
        <f>+#REF!+#REF!+#REF!+#REF!+#REF!+#REF!+#REF!+#REF!+#REF!+#REF!+#REF!+#REF!</f>
        <v>#REF!</v>
      </c>
      <c r="R80" s="216" t="str">
        <f t="shared" ref="R80:R143" si="10">IFERROR(S80/O80, " ")</f>
        <v xml:space="preserve"> </v>
      </c>
      <c r="S80" s="183" t="e">
        <f>+#REF!+#REF!+#REF!+#REF!+#REF!+#REF!+#REF!+#REF!+#REF!+#REF!+#REF!+#REF!</f>
        <v>#REF!</v>
      </c>
      <c r="T80" s="216" t="str">
        <f t="shared" ref="T80:T143" si="11">IFERROR(U80/O80, " ")</f>
        <v xml:space="preserve"> </v>
      </c>
      <c r="U80" s="183" t="e">
        <f>+#REF!+#REF!+#REF!+#REF!+#REF!+#REF!+#REF!+#REF!+#REF!+#REF!+#REF!+#REF!</f>
        <v>#REF!</v>
      </c>
      <c r="V80" s="183" t="e">
        <f>+#REF!+#REF!+#REF!+#REF!+#REF!+#REF!+#REF!+#REF!+#REF!+#REF!+#REF!+#REF!</f>
        <v>#REF!</v>
      </c>
      <c r="W80" s="216" t="str">
        <f t="shared" ref="W80:W143" si="12">IFERROR(X80/V80, " ")</f>
        <v xml:space="preserve"> </v>
      </c>
      <c r="X80" s="183" t="e">
        <f>+#REF!+#REF!+#REF!+#REF!+#REF!+#REF!+#REF!+#REF!+#REF!+#REF!+#REF!+#REF!</f>
        <v>#REF!</v>
      </c>
      <c r="Y80" s="216" t="str">
        <f t="shared" ref="Y80:Y143" si="13">IFERROR(Z80/V80, " ")</f>
        <v xml:space="preserve"> </v>
      </c>
      <c r="Z80" s="183" t="e">
        <f>+#REF!+#REF!+#REF!+#REF!+#REF!+#REF!+#REF!+#REF!+#REF!+#REF!+#REF!+#REF!</f>
        <v>#REF!</v>
      </c>
      <c r="AA80" s="216" t="str">
        <f t="shared" ref="AA80:AA143" si="14">IFERROR(AB80/V80, " ")</f>
        <v xml:space="preserve"> </v>
      </c>
      <c r="AB80" s="183" t="e">
        <f>+#REF!+#REF!+#REF!+#REF!+#REF!+#REF!+#REF!+#REF!+#REF!+#REF!+#REF!+#REF!</f>
        <v>#REF!</v>
      </c>
    </row>
    <row r="81" spans="1:28" s="132" customFormat="1" hidden="1">
      <c r="A81" s="170" t="str">
        <f t="shared" si="8"/>
        <v>71010501045134</v>
      </c>
      <c r="B81" s="171" t="s">
        <v>397</v>
      </c>
      <c r="C81" s="129" t="s">
        <v>64</v>
      </c>
      <c r="D81" s="128" t="s">
        <v>107</v>
      </c>
      <c r="E81" s="127" t="s">
        <v>64</v>
      </c>
      <c r="F81" s="172" t="s">
        <v>113</v>
      </c>
      <c r="G81" s="126">
        <v>5134</v>
      </c>
      <c r="H81" s="22"/>
      <c r="I81" s="22"/>
      <c r="J81" s="23"/>
      <c r="K81" s="23"/>
      <c r="L81" s="29" t="s">
        <v>97</v>
      </c>
      <c r="M81" s="44">
        <v>5134</v>
      </c>
      <c r="N81" s="169" t="e">
        <f>+#REF!+#REF!+#REF!+#REF!+#REF!+#REF!+#REF!+#REF!+#REF!+#REF!+#REF!+#REF!</f>
        <v>#REF!</v>
      </c>
      <c r="O81" s="169" t="e">
        <f>+#REF!+#REF!+#REF!+#REF!+#REF!+#REF!+#REF!+#REF!+#REF!+#REF!+#REF!+#REF!</f>
        <v>#REF!</v>
      </c>
      <c r="P81" s="217" t="str">
        <f t="shared" si="9"/>
        <v xml:space="preserve"> </v>
      </c>
      <c r="Q81" s="169" t="e">
        <f>+#REF!+#REF!+#REF!+#REF!+#REF!+#REF!+#REF!+#REF!+#REF!+#REF!+#REF!+#REF!</f>
        <v>#REF!</v>
      </c>
      <c r="R81" s="217" t="str">
        <f t="shared" si="10"/>
        <v xml:space="preserve"> </v>
      </c>
      <c r="S81" s="169" t="e">
        <f>+#REF!+#REF!+#REF!+#REF!+#REF!+#REF!+#REF!+#REF!+#REF!+#REF!+#REF!+#REF!</f>
        <v>#REF!</v>
      </c>
      <c r="T81" s="217" t="str">
        <f t="shared" si="11"/>
        <v xml:space="preserve"> </v>
      </c>
      <c r="U81" s="169" t="e">
        <f>+#REF!+#REF!+#REF!+#REF!+#REF!+#REF!+#REF!+#REF!+#REF!+#REF!+#REF!+#REF!</f>
        <v>#REF!</v>
      </c>
      <c r="V81" s="169" t="e">
        <f>+#REF!+#REF!+#REF!+#REF!+#REF!+#REF!+#REF!+#REF!+#REF!+#REF!+#REF!+#REF!</f>
        <v>#REF!</v>
      </c>
      <c r="W81" s="217" t="str">
        <f t="shared" si="12"/>
        <v xml:space="preserve"> </v>
      </c>
      <c r="X81" s="169" t="e">
        <f>+#REF!+#REF!+#REF!+#REF!+#REF!+#REF!+#REF!+#REF!+#REF!+#REF!+#REF!+#REF!</f>
        <v>#REF!</v>
      </c>
      <c r="Y81" s="217" t="str">
        <f t="shared" si="13"/>
        <v xml:space="preserve"> </v>
      </c>
      <c r="Z81" s="169" t="e">
        <f>+#REF!+#REF!+#REF!+#REF!+#REF!+#REF!+#REF!+#REF!+#REF!+#REF!+#REF!+#REF!</f>
        <v>#REF!</v>
      </c>
      <c r="AA81" s="217" t="str">
        <f t="shared" si="14"/>
        <v xml:space="preserve"> </v>
      </c>
      <c r="AB81" s="169" t="e">
        <f>+#REF!+#REF!+#REF!+#REF!+#REF!+#REF!+#REF!+#REF!+#REF!+#REF!+#REF!+#REF!</f>
        <v>#REF!</v>
      </c>
    </row>
    <row r="82" spans="1:28" s="175" customFormat="1" ht="27">
      <c r="A82" s="170" t="str">
        <f t="shared" si="8"/>
        <v>71010600000000</v>
      </c>
      <c r="B82" s="171" t="s">
        <v>397</v>
      </c>
      <c r="C82" s="129" t="s">
        <v>64</v>
      </c>
      <c r="D82" s="128" t="s">
        <v>115</v>
      </c>
      <c r="E82" s="127" t="s">
        <v>399</v>
      </c>
      <c r="F82" s="192" t="s">
        <v>399</v>
      </c>
      <c r="G82" s="173" t="s">
        <v>398</v>
      </c>
      <c r="H82" s="166">
        <v>2160</v>
      </c>
      <c r="I82" s="159" t="s">
        <v>64</v>
      </c>
      <c r="J82" s="160">
        <v>6</v>
      </c>
      <c r="K82" s="160">
        <v>0</v>
      </c>
      <c r="L82" s="161" t="s">
        <v>116</v>
      </c>
      <c r="M82" s="167"/>
      <c r="N82" s="174" t="e">
        <f>+#REF!+#REF!+#REF!+#REF!+#REF!+#REF!+#REF!+#REF!+#REF!+#REF!+#REF!+#REF!</f>
        <v>#REF!</v>
      </c>
      <c r="O82" s="174" t="e">
        <f>+#REF!+#REF!+#REF!+#REF!+#REF!+#REF!+#REF!+#REF!+#REF!+#REF!+#REF!+#REF!</f>
        <v>#REF!</v>
      </c>
      <c r="P82" s="214" t="str">
        <f t="shared" si="9"/>
        <v xml:space="preserve"> </v>
      </c>
      <c r="Q82" s="174" t="e">
        <f>+#REF!+#REF!+#REF!+#REF!+#REF!+#REF!+#REF!+#REF!+#REF!+#REF!+#REF!+#REF!</f>
        <v>#REF!</v>
      </c>
      <c r="R82" s="214" t="str">
        <f t="shared" si="10"/>
        <v xml:space="preserve"> </v>
      </c>
      <c r="S82" s="174" t="e">
        <f>+#REF!+#REF!+#REF!+#REF!+#REF!+#REF!+#REF!+#REF!+#REF!+#REF!+#REF!+#REF!</f>
        <v>#REF!</v>
      </c>
      <c r="T82" s="214" t="str">
        <f t="shared" si="11"/>
        <v xml:space="preserve"> </v>
      </c>
      <c r="U82" s="174" t="e">
        <f>+#REF!+#REF!+#REF!+#REF!+#REF!+#REF!+#REF!+#REF!+#REF!+#REF!+#REF!+#REF!</f>
        <v>#REF!</v>
      </c>
      <c r="V82" s="174" t="e">
        <f>+#REF!+#REF!+#REF!+#REF!+#REF!+#REF!+#REF!+#REF!+#REF!+#REF!+#REF!+#REF!</f>
        <v>#REF!</v>
      </c>
      <c r="W82" s="214" t="str">
        <f t="shared" si="12"/>
        <v xml:space="preserve"> </v>
      </c>
      <c r="X82" s="174" t="e">
        <f>+#REF!+#REF!+#REF!+#REF!+#REF!+#REF!+#REF!+#REF!+#REF!+#REF!+#REF!+#REF!</f>
        <v>#REF!</v>
      </c>
      <c r="Y82" s="214" t="str">
        <f t="shared" si="13"/>
        <v xml:space="preserve"> </v>
      </c>
      <c r="Z82" s="174" t="e">
        <f>+#REF!+#REF!+#REF!+#REF!+#REF!+#REF!+#REF!+#REF!+#REF!+#REF!+#REF!+#REF!</f>
        <v>#REF!</v>
      </c>
      <c r="AA82" s="214" t="str">
        <f t="shared" si="14"/>
        <v xml:space="preserve"> </v>
      </c>
      <c r="AB82" s="174" t="e">
        <f>+#REF!+#REF!+#REF!+#REF!+#REF!+#REF!+#REF!+#REF!+#REF!+#REF!+#REF!+#REF!</f>
        <v>#REF!</v>
      </c>
    </row>
    <row r="83" spans="1:28" s="132" customFormat="1" ht="12.75">
      <c r="A83" s="170" t="str">
        <f t="shared" si="8"/>
        <v>71010600000001</v>
      </c>
      <c r="B83" s="171" t="s">
        <v>397</v>
      </c>
      <c r="C83" s="129" t="s">
        <v>64</v>
      </c>
      <c r="D83" s="128" t="s">
        <v>115</v>
      </c>
      <c r="E83" s="127" t="s">
        <v>399</v>
      </c>
      <c r="F83" s="192" t="s">
        <v>399</v>
      </c>
      <c r="G83" s="173" t="s">
        <v>54</v>
      </c>
      <c r="H83" s="22"/>
      <c r="I83" s="16"/>
      <c r="J83" s="17"/>
      <c r="K83" s="17"/>
      <c r="L83" s="27" t="s">
        <v>68</v>
      </c>
      <c r="M83" s="28"/>
      <c r="N83" s="176" t="e">
        <f>+#REF!+#REF!+#REF!+#REF!+#REF!+#REF!+#REF!+#REF!+#REF!+#REF!+#REF!+#REF!</f>
        <v>#REF!</v>
      </c>
      <c r="O83" s="176" t="e">
        <f>+#REF!+#REF!+#REF!+#REF!+#REF!+#REF!+#REF!+#REF!+#REF!+#REF!+#REF!+#REF!</f>
        <v>#REF!</v>
      </c>
      <c r="P83" s="213" t="str">
        <f t="shared" si="9"/>
        <v xml:space="preserve"> </v>
      </c>
      <c r="Q83" s="176" t="e">
        <f>+#REF!+#REF!+#REF!+#REF!+#REF!+#REF!+#REF!+#REF!+#REF!+#REF!+#REF!+#REF!</f>
        <v>#REF!</v>
      </c>
      <c r="R83" s="213" t="str">
        <f t="shared" si="10"/>
        <v xml:space="preserve"> </v>
      </c>
      <c r="S83" s="176" t="e">
        <f>+#REF!+#REF!+#REF!+#REF!+#REF!+#REF!+#REF!+#REF!+#REF!+#REF!+#REF!+#REF!</f>
        <v>#REF!</v>
      </c>
      <c r="T83" s="213" t="str">
        <f t="shared" si="11"/>
        <v xml:space="preserve"> </v>
      </c>
      <c r="U83" s="176" t="e">
        <f>+#REF!+#REF!+#REF!+#REF!+#REF!+#REF!+#REF!+#REF!+#REF!+#REF!+#REF!+#REF!</f>
        <v>#REF!</v>
      </c>
      <c r="V83" s="176" t="e">
        <f>+#REF!+#REF!+#REF!+#REF!+#REF!+#REF!+#REF!+#REF!+#REF!+#REF!+#REF!+#REF!</f>
        <v>#REF!</v>
      </c>
      <c r="W83" s="213" t="str">
        <f t="shared" si="12"/>
        <v xml:space="preserve"> </v>
      </c>
      <c r="X83" s="176" t="e">
        <f>+#REF!+#REF!+#REF!+#REF!+#REF!+#REF!+#REF!+#REF!+#REF!+#REF!+#REF!+#REF!</f>
        <v>#REF!</v>
      </c>
      <c r="Y83" s="213" t="str">
        <f t="shared" si="13"/>
        <v xml:space="preserve"> </v>
      </c>
      <c r="Z83" s="176" t="e">
        <f>+#REF!+#REF!+#REF!+#REF!+#REF!+#REF!+#REF!+#REF!+#REF!+#REF!+#REF!+#REF!</f>
        <v>#REF!</v>
      </c>
      <c r="AA83" s="213" t="str">
        <f t="shared" si="14"/>
        <v xml:space="preserve"> </v>
      </c>
      <c r="AB83" s="176" t="e">
        <f>+#REF!+#REF!+#REF!+#REF!+#REF!+#REF!+#REF!+#REF!+#REF!+#REF!+#REF!+#REF!</f>
        <v>#REF!</v>
      </c>
    </row>
    <row r="84" spans="1:28" s="179" customFormat="1" ht="25.5">
      <c r="A84" s="170" t="str">
        <f t="shared" si="8"/>
        <v>71010601000000</v>
      </c>
      <c r="B84" s="171" t="s">
        <v>397</v>
      </c>
      <c r="C84" s="129" t="s">
        <v>64</v>
      </c>
      <c r="D84" s="128" t="s">
        <v>115</v>
      </c>
      <c r="E84" s="127" t="s">
        <v>64</v>
      </c>
      <c r="F84" s="192" t="s">
        <v>399</v>
      </c>
      <c r="G84" s="173" t="s">
        <v>398</v>
      </c>
      <c r="H84" s="146">
        <v>2161</v>
      </c>
      <c r="I84" s="147" t="s">
        <v>64</v>
      </c>
      <c r="J84" s="148">
        <v>6</v>
      </c>
      <c r="K84" s="148">
        <v>1</v>
      </c>
      <c r="L84" s="149" t="s">
        <v>117</v>
      </c>
      <c r="M84" s="150"/>
      <c r="N84" s="178" t="e">
        <f>+#REF!+#REF!+#REF!+#REF!+#REF!+#REF!+#REF!+#REF!+#REF!+#REF!+#REF!+#REF!</f>
        <v>#REF!</v>
      </c>
      <c r="O84" s="178" t="e">
        <f>+#REF!+#REF!+#REF!+#REF!+#REF!+#REF!+#REF!+#REF!+#REF!+#REF!+#REF!+#REF!</f>
        <v>#REF!</v>
      </c>
      <c r="P84" s="215" t="str">
        <f t="shared" si="9"/>
        <v xml:space="preserve"> </v>
      </c>
      <c r="Q84" s="178" t="e">
        <f>+#REF!+#REF!+#REF!+#REF!+#REF!+#REF!+#REF!+#REF!+#REF!+#REF!+#REF!+#REF!</f>
        <v>#REF!</v>
      </c>
      <c r="R84" s="215" t="str">
        <f t="shared" si="10"/>
        <v xml:space="preserve"> </v>
      </c>
      <c r="S84" s="178" t="e">
        <f>+#REF!+#REF!+#REF!+#REF!+#REF!+#REF!+#REF!+#REF!+#REF!+#REF!+#REF!+#REF!</f>
        <v>#REF!</v>
      </c>
      <c r="T84" s="215" t="str">
        <f t="shared" si="11"/>
        <v xml:space="preserve"> </v>
      </c>
      <c r="U84" s="178" t="e">
        <f>+#REF!+#REF!+#REF!+#REF!+#REF!+#REF!+#REF!+#REF!+#REF!+#REF!+#REF!+#REF!</f>
        <v>#REF!</v>
      </c>
      <c r="V84" s="178" t="e">
        <f>+#REF!+#REF!+#REF!+#REF!+#REF!+#REF!+#REF!+#REF!+#REF!+#REF!+#REF!+#REF!</f>
        <v>#REF!</v>
      </c>
      <c r="W84" s="215" t="str">
        <f t="shared" si="12"/>
        <v xml:space="preserve"> </v>
      </c>
      <c r="X84" s="178" t="e">
        <f>+#REF!+#REF!+#REF!+#REF!+#REF!+#REF!+#REF!+#REF!+#REF!+#REF!+#REF!+#REF!</f>
        <v>#REF!</v>
      </c>
      <c r="Y84" s="215" t="str">
        <f t="shared" si="13"/>
        <v xml:space="preserve"> </v>
      </c>
      <c r="Z84" s="178" t="e">
        <f>+#REF!+#REF!+#REF!+#REF!+#REF!+#REF!+#REF!+#REF!+#REF!+#REF!+#REF!+#REF!</f>
        <v>#REF!</v>
      </c>
      <c r="AA84" s="215" t="str">
        <f t="shared" si="14"/>
        <v xml:space="preserve"> </v>
      </c>
      <c r="AB84" s="178" t="e">
        <f>+#REF!+#REF!+#REF!+#REF!+#REF!+#REF!+#REF!+#REF!+#REF!+#REF!+#REF!+#REF!</f>
        <v>#REF!</v>
      </c>
    </row>
    <row r="85" spans="1:28" s="132" customFormat="1" ht="12.75">
      <c r="A85" s="170" t="str">
        <f t="shared" si="8"/>
        <v>71010601000001</v>
      </c>
      <c r="B85" s="171" t="s">
        <v>397</v>
      </c>
      <c r="C85" s="129" t="s">
        <v>64</v>
      </c>
      <c r="D85" s="128" t="s">
        <v>115</v>
      </c>
      <c r="E85" s="127" t="s">
        <v>64</v>
      </c>
      <c r="F85" s="192" t="s">
        <v>399</v>
      </c>
      <c r="G85" s="173" t="s">
        <v>54</v>
      </c>
      <c r="H85" s="22"/>
      <c r="I85" s="22"/>
      <c r="J85" s="23"/>
      <c r="K85" s="23"/>
      <c r="L85" s="27" t="s">
        <v>66</v>
      </c>
      <c r="M85" s="28"/>
      <c r="N85" s="176" t="e">
        <f>+#REF!+#REF!+#REF!+#REF!+#REF!+#REF!+#REF!+#REF!+#REF!+#REF!+#REF!+#REF!</f>
        <v>#REF!</v>
      </c>
      <c r="O85" s="176" t="e">
        <f>+#REF!+#REF!+#REF!+#REF!+#REF!+#REF!+#REF!+#REF!+#REF!+#REF!+#REF!+#REF!</f>
        <v>#REF!</v>
      </c>
      <c r="P85" s="213" t="str">
        <f t="shared" si="9"/>
        <v xml:space="preserve"> </v>
      </c>
      <c r="Q85" s="176" t="e">
        <f>+#REF!+#REF!+#REF!+#REF!+#REF!+#REF!+#REF!+#REF!+#REF!+#REF!+#REF!+#REF!</f>
        <v>#REF!</v>
      </c>
      <c r="R85" s="213" t="str">
        <f t="shared" si="10"/>
        <v xml:space="preserve"> </v>
      </c>
      <c r="S85" s="176" t="e">
        <f>+#REF!+#REF!+#REF!+#REF!+#REF!+#REF!+#REF!+#REF!+#REF!+#REF!+#REF!+#REF!</f>
        <v>#REF!</v>
      </c>
      <c r="T85" s="213" t="str">
        <f t="shared" si="11"/>
        <v xml:space="preserve"> </v>
      </c>
      <c r="U85" s="176" t="e">
        <f>+#REF!+#REF!+#REF!+#REF!+#REF!+#REF!+#REF!+#REF!+#REF!+#REF!+#REF!+#REF!</f>
        <v>#REF!</v>
      </c>
      <c r="V85" s="176" t="e">
        <f>+#REF!+#REF!+#REF!+#REF!+#REF!+#REF!+#REF!+#REF!+#REF!+#REF!+#REF!+#REF!</f>
        <v>#REF!</v>
      </c>
      <c r="W85" s="213" t="str">
        <f t="shared" si="12"/>
        <v xml:space="preserve"> </v>
      </c>
      <c r="X85" s="176" t="e">
        <f>+#REF!+#REF!+#REF!+#REF!+#REF!+#REF!+#REF!+#REF!+#REF!+#REF!+#REF!+#REF!</f>
        <v>#REF!</v>
      </c>
      <c r="Y85" s="213" t="str">
        <f t="shared" si="13"/>
        <v xml:space="preserve"> </v>
      </c>
      <c r="Z85" s="176" t="e">
        <f>+#REF!+#REF!+#REF!+#REF!+#REF!+#REF!+#REF!+#REF!+#REF!+#REF!+#REF!+#REF!</f>
        <v>#REF!</v>
      </c>
      <c r="AA85" s="213" t="str">
        <f t="shared" si="14"/>
        <v xml:space="preserve"> </v>
      </c>
      <c r="AB85" s="176" t="e">
        <f>+#REF!+#REF!+#REF!+#REF!+#REF!+#REF!+#REF!+#REF!+#REF!+#REF!+#REF!+#REF!</f>
        <v>#REF!</v>
      </c>
    </row>
    <row r="86" spans="1:28" s="184" customFormat="1" ht="40.5">
      <c r="A86" s="170" t="str">
        <f t="shared" si="8"/>
        <v>71010601010000</v>
      </c>
      <c r="B86" s="171" t="s">
        <v>397</v>
      </c>
      <c r="C86" s="129" t="s">
        <v>64</v>
      </c>
      <c r="D86" s="128" t="s">
        <v>115</v>
      </c>
      <c r="E86" s="127" t="s">
        <v>64</v>
      </c>
      <c r="F86" s="192" t="s">
        <v>64</v>
      </c>
      <c r="G86" s="173" t="s">
        <v>398</v>
      </c>
      <c r="H86" s="141"/>
      <c r="I86" s="142"/>
      <c r="J86" s="143"/>
      <c r="K86" s="143"/>
      <c r="L86" s="24" t="s">
        <v>118</v>
      </c>
      <c r="M86" s="25"/>
      <c r="N86" s="183" t="e">
        <f>+#REF!+#REF!+#REF!+#REF!+#REF!+#REF!+#REF!+#REF!+#REF!+#REF!+#REF!+#REF!</f>
        <v>#REF!</v>
      </c>
      <c r="O86" s="183" t="e">
        <f>+#REF!+#REF!+#REF!+#REF!+#REF!+#REF!+#REF!+#REF!+#REF!+#REF!+#REF!+#REF!</f>
        <v>#REF!</v>
      </c>
      <c r="P86" s="216" t="str">
        <f t="shared" si="9"/>
        <v xml:space="preserve"> </v>
      </c>
      <c r="Q86" s="183" t="e">
        <f>+#REF!+#REF!+#REF!+#REF!+#REF!+#REF!+#REF!+#REF!+#REF!+#REF!+#REF!+#REF!</f>
        <v>#REF!</v>
      </c>
      <c r="R86" s="216" t="str">
        <f t="shared" si="10"/>
        <v xml:space="preserve"> </v>
      </c>
      <c r="S86" s="183" t="e">
        <f>+#REF!+#REF!+#REF!+#REF!+#REF!+#REF!+#REF!+#REF!+#REF!+#REF!+#REF!+#REF!</f>
        <v>#REF!</v>
      </c>
      <c r="T86" s="216" t="str">
        <f t="shared" si="11"/>
        <v xml:space="preserve"> </v>
      </c>
      <c r="U86" s="183" t="e">
        <f>+#REF!+#REF!+#REF!+#REF!+#REF!+#REF!+#REF!+#REF!+#REF!+#REF!+#REF!+#REF!</f>
        <v>#REF!</v>
      </c>
      <c r="V86" s="183" t="e">
        <f>+#REF!+#REF!+#REF!+#REF!+#REF!+#REF!+#REF!+#REF!+#REF!+#REF!+#REF!+#REF!</f>
        <v>#REF!</v>
      </c>
      <c r="W86" s="216" t="str">
        <f t="shared" si="12"/>
        <v xml:space="preserve"> </v>
      </c>
      <c r="X86" s="183" t="e">
        <f>+#REF!+#REF!+#REF!+#REF!+#REF!+#REF!+#REF!+#REF!+#REF!+#REF!+#REF!+#REF!</f>
        <v>#REF!</v>
      </c>
      <c r="Y86" s="216" t="str">
        <f t="shared" si="13"/>
        <v xml:space="preserve"> </v>
      </c>
      <c r="Z86" s="183" t="e">
        <f>+#REF!+#REF!+#REF!+#REF!+#REF!+#REF!+#REF!+#REF!+#REF!+#REF!+#REF!+#REF!</f>
        <v>#REF!</v>
      </c>
      <c r="AA86" s="216" t="str">
        <f t="shared" si="14"/>
        <v xml:space="preserve"> </v>
      </c>
      <c r="AB86" s="183" t="e">
        <f>+#REF!+#REF!+#REF!+#REF!+#REF!+#REF!+#REF!+#REF!+#REF!+#REF!+#REF!+#REF!</f>
        <v>#REF!</v>
      </c>
    </row>
    <row r="87" spans="1:28" s="132" customFormat="1" hidden="1">
      <c r="A87" s="170" t="str">
        <f t="shared" si="8"/>
        <v>71010601014729</v>
      </c>
      <c r="B87" s="171" t="s">
        <v>397</v>
      </c>
      <c r="C87" s="129" t="s">
        <v>64</v>
      </c>
      <c r="D87" s="128" t="s">
        <v>115</v>
      </c>
      <c r="E87" s="127" t="s">
        <v>64</v>
      </c>
      <c r="F87" s="172" t="s">
        <v>64</v>
      </c>
      <c r="G87" s="126">
        <v>4729</v>
      </c>
      <c r="H87" s="22"/>
      <c r="I87" s="22"/>
      <c r="J87" s="23"/>
      <c r="K87" s="23"/>
      <c r="L87" s="26" t="s">
        <v>119</v>
      </c>
      <c r="M87" s="10">
        <v>4729</v>
      </c>
      <c r="N87" s="169" t="e">
        <f>+#REF!+#REF!+#REF!+#REF!+#REF!+#REF!+#REF!+#REF!+#REF!+#REF!+#REF!+#REF!</f>
        <v>#REF!</v>
      </c>
      <c r="O87" s="169" t="e">
        <f>+#REF!+#REF!+#REF!+#REF!+#REF!+#REF!+#REF!+#REF!+#REF!+#REF!+#REF!+#REF!</f>
        <v>#REF!</v>
      </c>
      <c r="P87" s="217" t="str">
        <f t="shared" si="9"/>
        <v xml:space="preserve"> </v>
      </c>
      <c r="Q87" s="169" t="e">
        <f>+#REF!+#REF!+#REF!+#REF!+#REF!+#REF!+#REF!+#REF!+#REF!+#REF!+#REF!+#REF!</f>
        <v>#REF!</v>
      </c>
      <c r="R87" s="217" t="str">
        <f t="shared" si="10"/>
        <v xml:space="preserve"> </v>
      </c>
      <c r="S87" s="169" t="e">
        <f>+#REF!+#REF!+#REF!+#REF!+#REF!+#REF!+#REF!+#REF!+#REF!+#REF!+#REF!+#REF!</f>
        <v>#REF!</v>
      </c>
      <c r="T87" s="217" t="str">
        <f t="shared" si="11"/>
        <v xml:space="preserve"> </v>
      </c>
      <c r="U87" s="169" t="e">
        <f>+#REF!+#REF!+#REF!+#REF!+#REF!+#REF!+#REF!+#REF!+#REF!+#REF!+#REF!+#REF!</f>
        <v>#REF!</v>
      </c>
      <c r="V87" s="169" t="e">
        <f>+#REF!+#REF!+#REF!+#REF!+#REF!+#REF!+#REF!+#REF!+#REF!+#REF!+#REF!+#REF!</f>
        <v>#REF!</v>
      </c>
      <c r="W87" s="217" t="str">
        <f t="shared" si="12"/>
        <v xml:space="preserve"> </v>
      </c>
      <c r="X87" s="169" t="e">
        <f>+#REF!+#REF!+#REF!+#REF!+#REF!+#REF!+#REF!+#REF!+#REF!+#REF!+#REF!+#REF!</f>
        <v>#REF!</v>
      </c>
      <c r="Y87" s="217" t="str">
        <f t="shared" si="13"/>
        <v xml:space="preserve"> </v>
      </c>
      <c r="Z87" s="169" t="e">
        <f>+#REF!+#REF!+#REF!+#REF!+#REF!+#REF!+#REF!+#REF!+#REF!+#REF!+#REF!+#REF!</f>
        <v>#REF!</v>
      </c>
      <c r="AA87" s="217" t="str">
        <f t="shared" si="14"/>
        <v xml:space="preserve"> </v>
      </c>
      <c r="AB87" s="169" t="e">
        <f>+#REF!+#REF!+#REF!+#REF!+#REF!+#REF!+#REF!+#REF!+#REF!+#REF!+#REF!+#REF!</f>
        <v>#REF!</v>
      </c>
    </row>
    <row r="88" spans="1:28" s="132" customFormat="1">
      <c r="A88" s="170" t="str">
        <f t="shared" si="8"/>
        <v>71010601014823</v>
      </c>
      <c r="B88" s="171" t="s">
        <v>397</v>
      </c>
      <c r="C88" s="129" t="s">
        <v>64</v>
      </c>
      <c r="D88" s="128" t="s">
        <v>115</v>
      </c>
      <c r="E88" s="127" t="s">
        <v>64</v>
      </c>
      <c r="F88" s="172" t="s">
        <v>64</v>
      </c>
      <c r="G88" s="126">
        <v>4823</v>
      </c>
      <c r="H88" s="22"/>
      <c r="I88" s="22"/>
      <c r="J88" s="23"/>
      <c r="K88" s="23"/>
      <c r="L88" s="26" t="s">
        <v>91</v>
      </c>
      <c r="M88" s="10">
        <v>4823</v>
      </c>
      <c r="N88" s="169" t="e">
        <f>+#REF!+#REF!+#REF!+#REF!+#REF!+#REF!+#REF!+#REF!+#REF!+#REF!+#REF!+#REF!</f>
        <v>#REF!</v>
      </c>
      <c r="O88" s="169" t="e">
        <f>+#REF!+#REF!+#REF!+#REF!+#REF!+#REF!+#REF!+#REF!+#REF!+#REF!+#REF!+#REF!</f>
        <v>#REF!</v>
      </c>
      <c r="P88" s="217" t="str">
        <f t="shared" si="9"/>
        <v xml:space="preserve"> </v>
      </c>
      <c r="Q88" s="169" t="e">
        <f>+#REF!+#REF!+#REF!+#REF!+#REF!+#REF!+#REF!+#REF!+#REF!+#REF!+#REF!+#REF!</f>
        <v>#REF!</v>
      </c>
      <c r="R88" s="217" t="str">
        <f t="shared" si="10"/>
        <v xml:space="preserve"> </v>
      </c>
      <c r="S88" s="169" t="e">
        <f>+#REF!+#REF!+#REF!+#REF!+#REF!+#REF!+#REF!+#REF!+#REF!+#REF!+#REF!+#REF!</f>
        <v>#REF!</v>
      </c>
      <c r="T88" s="217" t="str">
        <f t="shared" si="11"/>
        <v xml:space="preserve"> </v>
      </c>
      <c r="U88" s="169" t="e">
        <f>+#REF!+#REF!+#REF!+#REF!+#REF!+#REF!+#REF!+#REF!+#REF!+#REF!+#REF!+#REF!</f>
        <v>#REF!</v>
      </c>
      <c r="V88" s="169" t="e">
        <f>+#REF!+#REF!+#REF!+#REF!+#REF!+#REF!+#REF!+#REF!+#REF!+#REF!+#REF!+#REF!</f>
        <v>#REF!</v>
      </c>
      <c r="W88" s="217" t="str">
        <f t="shared" si="12"/>
        <v xml:space="preserve"> </v>
      </c>
      <c r="X88" s="169" t="e">
        <f>+#REF!+#REF!+#REF!+#REF!+#REF!+#REF!+#REF!+#REF!+#REF!+#REF!+#REF!+#REF!</f>
        <v>#REF!</v>
      </c>
      <c r="Y88" s="217" t="str">
        <f t="shared" si="13"/>
        <v xml:space="preserve"> </v>
      </c>
      <c r="Z88" s="169" t="e">
        <f>+#REF!+#REF!+#REF!+#REF!+#REF!+#REF!+#REF!+#REF!+#REF!+#REF!+#REF!+#REF!</f>
        <v>#REF!</v>
      </c>
      <c r="AA88" s="217" t="str">
        <f t="shared" si="14"/>
        <v xml:space="preserve"> </v>
      </c>
      <c r="AB88" s="169" t="e">
        <f>+#REF!+#REF!+#REF!+#REF!+#REF!+#REF!+#REF!+#REF!+#REF!+#REF!+#REF!+#REF!</f>
        <v>#REF!</v>
      </c>
    </row>
    <row r="89" spans="1:28" s="184" customFormat="1" ht="40.5">
      <c r="A89" s="170" t="str">
        <f t="shared" si="8"/>
        <v>71010601020000</v>
      </c>
      <c r="B89" s="171" t="s">
        <v>397</v>
      </c>
      <c r="C89" s="129" t="s">
        <v>64</v>
      </c>
      <c r="D89" s="128" t="s">
        <v>115</v>
      </c>
      <c r="E89" s="127" t="s">
        <v>64</v>
      </c>
      <c r="F89" s="192" t="s">
        <v>98</v>
      </c>
      <c r="G89" s="173" t="s">
        <v>398</v>
      </c>
      <c r="H89" s="141"/>
      <c r="I89" s="142"/>
      <c r="J89" s="143"/>
      <c r="K89" s="143"/>
      <c r="L89" s="24" t="s">
        <v>120</v>
      </c>
      <c r="M89" s="25"/>
      <c r="N89" s="183" t="e">
        <f>+#REF!+#REF!+#REF!+#REF!+#REF!+#REF!+#REF!+#REF!+#REF!+#REF!+#REF!+#REF!</f>
        <v>#REF!</v>
      </c>
      <c r="O89" s="183" t="e">
        <f>+#REF!+#REF!+#REF!+#REF!+#REF!+#REF!+#REF!+#REF!+#REF!+#REF!+#REF!+#REF!</f>
        <v>#REF!</v>
      </c>
      <c r="P89" s="216" t="str">
        <f t="shared" si="9"/>
        <v xml:space="preserve"> </v>
      </c>
      <c r="Q89" s="183" t="e">
        <f>+#REF!+#REF!+#REF!+#REF!+#REF!+#REF!+#REF!+#REF!+#REF!+#REF!+#REF!+#REF!</f>
        <v>#REF!</v>
      </c>
      <c r="R89" s="216" t="str">
        <f t="shared" si="10"/>
        <v xml:space="preserve"> </v>
      </c>
      <c r="S89" s="183" t="e">
        <f>+#REF!+#REF!+#REF!+#REF!+#REF!+#REF!+#REF!+#REF!+#REF!+#REF!+#REF!+#REF!</f>
        <v>#REF!</v>
      </c>
      <c r="T89" s="216" t="str">
        <f t="shared" si="11"/>
        <v xml:space="preserve"> </v>
      </c>
      <c r="U89" s="183" t="e">
        <f>+#REF!+#REF!+#REF!+#REF!+#REF!+#REF!+#REF!+#REF!+#REF!+#REF!+#REF!+#REF!</f>
        <v>#REF!</v>
      </c>
      <c r="V89" s="183" t="e">
        <f>+#REF!+#REF!+#REF!+#REF!+#REF!+#REF!+#REF!+#REF!+#REF!+#REF!+#REF!+#REF!</f>
        <v>#REF!</v>
      </c>
      <c r="W89" s="216" t="str">
        <f t="shared" si="12"/>
        <v xml:space="preserve"> </v>
      </c>
      <c r="X89" s="183" t="e">
        <f>+#REF!+#REF!+#REF!+#REF!+#REF!+#REF!+#REF!+#REF!+#REF!+#REF!+#REF!+#REF!</f>
        <v>#REF!</v>
      </c>
      <c r="Y89" s="216" t="str">
        <f t="shared" si="13"/>
        <v xml:space="preserve"> </v>
      </c>
      <c r="Z89" s="183" t="e">
        <f>+#REF!+#REF!+#REF!+#REF!+#REF!+#REF!+#REF!+#REF!+#REF!+#REF!+#REF!+#REF!</f>
        <v>#REF!</v>
      </c>
      <c r="AA89" s="216" t="str">
        <f t="shared" si="14"/>
        <v xml:space="preserve"> </v>
      </c>
      <c r="AB89" s="183" t="e">
        <f>+#REF!+#REF!+#REF!+#REF!+#REF!+#REF!+#REF!+#REF!+#REF!+#REF!+#REF!+#REF!</f>
        <v>#REF!</v>
      </c>
    </row>
    <row r="90" spans="1:28" s="132" customFormat="1">
      <c r="A90" s="170" t="str">
        <f t="shared" si="8"/>
        <v>71010601024241</v>
      </c>
      <c r="B90" s="171" t="s">
        <v>397</v>
      </c>
      <c r="C90" s="129" t="s">
        <v>64</v>
      </c>
      <c r="D90" s="128" t="s">
        <v>115</v>
      </c>
      <c r="E90" s="127" t="s">
        <v>64</v>
      </c>
      <c r="F90" s="172" t="s">
        <v>98</v>
      </c>
      <c r="G90" s="126">
        <v>4241</v>
      </c>
      <c r="H90" s="22"/>
      <c r="I90" s="22"/>
      <c r="J90" s="23"/>
      <c r="K90" s="23"/>
      <c r="L90" s="26" t="s">
        <v>84</v>
      </c>
      <c r="M90" s="10">
        <v>4241</v>
      </c>
      <c r="N90" s="169" t="e">
        <f>+#REF!+#REF!+#REF!+#REF!+#REF!+#REF!+#REF!+#REF!+#REF!+#REF!+#REF!+#REF!</f>
        <v>#REF!</v>
      </c>
      <c r="O90" s="169" t="e">
        <f>+#REF!+#REF!+#REF!+#REF!+#REF!+#REF!+#REF!+#REF!+#REF!+#REF!+#REF!+#REF!</f>
        <v>#REF!</v>
      </c>
      <c r="P90" s="217" t="str">
        <f t="shared" si="9"/>
        <v xml:space="preserve"> </v>
      </c>
      <c r="Q90" s="169" t="e">
        <f>+#REF!+#REF!+#REF!+#REF!+#REF!+#REF!+#REF!+#REF!+#REF!+#REF!+#REF!+#REF!</f>
        <v>#REF!</v>
      </c>
      <c r="R90" s="217" t="str">
        <f t="shared" si="10"/>
        <v xml:space="preserve"> </v>
      </c>
      <c r="S90" s="169" t="e">
        <f>+#REF!+#REF!+#REF!+#REF!+#REF!+#REF!+#REF!+#REF!+#REF!+#REF!+#REF!+#REF!</f>
        <v>#REF!</v>
      </c>
      <c r="T90" s="217" t="str">
        <f t="shared" si="11"/>
        <v xml:space="preserve"> </v>
      </c>
      <c r="U90" s="169" t="e">
        <f>+#REF!+#REF!+#REF!+#REF!+#REF!+#REF!+#REF!+#REF!+#REF!+#REF!+#REF!+#REF!</f>
        <v>#REF!</v>
      </c>
      <c r="V90" s="169" t="e">
        <f>+#REF!+#REF!+#REF!+#REF!+#REF!+#REF!+#REF!+#REF!+#REF!+#REF!+#REF!+#REF!</f>
        <v>#REF!</v>
      </c>
      <c r="W90" s="217" t="str">
        <f t="shared" si="12"/>
        <v xml:space="preserve"> </v>
      </c>
      <c r="X90" s="169" t="e">
        <f>+#REF!+#REF!+#REF!+#REF!+#REF!+#REF!+#REF!+#REF!+#REF!+#REF!+#REF!+#REF!</f>
        <v>#REF!</v>
      </c>
      <c r="Y90" s="217" t="str">
        <f t="shared" si="13"/>
        <v xml:space="preserve"> </v>
      </c>
      <c r="Z90" s="169" t="e">
        <f>+#REF!+#REF!+#REF!+#REF!+#REF!+#REF!+#REF!+#REF!+#REF!+#REF!+#REF!+#REF!</f>
        <v>#REF!</v>
      </c>
      <c r="AA90" s="217" t="str">
        <f t="shared" si="14"/>
        <v xml:space="preserve"> </v>
      </c>
      <c r="AB90" s="169" t="e">
        <f>+#REF!+#REF!+#REF!+#REF!+#REF!+#REF!+#REF!+#REF!+#REF!+#REF!+#REF!+#REF!</f>
        <v>#REF!</v>
      </c>
    </row>
    <row r="91" spans="1:28" s="132" customFormat="1">
      <c r="A91" s="170" t="str">
        <f t="shared" si="8"/>
        <v>71010601024823</v>
      </c>
      <c r="B91" s="171" t="s">
        <v>397</v>
      </c>
      <c r="C91" s="129" t="s">
        <v>64</v>
      </c>
      <c r="D91" s="128" t="s">
        <v>115</v>
      </c>
      <c r="E91" s="127" t="s">
        <v>64</v>
      </c>
      <c r="F91" s="172" t="s">
        <v>98</v>
      </c>
      <c r="G91" s="126">
        <v>4823</v>
      </c>
      <c r="H91" s="22"/>
      <c r="I91" s="22"/>
      <c r="J91" s="23"/>
      <c r="K91" s="23"/>
      <c r="L91" s="26" t="s">
        <v>91</v>
      </c>
      <c r="M91" s="10">
        <v>4823</v>
      </c>
      <c r="N91" s="169" t="e">
        <f>+#REF!+#REF!+#REF!+#REF!+#REF!+#REF!+#REF!+#REF!+#REF!+#REF!+#REF!+#REF!</f>
        <v>#REF!</v>
      </c>
      <c r="O91" s="169" t="e">
        <f>+#REF!+#REF!+#REF!+#REF!+#REF!+#REF!+#REF!+#REF!+#REF!+#REF!+#REF!+#REF!</f>
        <v>#REF!</v>
      </c>
      <c r="P91" s="217" t="str">
        <f t="shared" si="9"/>
        <v xml:space="preserve"> </v>
      </c>
      <c r="Q91" s="169" t="e">
        <f>+#REF!+#REF!+#REF!+#REF!+#REF!+#REF!+#REF!+#REF!+#REF!+#REF!+#REF!+#REF!</f>
        <v>#REF!</v>
      </c>
      <c r="R91" s="217" t="str">
        <f t="shared" si="10"/>
        <v xml:space="preserve"> </v>
      </c>
      <c r="S91" s="169" t="e">
        <f>+#REF!+#REF!+#REF!+#REF!+#REF!+#REF!+#REF!+#REF!+#REF!+#REF!+#REF!+#REF!</f>
        <v>#REF!</v>
      </c>
      <c r="T91" s="217" t="str">
        <f t="shared" si="11"/>
        <v xml:space="preserve"> </v>
      </c>
      <c r="U91" s="169" t="e">
        <f>+#REF!+#REF!+#REF!+#REF!+#REF!+#REF!+#REF!+#REF!+#REF!+#REF!+#REF!+#REF!</f>
        <v>#REF!</v>
      </c>
      <c r="V91" s="169" t="e">
        <f>+#REF!+#REF!+#REF!+#REF!+#REF!+#REF!+#REF!+#REF!+#REF!+#REF!+#REF!+#REF!</f>
        <v>#REF!</v>
      </c>
      <c r="W91" s="217" t="str">
        <f t="shared" si="12"/>
        <v xml:space="preserve"> </v>
      </c>
      <c r="X91" s="169" t="e">
        <f>+#REF!+#REF!+#REF!+#REF!+#REF!+#REF!+#REF!+#REF!+#REF!+#REF!+#REF!+#REF!</f>
        <v>#REF!</v>
      </c>
      <c r="Y91" s="217" t="str">
        <f t="shared" si="13"/>
        <v xml:space="preserve"> </v>
      </c>
      <c r="Z91" s="169" t="e">
        <f>+#REF!+#REF!+#REF!+#REF!+#REF!+#REF!+#REF!+#REF!+#REF!+#REF!+#REF!+#REF!</f>
        <v>#REF!</v>
      </c>
      <c r="AA91" s="217" t="str">
        <f t="shared" si="14"/>
        <v xml:space="preserve"> </v>
      </c>
      <c r="AB91" s="169" t="e">
        <f>+#REF!+#REF!+#REF!+#REF!+#REF!+#REF!+#REF!+#REF!+#REF!+#REF!+#REF!+#REF!</f>
        <v>#REF!</v>
      </c>
    </row>
    <row r="92" spans="1:28" s="158" customFormat="1">
      <c r="A92" s="118" t="str">
        <f t="shared" si="8"/>
        <v>71020000000000</v>
      </c>
      <c r="B92" s="120" t="s">
        <v>397</v>
      </c>
      <c r="C92" s="113" t="s">
        <v>98</v>
      </c>
      <c r="D92" s="114" t="s">
        <v>399</v>
      </c>
      <c r="E92" s="123" t="s">
        <v>399</v>
      </c>
      <c r="F92" s="124" t="s">
        <v>399</v>
      </c>
      <c r="G92" s="125" t="s">
        <v>398</v>
      </c>
      <c r="H92" s="164">
        <v>2200</v>
      </c>
      <c r="I92" s="198" t="s">
        <v>98</v>
      </c>
      <c r="J92" s="199">
        <v>0</v>
      </c>
      <c r="K92" s="199">
        <v>0</v>
      </c>
      <c r="L92" s="156" t="s">
        <v>121</v>
      </c>
      <c r="M92" s="165"/>
      <c r="N92" s="157" t="e">
        <f>+#REF!+#REF!+#REF!+#REF!+#REF!+#REF!+#REF!+#REF!+#REF!+#REF!+#REF!+#REF!</f>
        <v>#REF!</v>
      </c>
      <c r="O92" s="157" t="e">
        <f>+#REF!+#REF!+#REF!+#REF!+#REF!+#REF!+#REF!+#REF!+#REF!+#REF!+#REF!+#REF!</f>
        <v>#REF!</v>
      </c>
      <c r="P92" s="212" t="str">
        <f t="shared" si="9"/>
        <v xml:space="preserve"> </v>
      </c>
      <c r="Q92" s="157" t="e">
        <f>+#REF!+#REF!+#REF!+#REF!+#REF!+#REF!+#REF!+#REF!+#REF!+#REF!+#REF!+#REF!</f>
        <v>#REF!</v>
      </c>
      <c r="R92" s="212" t="str">
        <f t="shared" si="10"/>
        <v xml:space="preserve"> </v>
      </c>
      <c r="S92" s="157" t="e">
        <f>+#REF!+#REF!+#REF!+#REF!+#REF!+#REF!+#REF!+#REF!+#REF!+#REF!+#REF!+#REF!</f>
        <v>#REF!</v>
      </c>
      <c r="T92" s="212" t="str">
        <f t="shared" si="11"/>
        <v xml:space="preserve"> </v>
      </c>
      <c r="U92" s="157" t="e">
        <f>+#REF!+#REF!+#REF!+#REF!+#REF!+#REF!+#REF!+#REF!+#REF!+#REF!+#REF!+#REF!</f>
        <v>#REF!</v>
      </c>
      <c r="V92" s="157" t="e">
        <f>+#REF!+#REF!+#REF!+#REF!+#REF!+#REF!+#REF!+#REF!+#REF!+#REF!+#REF!+#REF!</f>
        <v>#REF!</v>
      </c>
      <c r="W92" s="212" t="str">
        <f t="shared" si="12"/>
        <v xml:space="preserve"> </v>
      </c>
      <c r="X92" s="157" t="e">
        <f>+#REF!+#REF!+#REF!+#REF!+#REF!+#REF!+#REF!+#REF!+#REF!+#REF!+#REF!+#REF!</f>
        <v>#REF!</v>
      </c>
      <c r="Y92" s="212" t="str">
        <f t="shared" si="13"/>
        <v xml:space="preserve"> </v>
      </c>
      <c r="Z92" s="157" t="e">
        <f>+#REF!+#REF!+#REF!+#REF!+#REF!+#REF!+#REF!+#REF!+#REF!+#REF!+#REF!+#REF!</f>
        <v>#REF!</v>
      </c>
      <c r="AA92" s="212" t="str">
        <f t="shared" si="14"/>
        <v xml:space="preserve"> </v>
      </c>
      <c r="AB92" s="157" t="e">
        <f>+#REF!+#REF!+#REF!+#REF!+#REF!+#REF!+#REF!+#REF!+#REF!+#REF!+#REF!+#REF!</f>
        <v>#REF!</v>
      </c>
    </row>
    <row r="93" spans="1:28" s="132" customFormat="1" ht="12.75">
      <c r="A93" s="170" t="str">
        <f t="shared" si="8"/>
        <v>71020000000001</v>
      </c>
      <c r="B93" s="171" t="s">
        <v>397</v>
      </c>
      <c r="C93" s="129" t="s">
        <v>98</v>
      </c>
      <c r="D93" s="128" t="s">
        <v>399</v>
      </c>
      <c r="E93" s="127" t="s">
        <v>399</v>
      </c>
      <c r="F93" s="172" t="s">
        <v>399</v>
      </c>
      <c r="G93" s="173" t="s">
        <v>54</v>
      </c>
      <c r="H93" s="22"/>
      <c r="I93" s="16"/>
      <c r="J93" s="17"/>
      <c r="K93" s="17"/>
      <c r="L93" s="27" t="s">
        <v>66</v>
      </c>
      <c r="M93" s="28"/>
      <c r="N93" s="176" t="e">
        <f>+#REF!+#REF!+#REF!+#REF!+#REF!+#REF!+#REF!+#REF!+#REF!+#REF!+#REF!+#REF!</f>
        <v>#REF!</v>
      </c>
      <c r="O93" s="176" t="e">
        <f>+#REF!+#REF!+#REF!+#REF!+#REF!+#REF!+#REF!+#REF!+#REF!+#REF!+#REF!+#REF!</f>
        <v>#REF!</v>
      </c>
      <c r="P93" s="213" t="str">
        <f t="shared" si="9"/>
        <v xml:space="preserve"> </v>
      </c>
      <c r="Q93" s="176" t="e">
        <f>+#REF!+#REF!+#REF!+#REF!+#REF!+#REF!+#REF!+#REF!+#REF!+#REF!+#REF!+#REF!</f>
        <v>#REF!</v>
      </c>
      <c r="R93" s="213" t="str">
        <f t="shared" si="10"/>
        <v xml:space="preserve"> </v>
      </c>
      <c r="S93" s="176" t="e">
        <f>+#REF!+#REF!+#REF!+#REF!+#REF!+#REF!+#REF!+#REF!+#REF!+#REF!+#REF!+#REF!</f>
        <v>#REF!</v>
      </c>
      <c r="T93" s="213" t="str">
        <f t="shared" si="11"/>
        <v xml:space="preserve"> </v>
      </c>
      <c r="U93" s="176" t="e">
        <f>+#REF!+#REF!+#REF!+#REF!+#REF!+#REF!+#REF!+#REF!+#REF!+#REF!+#REF!+#REF!</f>
        <v>#REF!</v>
      </c>
      <c r="V93" s="176" t="e">
        <f>+#REF!+#REF!+#REF!+#REF!+#REF!+#REF!+#REF!+#REF!+#REF!+#REF!+#REF!+#REF!</f>
        <v>#REF!</v>
      </c>
      <c r="W93" s="213" t="str">
        <f t="shared" si="12"/>
        <v xml:space="preserve"> </v>
      </c>
      <c r="X93" s="176" t="e">
        <f>+#REF!+#REF!+#REF!+#REF!+#REF!+#REF!+#REF!+#REF!+#REF!+#REF!+#REF!+#REF!</f>
        <v>#REF!</v>
      </c>
      <c r="Y93" s="213" t="str">
        <f t="shared" si="13"/>
        <v xml:space="preserve"> </v>
      </c>
      <c r="Z93" s="176" t="e">
        <f>+#REF!+#REF!+#REF!+#REF!+#REF!+#REF!+#REF!+#REF!+#REF!+#REF!+#REF!+#REF!</f>
        <v>#REF!</v>
      </c>
      <c r="AA93" s="213" t="str">
        <f t="shared" si="14"/>
        <v xml:space="preserve"> </v>
      </c>
      <c r="AB93" s="176" t="e">
        <f>+#REF!+#REF!+#REF!+#REF!+#REF!+#REF!+#REF!+#REF!+#REF!+#REF!+#REF!+#REF!</f>
        <v>#REF!</v>
      </c>
    </row>
    <row r="94" spans="1:28" s="175" customFormat="1" ht="13.5">
      <c r="A94" s="170" t="str">
        <f t="shared" si="8"/>
        <v>71020200000000</v>
      </c>
      <c r="B94" s="171" t="s">
        <v>397</v>
      </c>
      <c r="C94" s="129" t="s">
        <v>98</v>
      </c>
      <c r="D94" s="128" t="s">
        <v>98</v>
      </c>
      <c r="E94" s="127" t="s">
        <v>399</v>
      </c>
      <c r="F94" s="172" t="s">
        <v>399</v>
      </c>
      <c r="G94" s="173" t="s">
        <v>398</v>
      </c>
      <c r="H94" s="166">
        <v>2220</v>
      </c>
      <c r="I94" s="159" t="s">
        <v>98</v>
      </c>
      <c r="J94" s="160">
        <v>2</v>
      </c>
      <c r="K94" s="160">
        <v>0</v>
      </c>
      <c r="L94" s="161" t="s">
        <v>122</v>
      </c>
      <c r="M94" s="167"/>
      <c r="N94" s="174" t="e">
        <f>+#REF!+#REF!+#REF!+#REF!+#REF!+#REF!+#REF!+#REF!+#REF!+#REF!+#REF!+#REF!</f>
        <v>#REF!</v>
      </c>
      <c r="O94" s="174" t="e">
        <f>+#REF!+#REF!+#REF!+#REF!+#REF!+#REF!+#REF!+#REF!+#REF!+#REF!+#REF!+#REF!</f>
        <v>#REF!</v>
      </c>
      <c r="P94" s="214" t="str">
        <f t="shared" si="9"/>
        <v xml:space="preserve"> </v>
      </c>
      <c r="Q94" s="174" t="e">
        <f>+#REF!+#REF!+#REF!+#REF!+#REF!+#REF!+#REF!+#REF!+#REF!+#REF!+#REF!+#REF!</f>
        <v>#REF!</v>
      </c>
      <c r="R94" s="214" t="str">
        <f t="shared" si="10"/>
        <v xml:space="preserve"> </v>
      </c>
      <c r="S94" s="174" t="e">
        <f>+#REF!+#REF!+#REF!+#REF!+#REF!+#REF!+#REF!+#REF!+#REF!+#REF!+#REF!+#REF!</f>
        <v>#REF!</v>
      </c>
      <c r="T94" s="214" t="str">
        <f t="shared" si="11"/>
        <v xml:space="preserve"> </v>
      </c>
      <c r="U94" s="174" t="e">
        <f>+#REF!+#REF!+#REF!+#REF!+#REF!+#REF!+#REF!+#REF!+#REF!+#REF!+#REF!+#REF!</f>
        <v>#REF!</v>
      </c>
      <c r="V94" s="174" t="e">
        <f>+#REF!+#REF!+#REF!+#REF!+#REF!+#REF!+#REF!+#REF!+#REF!+#REF!+#REF!+#REF!</f>
        <v>#REF!</v>
      </c>
      <c r="W94" s="214" t="str">
        <f t="shared" si="12"/>
        <v xml:space="preserve"> </v>
      </c>
      <c r="X94" s="174" t="e">
        <f>+#REF!+#REF!+#REF!+#REF!+#REF!+#REF!+#REF!+#REF!+#REF!+#REF!+#REF!+#REF!</f>
        <v>#REF!</v>
      </c>
      <c r="Y94" s="214" t="str">
        <f t="shared" si="13"/>
        <v xml:space="preserve"> </v>
      </c>
      <c r="Z94" s="174" t="e">
        <f>+#REF!+#REF!+#REF!+#REF!+#REF!+#REF!+#REF!+#REF!+#REF!+#REF!+#REF!+#REF!</f>
        <v>#REF!</v>
      </c>
      <c r="AA94" s="214" t="str">
        <f t="shared" si="14"/>
        <v xml:space="preserve"> </v>
      </c>
      <c r="AB94" s="174" t="e">
        <f>+#REF!+#REF!+#REF!+#REF!+#REF!+#REF!+#REF!+#REF!+#REF!+#REF!+#REF!+#REF!</f>
        <v>#REF!</v>
      </c>
    </row>
    <row r="95" spans="1:28" s="132" customFormat="1" ht="12.75">
      <c r="A95" s="170" t="str">
        <f t="shared" si="8"/>
        <v>71020200000001</v>
      </c>
      <c r="B95" s="171" t="s">
        <v>397</v>
      </c>
      <c r="C95" s="129" t="s">
        <v>98</v>
      </c>
      <c r="D95" s="128" t="s">
        <v>98</v>
      </c>
      <c r="E95" s="127" t="s">
        <v>399</v>
      </c>
      <c r="F95" s="172" t="s">
        <v>399</v>
      </c>
      <c r="G95" s="173" t="s">
        <v>54</v>
      </c>
      <c r="H95" s="22"/>
      <c r="I95" s="16"/>
      <c r="J95" s="17"/>
      <c r="K95" s="17"/>
      <c r="L95" s="27" t="s">
        <v>68</v>
      </c>
      <c r="M95" s="28"/>
      <c r="N95" s="176" t="e">
        <f>+#REF!+#REF!+#REF!+#REF!+#REF!+#REF!+#REF!+#REF!+#REF!+#REF!+#REF!+#REF!</f>
        <v>#REF!</v>
      </c>
      <c r="O95" s="176" t="e">
        <f>+#REF!+#REF!+#REF!+#REF!+#REF!+#REF!+#REF!+#REF!+#REF!+#REF!+#REF!+#REF!</f>
        <v>#REF!</v>
      </c>
      <c r="P95" s="213" t="str">
        <f t="shared" si="9"/>
        <v xml:space="preserve"> </v>
      </c>
      <c r="Q95" s="176" t="e">
        <f>+#REF!+#REF!+#REF!+#REF!+#REF!+#REF!+#REF!+#REF!+#REF!+#REF!+#REF!+#REF!</f>
        <v>#REF!</v>
      </c>
      <c r="R95" s="213" t="str">
        <f t="shared" si="10"/>
        <v xml:space="preserve"> </v>
      </c>
      <c r="S95" s="176" t="e">
        <f>+#REF!+#REF!+#REF!+#REF!+#REF!+#REF!+#REF!+#REF!+#REF!+#REF!+#REF!+#REF!</f>
        <v>#REF!</v>
      </c>
      <c r="T95" s="213" t="str">
        <f t="shared" si="11"/>
        <v xml:space="preserve"> </v>
      </c>
      <c r="U95" s="176" t="e">
        <f>+#REF!+#REF!+#REF!+#REF!+#REF!+#REF!+#REF!+#REF!+#REF!+#REF!+#REF!+#REF!</f>
        <v>#REF!</v>
      </c>
      <c r="V95" s="176" t="e">
        <f>+#REF!+#REF!+#REF!+#REF!+#REF!+#REF!+#REF!+#REF!+#REF!+#REF!+#REF!+#REF!</f>
        <v>#REF!</v>
      </c>
      <c r="W95" s="213" t="str">
        <f t="shared" si="12"/>
        <v xml:space="preserve"> </v>
      </c>
      <c r="X95" s="176" t="e">
        <f>+#REF!+#REF!+#REF!+#REF!+#REF!+#REF!+#REF!+#REF!+#REF!+#REF!+#REF!+#REF!</f>
        <v>#REF!</v>
      </c>
      <c r="Y95" s="213" t="str">
        <f t="shared" si="13"/>
        <v xml:space="preserve"> </v>
      </c>
      <c r="Z95" s="176" t="e">
        <f>+#REF!+#REF!+#REF!+#REF!+#REF!+#REF!+#REF!+#REF!+#REF!+#REF!+#REF!+#REF!</f>
        <v>#REF!</v>
      </c>
      <c r="AA95" s="213" t="str">
        <f t="shared" si="14"/>
        <v xml:space="preserve"> </v>
      </c>
      <c r="AB95" s="176" t="e">
        <f>+#REF!+#REF!+#REF!+#REF!+#REF!+#REF!+#REF!+#REF!+#REF!+#REF!+#REF!+#REF!</f>
        <v>#REF!</v>
      </c>
    </row>
    <row r="96" spans="1:28" s="179" customFormat="1" ht="12.75">
      <c r="A96" s="170" t="str">
        <f t="shared" si="8"/>
        <v>71020201000000</v>
      </c>
      <c r="B96" s="171" t="s">
        <v>397</v>
      </c>
      <c r="C96" s="129" t="s">
        <v>98</v>
      </c>
      <c r="D96" s="128" t="s">
        <v>98</v>
      </c>
      <c r="E96" s="127" t="s">
        <v>64</v>
      </c>
      <c r="F96" s="172" t="s">
        <v>399</v>
      </c>
      <c r="G96" s="173" t="s">
        <v>398</v>
      </c>
      <c r="H96" s="146">
        <v>2221</v>
      </c>
      <c r="I96" s="147" t="s">
        <v>98</v>
      </c>
      <c r="J96" s="148">
        <v>2</v>
      </c>
      <c r="K96" s="148">
        <v>1</v>
      </c>
      <c r="L96" s="149" t="s">
        <v>123</v>
      </c>
      <c r="M96" s="150"/>
      <c r="N96" s="178" t="e">
        <f>+#REF!+#REF!+#REF!+#REF!+#REF!+#REF!+#REF!+#REF!+#REF!+#REF!+#REF!+#REF!</f>
        <v>#REF!</v>
      </c>
      <c r="O96" s="178" t="e">
        <f>+#REF!+#REF!+#REF!+#REF!+#REF!+#REF!+#REF!+#REF!+#REF!+#REF!+#REF!+#REF!</f>
        <v>#REF!</v>
      </c>
      <c r="P96" s="215" t="str">
        <f t="shared" si="9"/>
        <v xml:space="preserve"> </v>
      </c>
      <c r="Q96" s="178" t="e">
        <f>+#REF!+#REF!+#REF!+#REF!+#REF!+#REF!+#REF!+#REF!+#REF!+#REF!+#REF!+#REF!</f>
        <v>#REF!</v>
      </c>
      <c r="R96" s="215" t="str">
        <f t="shared" si="10"/>
        <v xml:space="preserve"> </v>
      </c>
      <c r="S96" s="178" t="e">
        <f>+#REF!+#REF!+#REF!+#REF!+#REF!+#REF!+#REF!+#REF!+#REF!+#REF!+#REF!+#REF!</f>
        <v>#REF!</v>
      </c>
      <c r="T96" s="215" t="str">
        <f t="shared" si="11"/>
        <v xml:space="preserve"> </v>
      </c>
      <c r="U96" s="178" t="e">
        <f>+#REF!+#REF!+#REF!+#REF!+#REF!+#REF!+#REF!+#REF!+#REF!+#REF!+#REF!+#REF!</f>
        <v>#REF!</v>
      </c>
      <c r="V96" s="178" t="e">
        <f>+#REF!+#REF!+#REF!+#REF!+#REF!+#REF!+#REF!+#REF!+#REF!+#REF!+#REF!+#REF!</f>
        <v>#REF!</v>
      </c>
      <c r="W96" s="215" t="str">
        <f t="shared" si="12"/>
        <v xml:space="preserve"> </v>
      </c>
      <c r="X96" s="178" t="e">
        <f>+#REF!+#REF!+#REF!+#REF!+#REF!+#REF!+#REF!+#REF!+#REF!+#REF!+#REF!+#REF!</f>
        <v>#REF!</v>
      </c>
      <c r="Y96" s="215" t="str">
        <f t="shared" si="13"/>
        <v xml:space="preserve"> </v>
      </c>
      <c r="Z96" s="178" t="e">
        <f>+#REF!+#REF!+#REF!+#REF!+#REF!+#REF!+#REF!+#REF!+#REF!+#REF!+#REF!+#REF!</f>
        <v>#REF!</v>
      </c>
      <c r="AA96" s="215" t="str">
        <f t="shared" si="14"/>
        <v xml:space="preserve"> </v>
      </c>
      <c r="AB96" s="178" t="e">
        <f>+#REF!+#REF!+#REF!+#REF!+#REF!+#REF!+#REF!+#REF!+#REF!+#REF!+#REF!+#REF!</f>
        <v>#REF!</v>
      </c>
    </row>
    <row r="97" spans="1:28" s="132" customFormat="1" ht="12.75">
      <c r="A97" s="170" t="str">
        <f t="shared" si="8"/>
        <v>71020201000001</v>
      </c>
      <c r="B97" s="171" t="s">
        <v>397</v>
      </c>
      <c r="C97" s="129" t="s">
        <v>98</v>
      </c>
      <c r="D97" s="128" t="s">
        <v>98</v>
      </c>
      <c r="E97" s="127" t="s">
        <v>64</v>
      </c>
      <c r="F97" s="172" t="s">
        <v>399</v>
      </c>
      <c r="G97" s="173" t="s">
        <v>54</v>
      </c>
      <c r="H97" s="22"/>
      <c r="I97" s="22"/>
      <c r="J97" s="23"/>
      <c r="K97" s="23"/>
      <c r="L97" s="27" t="s">
        <v>66</v>
      </c>
      <c r="M97" s="28"/>
      <c r="N97" s="176" t="e">
        <f>+#REF!+#REF!+#REF!+#REF!+#REF!+#REF!+#REF!+#REF!+#REF!+#REF!+#REF!+#REF!</f>
        <v>#REF!</v>
      </c>
      <c r="O97" s="176" t="e">
        <f>+#REF!+#REF!+#REF!+#REF!+#REF!+#REF!+#REF!+#REF!+#REF!+#REF!+#REF!+#REF!</f>
        <v>#REF!</v>
      </c>
      <c r="P97" s="213" t="str">
        <f t="shared" si="9"/>
        <v xml:space="preserve"> </v>
      </c>
      <c r="Q97" s="176" t="e">
        <f>+#REF!+#REF!+#REF!+#REF!+#REF!+#REF!+#REF!+#REF!+#REF!+#REF!+#REF!+#REF!</f>
        <v>#REF!</v>
      </c>
      <c r="R97" s="213" t="str">
        <f t="shared" si="10"/>
        <v xml:space="preserve"> </v>
      </c>
      <c r="S97" s="176" t="e">
        <f>+#REF!+#REF!+#REF!+#REF!+#REF!+#REF!+#REF!+#REF!+#REF!+#REF!+#REF!+#REF!</f>
        <v>#REF!</v>
      </c>
      <c r="T97" s="213" t="str">
        <f t="shared" si="11"/>
        <v xml:space="preserve"> </v>
      </c>
      <c r="U97" s="176" t="e">
        <f>+#REF!+#REF!+#REF!+#REF!+#REF!+#REF!+#REF!+#REF!+#REF!+#REF!+#REF!+#REF!</f>
        <v>#REF!</v>
      </c>
      <c r="V97" s="176" t="e">
        <f>+#REF!+#REF!+#REF!+#REF!+#REF!+#REF!+#REF!+#REF!+#REF!+#REF!+#REF!+#REF!</f>
        <v>#REF!</v>
      </c>
      <c r="W97" s="213" t="str">
        <f t="shared" si="12"/>
        <v xml:space="preserve"> </v>
      </c>
      <c r="X97" s="176" t="e">
        <f>+#REF!+#REF!+#REF!+#REF!+#REF!+#REF!+#REF!+#REF!+#REF!+#REF!+#REF!+#REF!</f>
        <v>#REF!</v>
      </c>
      <c r="Y97" s="213" t="str">
        <f t="shared" si="13"/>
        <v xml:space="preserve"> </v>
      </c>
      <c r="Z97" s="176" t="e">
        <f>+#REF!+#REF!+#REF!+#REF!+#REF!+#REF!+#REF!+#REF!+#REF!+#REF!+#REF!+#REF!</f>
        <v>#REF!</v>
      </c>
      <c r="AA97" s="213" t="str">
        <f t="shared" si="14"/>
        <v xml:space="preserve"> </v>
      </c>
      <c r="AB97" s="176" t="e">
        <f>+#REF!+#REF!+#REF!+#REF!+#REF!+#REF!+#REF!+#REF!+#REF!+#REF!+#REF!+#REF!</f>
        <v>#REF!</v>
      </c>
    </row>
    <row r="98" spans="1:28" s="184" customFormat="1" ht="13.5">
      <c r="A98" s="170" t="str">
        <f t="shared" si="8"/>
        <v>71020201010000</v>
      </c>
      <c r="B98" s="171" t="s">
        <v>397</v>
      </c>
      <c r="C98" s="129" t="s">
        <v>98</v>
      </c>
      <c r="D98" s="128" t="s">
        <v>98</v>
      </c>
      <c r="E98" s="127" t="s">
        <v>64</v>
      </c>
      <c r="F98" s="172" t="s">
        <v>64</v>
      </c>
      <c r="G98" s="173" t="s">
        <v>398</v>
      </c>
      <c r="H98" s="141"/>
      <c r="I98" s="142"/>
      <c r="J98" s="143"/>
      <c r="K98" s="143"/>
      <c r="L98" s="24" t="s">
        <v>124</v>
      </c>
      <c r="M98" s="25"/>
      <c r="N98" s="183" t="e">
        <f>+#REF!+#REF!+#REF!+#REF!+#REF!+#REF!+#REF!+#REF!+#REF!+#REF!+#REF!+#REF!</f>
        <v>#REF!</v>
      </c>
      <c r="O98" s="183" t="e">
        <f>+#REF!+#REF!+#REF!+#REF!+#REF!+#REF!+#REF!+#REF!+#REF!+#REF!+#REF!+#REF!</f>
        <v>#REF!</v>
      </c>
      <c r="P98" s="216" t="str">
        <f t="shared" si="9"/>
        <v xml:space="preserve"> </v>
      </c>
      <c r="Q98" s="183" t="e">
        <f>+#REF!+#REF!+#REF!+#REF!+#REF!+#REF!+#REF!+#REF!+#REF!+#REF!+#REF!+#REF!</f>
        <v>#REF!</v>
      </c>
      <c r="R98" s="216" t="str">
        <f t="shared" si="10"/>
        <v xml:space="preserve"> </v>
      </c>
      <c r="S98" s="183" t="e">
        <f>+#REF!+#REF!+#REF!+#REF!+#REF!+#REF!+#REF!+#REF!+#REF!+#REF!+#REF!+#REF!</f>
        <v>#REF!</v>
      </c>
      <c r="T98" s="216" t="str">
        <f t="shared" si="11"/>
        <v xml:space="preserve"> </v>
      </c>
      <c r="U98" s="183" t="e">
        <f>+#REF!+#REF!+#REF!+#REF!+#REF!+#REF!+#REF!+#REF!+#REF!+#REF!+#REF!+#REF!</f>
        <v>#REF!</v>
      </c>
      <c r="V98" s="183" t="e">
        <f>+#REF!+#REF!+#REF!+#REF!+#REF!+#REF!+#REF!+#REF!+#REF!+#REF!+#REF!+#REF!</f>
        <v>#REF!</v>
      </c>
      <c r="W98" s="216" t="str">
        <f t="shared" si="12"/>
        <v xml:space="preserve"> </v>
      </c>
      <c r="X98" s="183" t="e">
        <f>+#REF!+#REF!+#REF!+#REF!+#REF!+#REF!+#REF!+#REF!+#REF!+#REF!+#REF!+#REF!</f>
        <v>#REF!</v>
      </c>
      <c r="Y98" s="216" t="str">
        <f t="shared" si="13"/>
        <v xml:space="preserve"> </v>
      </c>
      <c r="Z98" s="183" t="e">
        <f>+#REF!+#REF!+#REF!+#REF!+#REF!+#REF!+#REF!+#REF!+#REF!+#REF!+#REF!+#REF!</f>
        <v>#REF!</v>
      </c>
      <c r="AA98" s="216" t="str">
        <f t="shared" si="14"/>
        <v xml:space="preserve"> </v>
      </c>
      <c r="AB98" s="183" t="e">
        <f>+#REF!+#REF!+#REF!+#REF!+#REF!+#REF!+#REF!+#REF!+#REF!+#REF!+#REF!+#REF!</f>
        <v>#REF!</v>
      </c>
    </row>
    <row r="99" spans="1:28" s="132" customFormat="1" hidden="1">
      <c r="A99" s="170" t="str">
        <f t="shared" si="8"/>
        <v>71020201014239</v>
      </c>
      <c r="B99" s="171" t="s">
        <v>397</v>
      </c>
      <c r="C99" s="129" t="s">
        <v>98</v>
      </c>
      <c r="D99" s="128" t="s">
        <v>98</v>
      </c>
      <c r="E99" s="127" t="s">
        <v>64</v>
      </c>
      <c r="F99" s="172" t="s">
        <v>64</v>
      </c>
      <c r="G99" s="126">
        <v>4239</v>
      </c>
      <c r="H99" s="15"/>
      <c r="I99" s="22"/>
      <c r="J99" s="23"/>
      <c r="K99" s="23"/>
      <c r="L99" s="29" t="s">
        <v>83</v>
      </c>
      <c r="M99" s="30">
        <v>4239</v>
      </c>
      <c r="N99" s="169" t="e">
        <f>+#REF!+#REF!+#REF!+#REF!+#REF!+#REF!+#REF!+#REF!+#REF!+#REF!+#REF!+#REF!</f>
        <v>#REF!</v>
      </c>
      <c r="O99" s="169" t="e">
        <f>+#REF!+#REF!+#REF!+#REF!+#REF!+#REF!+#REF!+#REF!+#REF!+#REF!+#REF!+#REF!</f>
        <v>#REF!</v>
      </c>
      <c r="P99" s="217" t="str">
        <f t="shared" si="9"/>
        <v xml:space="preserve"> </v>
      </c>
      <c r="Q99" s="169" t="e">
        <f>+#REF!+#REF!+#REF!+#REF!+#REF!+#REF!+#REF!+#REF!+#REF!+#REF!+#REF!+#REF!</f>
        <v>#REF!</v>
      </c>
      <c r="R99" s="217" t="str">
        <f t="shared" si="10"/>
        <v xml:space="preserve"> </v>
      </c>
      <c r="S99" s="169" t="e">
        <f>+#REF!+#REF!+#REF!+#REF!+#REF!+#REF!+#REF!+#REF!+#REF!+#REF!+#REF!+#REF!</f>
        <v>#REF!</v>
      </c>
      <c r="T99" s="217" t="str">
        <f t="shared" si="11"/>
        <v xml:space="preserve"> </v>
      </c>
      <c r="U99" s="169" t="e">
        <f>+#REF!+#REF!+#REF!+#REF!+#REF!+#REF!+#REF!+#REF!+#REF!+#REF!+#REF!+#REF!</f>
        <v>#REF!</v>
      </c>
      <c r="V99" s="169" t="e">
        <f>+#REF!+#REF!+#REF!+#REF!+#REF!+#REF!+#REF!+#REF!+#REF!+#REF!+#REF!+#REF!</f>
        <v>#REF!</v>
      </c>
      <c r="W99" s="217" t="str">
        <f t="shared" si="12"/>
        <v xml:space="preserve"> </v>
      </c>
      <c r="X99" s="169" t="e">
        <f>+#REF!+#REF!+#REF!+#REF!+#REF!+#REF!+#REF!+#REF!+#REF!+#REF!+#REF!+#REF!</f>
        <v>#REF!</v>
      </c>
      <c r="Y99" s="217" t="str">
        <f t="shared" si="13"/>
        <v xml:space="preserve"> </v>
      </c>
      <c r="Z99" s="169" t="e">
        <f>+#REF!+#REF!+#REF!+#REF!+#REF!+#REF!+#REF!+#REF!+#REF!+#REF!+#REF!+#REF!</f>
        <v>#REF!</v>
      </c>
      <c r="AA99" s="217" t="str">
        <f t="shared" si="14"/>
        <v xml:space="preserve"> </v>
      </c>
      <c r="AB99" s="169" t="e">
        <f>+#REF!+#REF!+#REF!+#REF!+#REF!+#REF!+#REF!+#REF!+#REF!+#REF!+#REF!+#REF!</f>
        <v>#REF!</v>
      </c>
    </row>
    <row r="100" spans="1:28" s="132" customFormat="1">
      <c r="A100" s="170" t="str">
        <f t="shared" si="8"/>
        <v>71020201014261</v>
      </c>
      <c r="B100" s="171" t="s">
        <v>397</v>
      </c>
      <c r="C100" s="129" t="s">
        <v>98</v>
      </c>
      <c r="D100" s="128" t="s">
        <v>98</v>
      </c>
      <c r="E100" s="127" t="s">
        <v>64</v>
      </c>
      <c r="F100" s="172" t="s">
        <v>64</v>
      </c>
      <c r="G100" s="126">
        <v>4261</v>
      </c>
      <c r="H100" s="15"/>
      <c r="I100" s="22"/>
      <c r="J100" s="23"/>
      <c r="K100" s="23"/>
      <c r="L100" s="26" t="s">
        <v>86</v>
      </c>
      <c r="M100" s="30">
        <v>4261</v>
      </c>
      <c r="N100" s="169" t="e">
        <f>+#REF!+#REF!+#REF!+#REF!+#REF!+#REF!+#REF!+#REF!+#REF!+#REF!+#REF!+#REF!</f>
        <v>#REF!</v>
      </c>
      <c r="O100" s="169" t="e">
        <f>+#REF!+#REF!+#REF!+#REF!+#REF!+#REF!+#REF!+#REF!+#REF!+#REF!+#REF!+#REF!</f>
        <v>#REF!</v>
      </c>
      <c r="P100" s="217" t="str">
        <f t="shared" si="9"/>
        <v xml:space="preserve"> </v>
      </c>
      <c r="Q100" s="169" t="e">
        <f>+#REF!+#REF!+#REF!+#REF!+#REF!+#REF!+#REF!+#REF!+#REF!+#REF!+#REF!+#REF!</f>
        <v>#REF!</v>
      </c>
      <c r="R100" s="217" t="str">
        <f t="shared" si="10"/>
        <v xml:space="preserve"> </v>
      </c>
      <c r="S100" s="169" t="e">
        <f>+#REF!+#REF!+#REF!+#REF!+#REF!+#REF!+#REF!+#REF!+#REF!+#REF!+#REF!+#REF!</f>
        <v>#REF!</v>
      </c>
      <c r="T100" s="217" t="str">
        <f t="shared" si="11"/>
        <v xml:space="preserve"> </v>
      </c>
      <c r="U100" s="169" t="e">
        <f>+#REF!+#REF!+#REF!+#REF!+#REF!+#REF!+#REF!+#REF!+#REF!+#REF!+#REF!+#REF!</f>
        <v>#REF!</v>
      </c>
      <c r="V100" s="169" t="e">
        <f>+#REF!+#REF!+#REF!+#REF!+#REF!+#REF!+#REF!+#REF!+#REF!+#REF!+#REF!+#REF!</f>
        <v>#REF!</v>
      </c>
      <c r="W100" s="217" t="str">
        <f t="shared" si="12"/>
        <v xml:space="preserve"> </v>
      </c>
      <c r="X100" s="169" t="e">
        <f>+#REF!+#REF!+#REF!+#REF!+#REF!+#REF!+#REF!+#REF!+#REF!+#REF!+#REF!+#REF!</f>
        <v>#REF!</v>
      </c>
      <c r="Y100" s="217" t="str">
        <f t="shared" si="13"/>
        <v xml:space="preserve"> </v>
      </c>
      <c r="Z100" s="169" t="e">
        <f>+#REF!+#REF!+#REF!+#REF!+#REF!+#REF!+#REF!+#REF!+#REF!+#REF!+#REF!+#REF!</f>
        <v>#REF!</v>
      </c>
      <c r="AA100" s="217" t="str">
        <f t="shared" si="14"/>
        <v xml:space="preserve"> </v>
      </c>
      <c r="AB100" s="169" t="e">
        <f>+#REF!+#REF!+#REF!+#REF!+#REF!+#REF!+#REF!+#REF!+#REF!+#REF!+#REF!+#REF!</f>
        <v>#REF!</v>
      </c>
    </row>
    <row r="101" spans="1:28" s="132" customFormat="1" hidden="1">
      <c r="A101" s="170" t="str">
        <f t="shared" si="8"/>
        <v>71020201014264</v>
      </c>
      <c r="B101" s="186" t="s">
        <v>397</v>
      </c>
      <c r="C101" s="129" t="s">
        <v>98</v>
      </c>
      <c r="D101" s="128" t="s">
        <v>98</v>
      </c>
      <c r="E101" s="127" t="s">
        <v>64</v>
      </c>
      <c r="F101" s="172" t="s">
        <v>64</v>
      </c>
      <c r="G101" s="126">
        <v>4264</v>
      </c>
      <c r="H101" s="177"/>
      <c r="I101" s="180"/>
      <c r="J101" s="187"/>
      <c r="K101" s="188"/>
      <c r="L101" s="189" t="s">
        <v>87</v>
      </c>
      <c r="M101" s="11">
        <v>4264</v>
      </c>
      <c r="N101" s="169" t="e">
        <f>+#REF!+#REF!+#REF!+#REF!+#REF!+#REF!+#REF!+#REF!+#REF!+#REF!+#REF!+#REF!</f>
        <v>#REF!</v>
      </c>
      <c r="O101" s="169" t="e">
        <f>+#REF!+#REF!+#REF!+#REF!+#REF!+#REF!+#REF!+#REF!+#REF!+#REF!+#REF!+#REF!</f>
        <v>#REF!</v>
      </c>
      <c r="P101" s="217" t="str">
        <f t="shared" si="9"/>
        <v xml:space="preserve"> </v>
      </c>
      <c r="Q101" s="169" t="e">
        <f>+#REF!+#REF!+#REF!+#REF!+#REF!+#REF!+#REF!+#REF!+#REF!+#REF!+#REF!+#REF!</f>
        <v>#REF!</v>
      </c>
      <c r="R101" s="217" t="str">
        <f t="shared" si="10"/>
        <v xml:space="preserve"> </v>
      </c>
      <c r="S101" s="169" t="e">
        <f>+#REF!+#REF!+#REF!+#REF!+#REF!+#REF!+#REF!+#REF!+#REF!+#REF!+#REF!+#REF!</f>
        <v>#REF!</v>
      </c>
      <c r="T101" s="217" t="str">
        <f t="shared" si="11"/>
        <v xml:space="preserve"> </v>
      </c>
      <c r="U101" s="169" t="e">
        <f>+#REF!+#REF!+#REF!+#REF!+#REF!+#REF!+#REF!+#REF!+#REF!+#REF!+#REF!+#REF!</f>
        <v>#REF!</v>
      </c>
      <c r="V101" s="169" t="e">
        <f>+#REF!+#REF!+#REF!+#REF!+#REF!+#REF!+#REF!+#REF!+#REF!+#REF!+#REF!+#REF!</f>
        <v>#REF!</v>
      </c>
      <c r="W101" s="217" t="str">
        <f t="shared" si="12"/>
        <v xml:space="preserve"> </v>
      </c>
      <c r="X101" s="169" t="e">
        <f>+#REF!+#REF!+#REF!+#REF!+#REF!+#REF!+#REF!+#REF!+#REF!+#REF!+#REF!+#REF!</f>
        <v>#REF!</v>
      </c>
      <c r="Y101" s="217" t="str">
        <f t="shared" si="13"/>
        <v xml:space="preserve"> </v>
      </c>
      <c r="Z101" s="169" t="e">
        <f>+#REF!+#REF!+#REF!+#REF!+#REF!+#REF!+#REF!+#REF!+#REF!+#REF!+#REF!+#REF!</f>
        <v>#REF!</v>
      </c>
      <c r="AA101" s="217" t="str">
        <f t="shared" si="14"/>
        <v xml:space="preserve"> </v>
      </c>
      <c r="AB101" s="169" t="e">
        <f>+#REF!+#REF!+#REF!+#REF!+#REF!+#REF!+#REF!+#REF!+#REF!+#REF!+#REF!+#REF!</f>
        <v>#REF!</v>
      </c>
    </row>
    <row r="102" spans="1:28" s="132" customFormat="1" hidden="1">
      <c r="A102" s="170" t="str">
        <f t="shared" si="8"/>
        <v>71020201014639</v>
      </c>
      <c r="B102" s="171" t="s">
        <v>397</v>
      </c>
      <c r="C102" s="129" t="s">
        <v>98</v>
      </c>
      <c r="D102" s="128" t="s">
        <v>98</v>
      </c>
      <c r="E102" s="127" t="s">
        <v>64</v>
      </c>
      <c r="F102" s="172" t="s">
        <v>64</v>
      </c>
      <c r="G102" s="126">
        <v>4639</v>
      </c>
      <c r="H102" s="15"/>
      <c r="I102" s="22"/>
      <c r="J102" s="23"/>
      <c r="K102" s="23"/>
      <c r="L102" s="29" t="s">
        <v>125</v>
      </c>
      <c r="M102" s="30">
        <v>4639</v>
      </c>
      <c r="N102" s="169" t="e">
        <f>+#REF!+#REF!+#REF!+#REF!+#REF!+#REF!+#REF!+#REF!+#REF!+#REF!+#REF!+#REF!</f>
        <v>#REF!</v>
      </c>
      <c r="O102" s="169" t="e">
        <f>+#REF!+#REF!+#REF!+#REF!+#REF!+#REF!+#REF!+#REF!+#REF!+#REF!+#REF!+#REF!</f>
        <v>#REF!</v>
      </c>
      <c r="P102" s="217" t="str">
        <f t="shared" si="9"/>
        <v xml:space="preserve"> </v>
      </c>
      <c r="Q102" s="169" t="e">
        <f>+#REF!+#REF!+#REF!+#REF!+#REF!+#REF!+#REF!+#REF!+#REF!+#REF!+#REF!+#REF!</f>
        <v>#REF!</v>
      </c>
      <c r="R102" s="217" t="str">
        <f t="shared" si="10"/>
        <v xml:space="preserve"> </v>
      </c>
      <c r="S102" s="169" t="e">
        <f>+#REF!+#REF!+#REF!+#REF!+#REF!+#REF!+#REF!+#REF!+#REF!+#REF!+#REF!+#REF!</f>
        <v>#REF!</v>
      </c>
      <c r="T102" s="217" t="str">
        <f t="shared" si="11"/>
        <v xml:space="preserve"> </v>
      </c>
      <c r="U102" s="169" t="e">
        <f>+#REF!+#REF!+#REF!+#REF!+#REF!+#REF!+#REF!+#REF!+#REF!+#REF!+#REF!+#REF!</f>
        <v>#REF!</v>
      </c>
      <c r="V102" s="169" t="e">
        <f>+#REF!+#REF!+#REF!+#REF!+#REF!+#REF!+#REF!+#REF!+#REF!+#REF!+#REF!+#REF!</f>
        <v>#REF!</v>
      </c>
      <c r="W102" s="217" t="str">
        <f t="shared" si="12"/>
        <v xml:space="preserve"> </v>
      </c>
      <c r="X102" s="169" t="e">
        <f>+#REF!+#REF!+#REF!+#REF!+#REF!+#REF!+#REF!+#REF!+#REF!+#REF!+#REF!+#REF!</f>
        <v>#REF!</v>
      </c>
      <c r="Y102" s="217" t="str">
        <f t="shared" si="13"/>
        <v xml:space="preserve"> </v>
      </c>
      <c r="Z102" s="169" t="e">
        <f>+#REF!+#REF!+#REF!+#REF!+#REF!+#REF!+#REF!+#REF!+#REF!+#REF!+#REF!+#REF!</f>
        <v>#REF!</v>
      </c>
      <c r="AA102" s="217" t="str">
        <f t="shared" si="14"/>
        <v xml:space="preserve"> </v>
      </c>
      <c r="AB102" s="169" t="e">
        <f>+#REF!+#REF!+#REF!+#REF!+#REF!+#REF!+#REF!+#REF!+#REF!+#REF!+#REF!+#REF!</f>
        <v>#REF!</v>
      </c>
    </row>
    <row r="103" spans="1:28" s="175" customFormat="1" ht="13.5">
      <c r="A103" s="170" t="str">
        <f t="shared" si="8"/>
        <v>71020500000000</v>
      </c>
      <c r="B103" s="171" t="s">
        <v>397</v>
      </c>
      <c r="C103" s="129" t="s">
        <v>98</v>
      </c>
      <c r="D103" s="128" t="s">
        <v>107</v>
      </c>
      <c r="E103" s="127" t="s">
        <v>399</v>
      </c>
      <c r="F103" s="172" t="s">
        <v>399</v>
      </c>
      <c r="G103" s="173" t="s">
        <v>398</v>
      </c>
      <c r="H103" s="166">
        <v>2250</v>
      </c>
      <c r="I103" s="159" t="s">
        <v>98</v>
      </c>
      <c r="J103" s="160">
        <v>5</v>
      </c>
      <c r="K103" s="160">
        <v>0</v>
      </c>
      <c r="L103" s="161" t="s">
        <v>126</v>
      </c>
      <c r="M103" s="167"/>
      <c r="N103" s="174" t="e">
        <f>+#REF!+#REF!+#REF!+#REF!+#REF!+#REF!+#REF!+#REF!+#REF!+#REF!+#REF!+#REF!</f>
        <v>#REF!</v>
      </c>
      <c r="O103" s="174" t="e">
        <f>+#REF!+#REF!+#REF!+#REF!+#REF!+#REF!+#REF!+#REF!+#REF!+#REF!+#REF!+#REF!</f>
        <v>#REF!</v>
      </c>
      <c r="P103" s="214" t="str">
        <f t="shared" si="9"/>
        <v xml:space="preserve"> </v>
      </c>
      <c r="Q103" s="174" t="e">
        <f>+#REF!+#REF!+#REF!+#REF!+#REF!+#REF!+#REF!+#REF!+#REF!+#REF!+#REF!+#REF!</f>
        <v>#REF!</v>
      </c>
      <c r="R103" s="214" t="str">
        <f t="shared" si="10"/>
        <v xml:space="preserve"> </v>
      </c>
      <c r="S103" s="174" t="e">
        <f>+#REF!+#REF!+#REF!+#REF!+#REF!+#REF!+#REF!+#REF!+#REF!+#REF!+#REF!+#REF!</f>
        <v>#REF!</v>
      </c>
      <c r="T103" s="214" t="str">
        <f t="shared" si="11"/>
        <v xml:space="preserve"> </v>
      </c>
      <c r="U103" s="174" t="e">
        <f>+#REF!+#REF!+#REF!+#REF!+#REF!+#REF!+#REF!+#REF!+#REF!+#REF!+#REF!+#REF!</f>
        <v>#REF!</v>
      </c>
      <c r="V103" s="174" t="e">
        <f>+#REF!+#REF!+#REF!+#REF!+#REF!+#REF!+#REF!+#REF!+#REF!+#REF!+#REF!+#REF!</f>
        <v>#REF!</v>
      </c>
      <c r="W103" s="214" t="str">
        <f t="shared" si="12"/>
        <v xml:space="preserve"> </v>
      </c>
      <c r="X103" s="174" t="e">
        <f>+#REF!+#REF!+#REF!+#REF!+#REF!+#REF!+#REF!+#REF!+#REF!+#REF!+#REF!+#REF!</f>
        <v>#REF!</v>
      </c>
      <c r="Y103" s="214" t="str">
        <f t="shared" si="13"/>
        <v xml:space="preserve"> </v>
      </c>
      <c r="Z103" s="174" t="e">
        <f>+#REF!+#REF!+#REF!+#REF!+#REF!+#REF!+#REF!+#REF!+#REF!+#REF!+#REF!+#REF!</f>
        <v>#REF!</v>
      </c>
      <c r="AA103" s="214" t="str">
        <f t="shared" si="14"/>
        <v xml:space="preserve"> </v>
      </c>
      <c r="AB103" s="174" t="e">
        <f>+#REF!+#REF!+#REF!+#REF!+#REF!+#REF!+#REF!+#REF!+#REF!+#REF!+#REF!+#REF!</f>
        <v>#REF!</v>
      </c>
    </row>
    <row r="104" spans="1:28" s="132" customFormat="1" ht="12.75">
      <c r="A104" s="170" t="str">
        <f t="shared" si="8"/>
        <v>71020500000001</v>
      </c>
      <c r="B104" s="171" t="s">
        <v>397</v>
      </c>
      <c r="C104" s="129" t="s">
        <v>98</v>
      </c>
      <c r="D104" s="128" t="s">
        <v>107</v>
      </c>
      <c r="E104" s="127" t="s">
        <v>399</v>
      </c>
      <c r="F104" s="172" t="s">
        <v>399</v>
      </c>
      <c r="G104" s="173" t="s">
        <v>54</v>
      </c>
      <c r="H104" s="22"/>
      <c r="I104" s="16"/>
      <c r="J104" s="17"/>
      <c r="K104" s="17"/>
      <c r="L104" s="27" t="s">
        <v>68</v>
      </c>
      <c r="M104" s="28"/>
      <c r="N104" s="176" t="e">
        <f>+#REF!+#REF!+#REF!+#REF!+#REF!+#REF!+#REF!+#REF!+#REF!+#REF!+#REF!+#REF!</f>
        <v>#REF!</v>
      </c>
      <c r="O104" s="176" t="e">
        <f>+#REF!+#REF!+#REF!+#REF!+#REF!+#REF!+#REF!+#REF!+#REF!+#REF!+#REF!+#REF!</f>
        <v>#REF!</v>
      </c>
      <c r="P104" s="213" t="str">
        <f t="shared" si="9"/>
        <v xml:space="preserve"> </v>
      </c>
      <c r="Q104" s="176" t="e">
        <f>+#REF!+#REF!+#REF!+#REF!+#REF!+#REF!+#REF!+#REF!+#REF!+#REF!+#REF!+#REF!</f>
        <v>#REF!</v>
      </c>
      <c r="R104" s="213" t="str">
        <f t="shared" si="10"/>
        <v xml:space="preserve"> </v>
      </c>
      <c r="S104" s="176" t="e">
        <f>+#REF!+#REF!+#REF!+#REF!+#REF!+#REF!+#REF!+#REF!+#REF!+#REF!+#REF!+#REF!</f>
        <v>#REF!</v>
      </c>
      <c r="T104" s="213" t="str">
        <f t="shared" si="11"/>
        <v xml:space="preserve"> </v>
      </c>
      <c r="U104" s="176" t="e">
        <f>+#REF!+#REF!+#REF!+#REF!+#REF!+#REF!+#REF!+#REF!+#REF!+#REF!+#REF!+#REF!</f>
        <v>#REF!</v>
      </c>
      <c r="V104" s="176" t="e">
        <f>+#REF!+#REF!+#REF!+#REF!+#REF!+#REF!+#REF!+#REF!+#REF!+#REF!+#REF!+#REF!</f>
        <v>#REF!</v>
      </c>
      <c r="W104" s="213" t="str">
        <f t="shared" si="12"/>
        <v xml:space="preserve"> </v>
      </c>
      <c r="X104" s="176" t="e">
        <f>+#REF!+#REF!+#REF!+#REF!+#REF!+#REF!+#REF!+#REF!+#REF!+#REF!+#REF!+#REF!</f>
        <v>#REF!</v>
      </c>
      <c r="Y104" s="213" t="str">
        <f t="shared" si="13"/>
        <v xml:space="preserve"> </v>
      </c>
      <c r="Z104" s="176" t="e">
        <f>+#REF!+#REF!+#REF!+#REF!+#REF!+#REF!+#REF!+#REF!+#REF!+#REF!+#REF!+#REF!</f>
        <v>#REF!</v>
      </c>
      <c r="AA104" s="213" t="str">
        <f t="shared" si="14"/>
        <v xml:space="preserve"> </v>
      </c>
      <c r="AB104" s="176" t="e">
        <f>+#REF!+#REF!+#REF!+#REF!+#REF!+#REF!+#REF!+#REF!+#REF!+#REF!+#REF!+#REF!</f>
        <v>#REF!</v>
      </c>
    </row>
    <row r="105" spans="1:28" s="179" customFormat="1" ht="12.75">
      <c r="A105" s="170" t="str">
        <f t="shared" si="8"/>
        <v>71020501000000</v>
      </c>
      <c r="B105" s="171" t="s">
        <v>397</v>
      </c>
      <c r="C105" s="129" t="s">
        <v>98</v>
      </c>
      <c r="D105" s="128" t="s">
        <v>107</v>
      </c>
      <c r="E105" s="127" t="s">
        <v>64</v>
      </c>
      <c r="F105" s="172" t="s">
        <v>399</v>
      </c>
      <c r="G105" s="173" t="s">
        <v>398</v>
      </c>
      <c r="H105" s="146">
        <v>2251</v>
      </c>
      <c r="I105" s="147" t="s">
        <v>98</v>
      </c>
      <c r="J105" s="148">
        <v>5</v>
      </c>
      <c r="K105" s="148">
        <v>1</v>
      </c>
      <c r="L105" s="149" t="s">
        <v>126</v>
      </c>
      <c r="M105" s="150"/>
      <c r="N105" s="178" t="e">
        <f>+#REF!+#REF!+#REF!+#REF!+#REF!+#REF!+#REF!+#REF!+#REF!+#REF!+#REF!+#REF!</f>
        <v>#REF!</v>
      </c>
      <c r="O105" s="178" t="e">
        <f>+#REF!+#REF!+#REF!+#REF!+#REF!+#REF!+#REF!+#REF!+#REF!+#REF!+#REF!+#REF!</f>
        <v>#REF!</v>
      </c>
      <c r="P105" s="215" t="str">
        <f t="shared" si="9"/>
        <v xml:space="preserve"> </v>
      </c>
      <c r="Q105" s="178" t="e">
        <f>+#REF!+#REF!+#REF!+#REF!+#REF!+#REF!+#REF!+#REF!+#REF!+#REF!+#REF!+#REF!</f>
        <v>#REF!</v>
      </c>
      <c r="R105" s="215" t="str">
        <f t="shared" si="10"/>
        <v xml:space="preserve"> </v>
      </c>
      <c r="S105" s="178" t="e">
        <f>+#REF!+#REF!+#REF!+#REF!+#REF!+#REF!+#REF!+#REF!+#REF!+#REF!+#REF!+#REF!</f>
        <v>#REF!</v>
      </c>
      <c r="T105" s="215" t="str">
        <f t="shared" si="11"/>
        <v xml:space="preserve"> </v>
      </c>
      <c r="U105" s="178" t="e">
        <f>+#REF!+#REF!+#REF!+#REF!+#REF!+#REF!+#REF!+#REF!+#REF!+#REF!+#REF!+#REF!</f>
        <v>#REF!</v>
      </c>
      <c r="V105" s="178" t="e">
        <f>+#REF!+#REF!+#REF!+#REF!+#REF!+#REF!+#REF!+#REF!+#REF!+#REF!+#REF!+#REF!</f>
        <v>#REF!</v>
      </c>
      <c r="W105" s="215" t="str">
        <f t="shared" si="12"/>
        <v xml:space="preserve"> </v>
      </c>
      <c r="X105" s="178" t="e">
        <f>+#REF!+#REF!+#REF!+#REF!+#REF!+#REF!+#REF!+#REF!+#REF!+#REF!+#REF!+#REF!</f>
        <v>#REF!</v>
      </c>
      <c r="Y105" s="215" t="str">
        <f t="shared" si="13"/>
        <v xml:space="preserve"> </v>
      </c>
      <c r="Z105" s="178" t="e">
        <f>+#REF!+#REF!+#REF!+#REF!+#REF!+#REF!+#REF!+#REF!+#REF!+#REF!+#REF!+#REF!</f>
        <v>#REF!</v>
      </c>
      <c r="AA105" s="215" t="str">
        <f t="shared" si="14"/>
        <v xml:space="preserve"> </v>
      </c>
      <c r="AB105" s="178" t="e">
        <f>+#REF!+#REF!+#REF!+#REF!+#REF!+#REF!+#REF!+#REF!+#REF!+#REF!+#REF!+#REF!</f>
        <v>#REF!</v>
      </c>
    </row>
    <row r="106" spans="1:28" s="132" customFormat="1" ht="12.75">
      <c r="A106" s="170" t="str">
        <f t="shared" si="8"/>
        <v>71020501000001</v>
      </c>
      <c r="B106" s="171" t="s">
        <v>397</v>
      </c>
      <c r="C106" s="129" t="s">
        <v>98</v>
      </c>
      <c r="D106" s="128" t="s">
        <v>107</v>
      </c>
      <c r="E106" s="127" t="s">
        <v>64</v>
      </c>
      <c r="F106" s="172" t="s">
        <v>399</v>
      </c>
      <c r="G106" s="173" t="s">
        <v>54</v>
      </c>
      <c r="H106" s="22"/>
      <c r="I106" s="22"/>
      <c r="J106" s="23"/>
      <c r="K106" s="23"/>
      <c r="L106" s="27" t="s">
        <v>66</v>
      </c>
      <c r="M106" s="28"/>
      <c r="N106" s="176" t="e">
        <f>+#REF!+#REF!+#REF!+#REF!+#REF!+#REF!+#REF!+#REF!+#REF!+#REF!+#REF!+#REF!</f>
        <v>#REF!</v>
      </c>
      <c r="O106" s="176" t="e">
        <f>+#REF!+#REF!+#REF!+#REF!+#REF!+#REF!+#REF!+#REF!+#REF!+#REF!+#REF!+#REF!</f>
        <v>#REF!</v>
      </c>
      <c r="P106" s="213" t="str">
        <f t="shared" si="9"/>
        <v xml:space="preserve"> </v>
      </c>
      <c r="Q106" s="176" t="e">
        <f>+#REF!+#REF!+#REF!+#REF!+#REF!+#REF!+#REF!+#REF!+#REF!+#REF!+#REF!+#REF!</f>
        <v>#REF!</v>
      </c>
      <c r="R106" s="213" t="str">
        <f t="shared" si="10"/>
        <v xml:space="preserve"> </v>
      </c>
      <c r="S106" s="176" t="e">
        <f>+#REF!+#REF!+#REF!+#REF!+#REF!+#REF!+#REF!+#REF!+#REF!+#REF!+#REF!+#REF!</f>
        <v>#REF!</v>
      </c>
      <c r="T106" s="213" t="str">
        <f t="shared" si="11"/>
        <v xml:space="preserve"> </v>
      </c>
      <c r="U106" s="176" t="e">
        <f>+#REF!+#REF!+#REF!+#REF!+#REF!+#REF!+#REF!+#REF!+#REF!+#REF!+#REF!+#REF!</f>
        <v>#REF!</v>
      </c>
      <c r="V106" s="176" t="e">
        <f>+#REF!+#REF!+#REF!+#REF!+#REF!+#REF!+#REF!+#REF!+#REF!+#REF!+#REF!+#REF!</f>
        <v>#REF!</v>
      </c>
      <c r="W106" s="213" t="str">
        <f t="shared" si="12"/>
        <v xml:space="preserve"> </v>
      </c>
      <c r="X106" s="176" t="e">
        <f>+#REF!+#REF!+#REF!+#REF!+#REF!+#REF!+#REF!+#REF!+#REF!+#REF!+#REF!+#REF!</f>
        <v>#REF!</v>
      </c>
      <c r="Y106" s="213" t="str">
        <f t="shared" si="13"/>
        <v xml:space="preserve"> </v>
      </c>
      <c r="Z106" s="176" t="e">
        <f>+#REF!+#REF!+#REF!+#REF!+#REF!+#REF!+#REF!+#REF!+#REF!+#REF!+#REF!+#REF!</f>
        <v>#REF!</v>
      </c>
      <c r="AA106" s="213" t="str">
        <f t="shared" si="14"/>
        <v xml:space="preserve"> </v>
      </c>
      <c r="AB106" s="176" t="e">
        <f>+#REF!+#REF!+#REF!+#REF!+#REF!+#REF!+#REF!+#REF!+#REF!+#REF!+#REF!+#REF!</f>
        <v>#REF!</v>
      </c>
    </row>
    <row r="107" spans="1:28" s="184" customFormat="1" ht="27">
      <c r="A107" s="170" t="str">
        <f t="shared" si="8"/>
        <v>71020501010000</v>
      </c>
      <c r="B107" s="171" t="s">
        <v>397</v>
      </c>
      <c r="C107" s="129" t="s">
        <v>98</v>
      </c>
      <c r="D107" s="128" t="s">
        <v>107</v>
      </c>
      <c r="E107" s="127" t="s">
        <v>64</v>
      </c>
      <c r="F107" s="172" t="s">
        <v>64</v>
      </c>
      <c r="G107" s="173" t="s">
        <v>398</v>
      </c>
      <c r="H107" s="141"/>
      <c r="I107" s="142"/>
      <c r="J107" s="143"/>
      <c r="K107" s="143"/>
      <c r="L107" s="24" t="s">
        <v>453</v>
      </c>
      <c r="M107" s="25"/>
      <c r="N107" s="183" t="e">
        <f>+#REF!+#REF!+#REF!+#REF!+#REF!+#REF!+#REF!+#REF!+#REF!+#REF!+#REF!+#REF!</f>
        <v>#REF!</v>
      </c>
      <c r="O107" s="183" t="e">
        <f>+#REF!+#REF!+#REF!+#REF!+#REF!+#REF!+#REF!+#REF!+#REF!+#REF!+#REF!+#REF!</f>
        <v>#REF!</v>
      </c>
      <c r="P107" s="216" t="str">
        <f t="shared" si="9"/>
        <v xml:space="preserve"> </v>
      </c>
      <c r="Q107" s="183" t="e">
        <f>+#REF!+#REF!+#REF!+#REF!+#REF!+#REF!+#REF!+#REF!+#REF!+#REF!+#REF!+#REF!</f>
        <v>#REF!</v>
      </c>
      <c r="R107" s="216" t="str">
        <f t="shared" si="10"/>
        <v xml:space="preserve"> </v>
      </c>
      <c r="S107" s="183" t="e">
        <f>+#REF!+#REF!+#REF!+#REF!+#REF!+#REF!+#REF!+#REF!+#REF!+#REF!+#REF!+#REF!</f>
        <v>#REF!</v>
      </c>
      <c r="T107" s="216" t="str">
        <f t="shared" si="11"/>
        <v xml:space="preserve"> </v>
      </c>
      <c r="U107" s="183" t="e">
        <f>+#REF!+#REF!+#REF!+#REF!+#REF!+#REF!+#REF!+#REF!+#REF!+#REF!+#REF!+#REF!</f>
        <v>#REF!</v>
      </c>
      <c r="V107" s="183" t="e">
        <f>+#REF!+#REF!+#REF!+#REF!+#REF!+#REF!+#REF!+#REF!+#REF!+#REF!+#REF!+#REF!</f>
        <v>#REF!</v>
      </c>
      <c r="W107" s="216" t="str">
        <f t="shared" si="12"/>
        <v xml:space="preserve"> </v>
      </c>
      <c r="X107" s="183" t="e">
        <f>+#REF!+#REF!+#REF!+#REF!+#REF!+#REF!+#REF!+#REF!+#REF!+#REF!+#REF!+#REF!</f>
        <v>#REF!</v>
      </c>
      <c r="Y107" s="216" t="str">
        <f t="shared" si="13"/>
        <v xml:space="preserve"> </v>
      </c>
      <c r="Z107" s="183" t="e">
        <f>+#REF!+#REF!+#REF!+#REF!+#REF!+#REF!+#REF!+#REF!+#REF!+#REF!+#REF!+#REF!</f>
        <v>#REF!</v>
      </c>
      <c r="AA107" s="216" t="str">
        <f t="shared" si="14"/>
        <v xml:space="preserve"> </v>
      </c>
      <c r="AB107" s="183" t="e">
        <f>+#REF!+#REF!+#REF!+#REF!+#REF!+#REF!+#REF!+#REF!+#REF!+#REF!+#REF!+#REF!</f>
        <v>#REF!</v>
      </c>
    </row>
    <row r="108" spans="1:28" s="132" customFormat="1" hidden="1">
      <c r="A108" s="170" t="str">
        <f t="shared" si="8"/>
        <v>71020501014216</v>
      </c>
      <c r="B108" s="171" t="s">
        <v>397</v>
      </c>
      <c r="C108" s="129" t="s">
        <v>98</v>
      </c>
      <c r="D108" s="128" t="s">
        <v>107</v>
      </c>
      <c r="E108" s="127" t="s">
        <v>64</v>
      </c>
      <c r="F108" s="172" t="s">
        <v>64</v>
      </c>
      <c r="G108" s="126">
        <v>4216</v>
      </c>
      <c r="H108" s="15"/>
      <c r="I108" s="22"/>
      <c r="J108" s="23"/>
      <c r="K108" s="23"/>
      <c r="L108" s="29" t="s">
        <v>76</v>
      </c>
      <c r="M108" s="30">
        <v>4216</v>
      </c>
      <c r="N108" s="169" t="e">
        <f>+#REF!+#REF!+#REF!+#REF!+#REF!+#REF!+#REF!+#REF!+#REF!+#REF!+#REF!+#REF!</f>
        <v>#REF!</v>
      </c>
      <c r="O108" s="169" t="e">
        <f>+#REF!+#REF!+#REF!+#REF!+#REF!+#REF!+#REF!+#REF!+#REF!+#REF!+#REF!+#REF!</f>
        <v>#REF!</v>
      </c>
      <c r="P108" s="217" t="str">
        <f t="shared" si="9"/>
        <v xml:space="preserve"> </v>
      </c>
      <c r="Q108" s="169" t="e">
        <f>+#REF!+#REF!+#REF!+#REF!+#REF!+#REF!+#REF!+#REF!+#REF!+#REF!+#REF!+#REF!</f>
        <v>#REF!</v>
      </c>
      <c r="R108" s="217" t="str">
        <f t="shared" si="10"/>
        <v xml:space="preserve"> </v>
      </c>
      <c r="S108" s="169" t="e">
        <f>+#REF!+#REF!+#REF!+#REF!+#REF!+#REF!+#REF!+#REF!+#REF!+#REF!+#REF!+#REF!</f>
        <v>#REF!</v>
      </c>
      <c r="T108" s="217" t="str">
        <f t="shared" si="11"/>
        <v xml:space="preserve"> </v>
      </c>
      <c r="U108" s="169" t="e">
        <f>+#REF!+#REF!+#REF!+#REF!+#REF!+#REF!+#REF!+#REF!+#REF!+#REF!+#REF!+#REF!</f>
        <v>#REF!</v>
      </c>
      <c r="V108" s="169" t="e">
        <f>+#REF!+#REF!+#REF!+#REF!+#REF!+#REF!+#REF!+#REF!+#REF!+#REF!+#REF!+#REF!</f>
        <v>#REF!</v>
      </c>
      <c r="W108" s="217" t="str">
        <f t="shared" si="12"/>
        <v xml:space="preserve"> </v>
      </c>
      <c r="X108" s="169" t="e">
        <f>+#REF!+#REF!+#REF!+#REF!+#REF!+#REF!+#REF!+#REF!+#REF!+#REF!+#REF!+#REF!</f>
        <v>#REF!</v>
      </c>
      <c r="Y108" s="217" t="str">
        <f t="shared" si="13"/>
        <v xml:space="preserve"> </v>
      </c>
      <c r="Z108" s="169" t="e">
        <f>+#REF!+#REF!+#REF!+#REF!+#REF!+#REF!+#REF!+#REF!+#REF!+#REF!+#REF!+#REF!</f>
        <v>#REF!</v>
      </c>
      <c r="AA108" s="217" t="str">
        <f t="shared" si="14"/>
        <v xml:space="preserve"> </v>
      </c>
      <c r="AB108" s="169" t="e">
        <f>+#REF!+#REF!+#REF!+#REF!+#REF!+#REF!+#REF!+#REF!+#REF!+#REF!+#REF!+#REF!</f>
        <v>#REF!</v>
      </c>
    </row>
    <row r="109" spans="1:28" s="132" customFormat="1">
      <c r="A109" s="170" t="str">
        <f t="shared" si="8"/>
        <v>71020501014239</v>
      </c>
      <c r="B109" s="171" t="s">
        <v>397</v>
      </c>
      <c r="C109" s="129" t="s">
        <v>98</v>
      </c>
      <c r="D109" s="128" t="s">
        <v>107</v>
      </c>
      <c r="E109" s="127" t="s">
        <v>64</v>
      </c>
      <c r="F109" s="172" t="s">
        <v>64</v>
      </c>
      <c r="G109" s="126">
        <v>4239</v>
      </c>
      <c r="H109" s="15"/>
      <c r="I109" s="22"/>
      <c r="J109" s="23"/>
      <c r="K109" s="23"/>
      <c r="L109" s="29" t="s">
        <v>83</v>
      </c>
      <c r="M109" s="30">
        <v>4239</v>
      </c>
      <c r="N109" s="169" t="e">
        <f>+#REF!+#REF!+#REF!+#REF!+#REF!+#REF!+#REF!+#REF!+#REF!+#REF!+#REF!+#REF!</f>
        <v>#REF!</v>
      </c>
      <c r="O109" s="169" t="e">
        <f>+#REF!+#REF!+#REF!+#REF!+#REF!+#REF!+#REF!+#REF!+#REF!+#REF!+#REF!+#REF!</f>
        <v>#REF!</v>
      </c>
      <c r="P109" s="217" t="str">
        <f t="shared" si="9"/>
        <v xml:space="preserve"> </v>
      </c>
      <c r="Q109" s="169" t="e">
        <f>+#REF!+#REF!+#REF!+#REF!+#REF!+#REF!+#REF!+#REF!+#REF!+#REF!+#REF!+#REF!</f>
        <v>#REF!</v>
      </c>
      <c r="R109" s="217" t="str">
        <f t="shared" si="10"/>
        <v xml:space="preserve"> </v>
      </c>
      <c r="S109" s="169" t="e">
        <f>+#REF!+#REF!+#REF!+#REF!+#REF!+#REF!+#REF!+#REF!+#REF!+#REF!+#REF!+#REF!</f>
        <v>#REF!</v>
      </c>
      <c r="T109" s="217" t="str">
        <f t="shared" si="11"/>
        <v xml:space="preserve"> </v>
      </c>
      <c r="U109" s="169" t="e">
        <f>+#REF!+#REF!+#REF!+#REF!+#REF!+#REF!+#REF!+#REF!+#REF!+#REF!+#REF!+#REF!</f>
        <v>#REF!</v>
      </c>
      <c r="V109" s="169" t="e">
        <f>+#REF!+#REF!+#REF!+#REF!+#REF!+#REF!+#REF!+#REF!+#REF!+#REF!+#REF!+#REF!</f>
        <v>#REF!</v>
      </c>
      <c r="W109" s="217" t="str">
        <f t="shared" si="12"/>
        <v xml:space="preserve"> </v>
      </c>
      <c r="X109" s="169" t="e">
        <f>+#REF!+#REF!+#REF!+#REF!+#REF!+#REF!+#REF!+#REF!+#REF!+#REF!+#REF!+#REF!</f>
        <v>#REF!</v>
      </c>
      <c r="Y109" s="217" t="str">
        <f t="shared" si="13"/>
        <v xml:space="preserve"> </v>
      </c>
      <c r="Z109" s="169" t="e">
        <f>+#REF!+#REF!+#REF!+#REF!+#REF!+#REF!+#REF!+#REF!+#REF!+#REF!+#REF!+#REF!</f>
        <v>#REF!</v>
      </c>
      <c r="AA109" s="217" t="str">
        <f t="shared" si="14"/>
        <v xml:space="preserve"> </v>
      </c>
      <c r="AB109" s="169" t="e">
        <f>+#REF!+#REF!+#REF!+#REF!+#REF!+#REF!+#REF!+#REF!+#REF!+#REF!+#REF!+#REF!</f>
        <v>#REF!</v>
      </c>
    </row>
    <row r="110" spans="1:28" s="132" customFormat="1" hidden="1">
      <c r="A110" s="170" t="str">
        <f t="shared" si="8"/>
        <v>71020501014264</v>
      </c>
      <c r="B110" s="171" t="s">
        <v>397</v>
      </c>
      <c r="C110" s="129" t="s">
        <v>98</v>
      </c>
      <c r="D110" s="128" t="s">
        <v>107</v>
      </c>
      <c r="E110" s="127" t="s">
        <v>64</v>
      </c>
      <c r="F110" s="172" t="s">
        <v>64</v>
      </c>
      <c r="G110" s="126">
        <v>4264</v>
      </c>
      <c r="H110" s="15"/>
      <c r="I110" s="22"/>
      <c r="J110" s="23"/>
      <c r="K110" s="23"/>
      <c r="L110" s="29" t="s">
        <v>87</v>
      </c>
      <c r="M110" s="30">
        <v>4264</v>
      </c>
      <c r="N110" s="169" t="e">
        <f>+#REF!+#REF!+#REF!+#REF!+#REF!+#REF!+#REF!+#REF!+#REF!+#REF!+#REF!+#REF!</f>
        <v>#REF!</v>
      </c>
      <c r="O110" s="169" t="e">
        <f>+#REF!+#REF!+#REF!+#REF!+#REF!+#REF!+#REF!+#REF!+#REF!+#REF!+#REF!+#REF!</f>
        <v>#REF!</v>
      </c>
      <c r="P110" s="217" t="str">
        <f t="shared" si="9"/>
        <v xml:space="preserve"> </v>
      </c>
      <c r="Q110" s="169" t="e">
        <f>+#REF!+#REF!+#REF!+#REF!+#REF!+#REF!+#REF!+#REF!+#REF!+#REF!+#REF!+#REF!</f>
        <v>#REF!</v>
      </c>
      <c r="R110" s="217" t="str">
        <f t="shared" si="10"/>
        <v xml:space="preserve"> </v>
      </c>
      <c r="S110" s="169" t="e">
        <f>+#REF!+#REF!+#REF!+#REF!+#REF!+#REF!+#REF!+#REF!+#REF!+#REF!+#REF!+#REF!</f>
        <v>#REF!</v>
      </c>
      <c r="T110" s="217" t="str">
        <f t="shared" si="11"/>
        <v xml:space="preserve"> </v>
      </c>
      <c r="U110" s="169" t="e">
        <f>+#REF!+#REF!+#REF!+#REF!+#REF!+#REF!+#REF!+#REF!+#REF!+#REF!+#REF!+#REF!</f>
        <v>#REF!</v>
      </c>
      <c r="V110" s="169" t="e">
        <f>+#REF!+#REF!+#REF!+#REF!+#REF!+#REF!+#REF!+#REF!+#REF!+#REF!+#REF!+#REF!</f>
        <v>#REF!</v>
      </c>
      <c r="W110" s="217" t="str">
        <f t="shared" si="12"/>
        <v xml:space="preserve"> </v>
      </c>
      <c r="X110" s="169" t="e">
        <f>+#REF!+#REF!+#REF!+#REF!+#REF!+#REF!+#REF!+#REF!+#REF!+#REF!+#REF!+#REF!</f>
        <v>#REF!</v>
      </c>
      <c r="Y110" s="217" t="str">
        <f t="shared" si="13"/>
        <v xml:space="preserve"> </v>
      </c>
      <c r="Z110" s="169" t="e">
        <f>+#REF!+#REF!+#REF!+#REF!+#REF!+#REF!+#REF!+#REF!+#REF!+#REF!+#REF!+#REF!</f>
        <v>#REF!</v>
      </c>
      <c r="AA110" s="217" t="str">
        <f t="shared" si="14"/>
        <v xml:space="preserve"> </v>
      </c>
      <c r="AB110" s="169" t="e">
        <f>+#REF!+#REF!+#REF!+#REF!+#REF!+#REF!+#REF!+#REF!+#REF!+#REF!+#REF!+#REF!</f>
        <v>#REF!</v>
      </c>
    </row>
    <row r="111" spans="1:28" s="132" customFormat="1">
      <c r="A111" s="170" t="str">
        <f t="shared" si="8"/>
        <v>71020501014639</v>
      </c>
      <c r="B111" s="171" t="s">
        <v>397</v>
      </c>
      <c r="C111" s="129" t="s">
        <v>98</v>
      </c>
      <c r="D111" s="128" t="s">
        <v>107</v>
      </c>
      <c r="E111" s="127" t="s">
        <v>64</v>
      </c>
      <c r="F111" s="172" t="s">
        <v>64</v>
      </c>
      <c r="G111" s="126">
        <v>4639</v>
      </c>
      <c r="H111" s="15"/>
      <c r="I111" s="22"/>
      <c r="J111" s="23"/>
      <c r="K111" s="23"/>
      <c r="L111" s="29" t="s">
        <v>125</v>
      </c>
      <c r="M111" s="30">
        <v>4639</v>
      </c>
      <c r="N111" s="169" t="e">
        <f>+#REF!+#REF!+#REF!+#REF!+#REF!+#REF!+#REF!+#REF!+#REF!+#REF!+#REF!+#REF!</f>
        <v>#REF!</v>
      </c>
      <c r="O111" s="169" t="e">
        <f>+#REF!+#REF!+#REF!+#REF!+#REF!+#REF!+#REF!+#REF!+#REF!+#REF!+#REF!+#REF!</f>
        <v>#REF!</v>
      </c>
      <c r="P111" s="217" t="str">
        <f t="shared" si="9"/>
        <v xml:space="preserve"> </v>
      </c>
      <c r="Q111" s="169" t="e">
        <f>+#REF!+#REF!+#REF!+#REF!+#REF!+#REF!+#REF!+#REF!+#REF!+#REF!+#REF!+#REF!</f>
        <v>#REF!</v>
      </c>
      <c r="R111" s="217" t="str">
        <f t="shared" si="10"/>
        <v xml:space="preserve"> </v>
      </c>
      <c r="S111" s="169" t="e">
        <f>+#REF!+#REF!+#REF!+#REF!+#REF!+#REF!+#REF!+#REF!+#REF!+#REF!+#REF!+#REF!</f>
        <v>#REF!</v>
      </c>
      <c r="T111" s="217" t="str">
        <f t="shared" si="11"/>
        <v xml:space="preserve"> </v>
      </c>
      <c r="U111" s="169" t="e">
        <f>+#REF!+#REF!+#REF!+#REF!+#REF!+#REF!+#REF!+#REF!+#REF!+#REF!+#REF!+#REF!</f>
        <v>#REF!</v>
      </c>
      <c r="V111" s="169" t="e">
        <f>+#REF!+#REF!+#REF!+#REF!+#REF!+#REF!+#REF!+#REF!+#REF!+#REF!+#REF!+#REF!</f>
        <v>#REF!</v>
      </c>
      <c r="W111" s="217" t="str">
        <f t="shared" si="12"/>
        <v xml:space="preserve"> </v>
      </c>
      <c r="X111" s="169" t="e">
        <f>+#REF!+#REF!+#REF!+#REF!+#REF!+#REF!+#REF!+#REF!+#REF!+#REF!+#REF!+#REF!</f>
        <v>#REF!</v>
      </c>
      <c r="Y111" s="217" t="str">
        <f t="shared" si="13"/>
        <v xml:space="preserve"> </v>
      </c>
      <c r="Z111" s="169" t="e">
        <f>+#REF!+#REF!+#REF!+#REF!+#REF!+#REF!+#REF!+#REF!+#REF!+#REF!+#REF!+#REF!</f>
        <v>#REF!</v>
      </c>
      <c r="AA111" s="217" t="str">
        <f t="shared" si="14"/>
        <v xml:space="preserve"> </v>
      </c>
      <c r="AB111" s="169" t="e">
        <f>+#REF!+#REF!+#REF!+#REF!+#REF!+#REF!+#REF!+#REF!+#REF!+#REF!+#REF!+#REF!</f>
        <v>#REF!</v>
      </c>
    </row>
    <row r="112" spans="1:28" s="111" customFormat="1" ht="27" hidden="1">
      <c r="A112" s="201" t="s">
        <v>2</v>
      </c>
      <c r="B112" s="120" t="s">
        <v>397</v>
      </c>
      <c r="C112" s="113" t="s">
        <v>98</v>
      </c>
      <c r="D112" s="114" t="s">
        <v>107</v>
      </c>
      <c r="E112" s="115" t="s">
        <v>64</v>
      </c>
      <c r="F112" s="202" t="s">
        <v>98</v>
      </c>
      <c r="G112" s="125" t="s">
        <v>398</v>
      </c>
      <c r="H112" s="41"/>
      <c r="I112" s="142"/>
      <c r="J112" s="143"/>
      <c r="K112" s="143"/>
      <c r="L112" s="24" t="s">
        <v>4</v>
      </c>
      <c r="M112" s="25"/>
      <c r="N112" s="183" t="e">
        <f>+#REF!+#REF!+#REF!+#REF!+#REF!+#REF!+#REF!+#REF!+#REF!+#REF!+#REF!+#REF!</f>
        <v>#REF!</v>
      </c>
      <c r="O112" s="183" t="e">
        <f>+#REF!+#REF!+#REF!+#REF!+#REF!+#REF!+#REF!+#REF!+#REF!+#REF!+#REF!+#REF!</f>
        <v>#REF!</v>
      </c>
      <c r="P112" s="216" t="str">
        <f t="shared" si="9"/>
        <v xml:space="preserve"> </v>
      </c>
      <c r="Q112" s="183" t="e">
        <f>+#REF!+#REF!+#REF!+#REF!+#REF!+#REF!+#REF!+#REF!+#REF!+#REF!+#REF!+#REF!</f>
        <v>#REF!</v>
      </c>
      <c r="R112" s="216" t="str">
        <f t="shared" si="10"/>
        <v xml:space="preserve"> </v>
      </c>
      <c r="S112" s="183" t="e">
        <f>+#REF!+#REF!+#REF!+#REF!+#REF!+#REF!+#REF!+#REF!+#REF!+#REF!+#REF!+#REF!</f>
        <v>#REF!</v>
      </c>
      <c r="T112" s="216" t="str">
        <f t="shared" si="11"/>
        <v xml:space="preserve"> </v>
      </c>
      <c r="U112" s="183" t="e">
        <f>+#REF!+#REF!+#REF!+#REF!+#REF!+#REF!+#REF!+#REF!+#REF!+#REF!+#REF!+#REF!</f>
        <v>#REF!</v>
      </c>
      <c r="V112" s="183" t="e">
        <f>+#REF!+#REF!+#REF!+#REF!+#REF!+#REF!+#REF!+#REF!+#REF!+#REF!+#REF!+#REF!</f>
        <v>#REF!</v>
      </c>
      <c r="W112" s="216" t="str">
        <f t="shared" si="12"/>
        <v xml:space="preserve"> </v>
      </c>
      <c r="X112" s="183" t="e">
        <f>+#REF!+#REF!+#REF!+#REF!+#REF!+#REF!+#REF!+#REF!+#REF!+#REF!+#REF!+#REF!</f>
        <v>#REF!</v>
      </c>
      <c r="Y112" s="216" t="str">
        <f t="shared" si="13"/>
        <v xml:space="preserve"> </v>
      </c>
      <c r="Z112" s="183" t="e">
        <f>+#REF!+#REF!+#REF!+#REF!+#REF!+#REF!+#REF!+#REF!+#REF!+#REF!+#REF!+#REF!</f>
        <v>#REF!</v>
      </c>
      <c r="AA112" s="216" t="str">
        <f t="shared" si="14"/>
        <v xml:space="preserve"> </v>
      </c>
      <c r="AB112" s="183" t="e">
        <f>+#REF!+#REF!+#REF!+#REF!+#REF!+#REF!+#REF!+#REF!+#REF!+#REF!+#REF!+#REF!</f>
        <v>#REF!</v>
      </c>
    </row>
    <row r="113" spans="1:28" ht="25.5" hidden="1">
      <c r="A113" s="201" t="s">
        <v>3</v>
      </c>
      <c r="B113" s="120" t="s">
        <v>397</v>
      </c>
      <c r="C113" s="113" t="s">
        <v>98</v>
      </c>
      <c r="D113" s="114" t="s">
        <v>107</v>
      </c>
      <c r="E113" s="115" t="s">
        <v>64</v>
      </c>
      <c r="F113" s="202" t="s">
        <v>98</v>
      </c>
      <c r="G113" s="117" t="s">
        <v>187</v>
      </c>
      <c r="H113" s="15"/>
      <c r="I113" s="22"/>
      <c r="J113" s="23"/>
      <c r="K113" s="23"/>
      <c r="L113" s="26" t="s">
        <v>188</v>
      </c>
      <c r="M113" s="10" t="s">
        <v>187</v>
      </c>
      <c r="N113" s="169" t="e">
        <f>+#REF!+#REF!+#REF!+#REF!+#REF!+#REF!+#REF!+#REF!+#REF!+#REF!+#REF!+#REF!</f>
        <v>#REF!</v>
      </c>
      <c r="O113" s="169" t="e">
        <f>+#REF!+#REF!+#REF!+#REF!+#REF!+#REF!+#REF!+#REF!+#REF!+#REF!+#REF!+#REF!</f>
        <v>#REF!</v>
      </c>
      <c r="P113" s="217" t="str">
        <f t="shared" si="9"/>
        <v xml:space="preserve"> </v>
      </c>
      <c r="Q113" s="169" t="e">
        <f>+#REF!+#REF!+#REF!+#REF!+#REF!+#REF!+#REF!+#REF!+#REF!+#REF!+#REF!+#REF!</f>
        <v>#REF!</v>
      </c>
      <c r="R113" s="217" t="str">
        <f t="shared" si="10"/>
        <v xml:space="preserve"> </v>
      </c>
      <c r="S113" s="169" t="e">
        <f>+#REF!+#REF!+#REF!+#REF!+#REF!+#REF!+#REF!+#REF!+#REF!+#REF!+#REF!+#REF!</f>
        <v>#REF!</v>
      </c>
      <c r="T113" s="217" t="str">
        <f t="shared" si="11"/>
        <v xml:space="preserve"> </v>
      </c>
      <c r="U113" s="169" t="e">
        <f>+#REF!+#REF!+#REF!+#REF!+#REF!+#REF!+#REF!+#REF!+#REF!+#REF!+#REF!+#REF!</f>
        <v>#REF!</v>
      </c>
      <c r="V113" s="169" t="e">
        <f>+#REF!+#REF!+#REF!+#REF!+#REF!+#REF!+#REF!+#REF!+#REF!+#REF!+#REF!+#REF!</f>
        <v>#REF!</v>
      </c>
      <c r="W113" s="217" t="str">
        <f t="shared" si="12"/>
        <v xml:space="preserve"> </v>
      </c>
      <c r="X113" s="169" t="e">
        <f>+#REF!+#REF!+#REF!+#REF!+#REF!+#REF!+#REF!+#REF!+#REF!+#REF!+#REF!+#REF!</f>
        <v>#REF!</v>
      </c>
      <c r="Y113" s="217" t="str">
        <f t="shared" si="13"/>
        <v xml:space="preserve"> </v>
      </c>
      <c r="Z113" s="169" t="e">
        <f>+#REF!+#REF!+#REF!+#REF!+#REF!+#REF!+#REF!+#REF!+#REF!+#REF!+#REF!+#REF!</f>
        <v>#REF!</v>
      </c>
      <c r="AA113" s="217" t="str">
        <f t="shared" si="14"/>
        <v xml:space="preserve"> </v>
      </c>
      <c r="AB113" s="169" t="e">
        <f>+#REF!+#REF!+#REF!+#REF!+#REF!+#REF!+#REF!+#REF!+#REF!+#REF!+#REF!+#REF!</f>
        <v>#REF!</v>
      </c>
    </row>
    <row r="114" spans="1:28" s="158" customFormat="1">
      <c r="A114" s="118" t="str">
        <f t="shared" si="8"/>
        <v>71040000000000</v>
      </c>
      <c r="B114" s="120" t="s">
        <v>397</v>
      </c>
      <c r="C114" s="113" t="s">
        <v>113</v>
      </c>
      <c r="D114" s="114" t="s">
        <v>399</v>
      </c>
      <c r="E114" s="123" t="s">
        <v>399</v>
      </c>
      <c r="F114" s="124" t="s">
        <v>399</v>
      </c>
      <c r="G114" s="125" t="s">
        <v>398</v>
      </c>
      <c r="H114" s="164">
        <v>2400</v>
      </c>
      <c r="I114" s="198" t="s">
        <v>113</v>
      </c>
      <c r="J114" s="199">
        <v>0</v>
      </c>
      <c r="K114" s="199">
        <v>0</v>
      </c>
      <c r="L114" s="156" t="s">
        <v>127</v>
      </c>
      <c r="M114" s="165"/>
      <c r="N114" s="157" t="e">
        <f>+N116+N123+N194</f>
        <v>#REF!</v>
      </c>
      <c r="O114" s="157" t="e">
        <f>+O116+O123+O194</f>
        <v>#REF!</v>
      </c>
      <c r="P114" s="212" t="str">
        <f t="shared" si="9"/>
        <v xml:space="preserve"> </v>
      </c>
      <c r="Q114" s="157" t="e">
        <f>+Q116+Q123+Q194</f>
        <v>#REF!</v>
      </c>
      <c r="R114" s="212" t="str">
        <f t="shared" si="10"/>
        <v xml:space="preserve"> </v>
      </c>
      <c r="S114" s="157" t="e">
        <f>+S116+S123+S194</f>
        <v>#REF!</v>
      </c>
      <c r="T114" s="212" t="str">
        <f t="shared" si="11"/>
        <v xml:space="preserve"> </v>
      </c>
      <c r="U114" s="157" t="e">
        <f>+U116+U123+U194</f>
        <v>#REF!</v>
      </c>
      <c r="V114" s="157" t="e">
        <f>+V116+V123+V194</f>
        <v>#REF!</v>
      </c>
      <c r="W114" s="212" t="str">
        <f t="shared" si="12"/>
        <v xml:space="preserve"> </v>
      </c>
      <c r="X114" s="157" t="e">
        <f>+X116+X123+X194</f>
        <v>#REF!</v>
      </c>
      <c r="Y114" s="212" t="str">
        <f t="shared" si="13"/>
        <v xml:space="preserve"> </v>
      </c>
      <c r="Z114" s="157" t="e">
        <f>+Z116+Z123+Z194</f>
        <v>#REF!</v>
      </c>
      <c r="AA114" s="212" t="str">
        <f t="shared" si="14"/>
        <v xml:space="preserve"> </v>
      </c>
      <c r="AB114" s="157" t="e">
        <f>+AB116+AB123+AB194</f>
        <v>#REF!</v>
      </c>
    </row>
    <row r="115" spans="1:28" s="132" customFormat="1" ht="12.75">
      <c r="A115" s="170" t="str">
        <f t="shared" si="8"/>
        <v>71040000000001</v>
      </c>
      <c r="B115" s="171" t="s">
        <v>397</v>
      </c>
      <c r="C115" s="129" t="s">
        <v>113</v>
      </c>
      <c r="D115" s="128" t="s">
        <v>399</v>
      </c>
      <c r="E115" s="127" t="s">
        <v>399</v>
      </c>
      <c r="F115" s="172" t="s">
        <v>399</v>
      </c>
      <c r="G115" s="173" t="s">
        <v>54</v>
      </c>
      <c r="H115" s="22"/>
      <c r="I115" s="16"/>
      <c r="J115" s="17"/>
      <c r="K115" s="17"/>
      <c r="L115" s="27" t="s">
        <v>66</v>
      </c>
      <c r="M115" s="28"/>
      <c r="N115" s="176" t="e">
        <f>+#REF!+#REF!+#REF!+#REF!+#REF!+#REF!+#REF!+#REF!+#REF!+#REF!+#REF!+#REF!</f>
        <v>#REF!</v>
      </c>
      <c r="O115" s="176" t="e">
        <f>+#REF!+#REF!+#REF!+#REF!+#REF!+#REF!+#REF!+#REF!+#REF!+#REF!+#REF!+#REF!</f>
        <v>#REF!</v>
      </c>
      <c r="P115" s="213" t="str">
        <f t="shared" si="9"/>
        <v xml:space="preserve"> </v>
      </c>
      <c r="Q115" s="176" t="e">
        <f>+#REF!+#REF!+#REF!+#REF!+#REF!+#REF!+#REF!+#REF!+#REF!+#REF!+#REF!+#REF!</f>
        <v>#REF!</v>
      </c>
      <c r="R115" s="213" t="str">
        <f t="shared" si="10"/>
        <v xml:space="preserve"> </v>
      </c>
      <c r="S115" s="176" t="e">
        <f>+#REF!+#REF!+#REF!+#REF!+#REF!+#REF!+#REF!+#REF!+#REF!+#REF!+#REF!+#REF!</f>
        <v>#REF!</v>
      </c>
      <c r="T115" s="213" t="str">
        <f t="shared" si="11"/>
        <v xml:space="preserve"> </v>
      </c>
      <c r="U115" s="176" t="e">
        <f>+#REF!+#REF!+#REF!+#REF!+#REF!+#REF!+#REF!+#REF!+#REF!+#REF!+#REF!+#REF!</f>
        <v>#REF!</v>
      </c>
      <c r="V115" s="176" t="e">
        <f>+#REF!+#REF!+#REF!+#REF!+#REF!+#REF!+#REF!+#REF!+#REF!+#REF!+#REF!+#REF!</f>
        <v>#REF!</v>
      </c>
      <c r="W115" s="213" t="str">
        <f t="shared" si="12"/>
        <v xml:space="preserve"> </v>
      </c>
      <c r="X115" s="176" t="e">
        <f>+#REF!+#REF!+#REF!+#REF!+#REF!+#REF!+#REF!+#REF!+#REF!+#REF!+#REF!+#REF!</f>
        <v>#REF!</v>
      </c>
      <c r="Y115" s="213" t="str">
        <f t="shared" si="13"/>
        <v xml:space="preserve"> </v>
      </c>
      <c r="Z115" s="176" t="e">
        <f>+#REF!+#REF!+#REF!+#REF!+#REF!+#REF!+#REF!+#REF!+#REF!+#REF!+#REF!+#REF!</f>
        <v>#REF!</v>
      </c>
      <c r="AA115" s="213" t="str">
        <f t="shared" si="14"/>
        <v xml:space="preserve"> </v>
      </c>
      <c r="AB115" s="176" t="e">
        <f>+#REF!+#REF!+#REF!+#REF!+#REF!+#REF!+#REF!+#REF!+#REF!+#REF!+#REF!+#REF!</f>
        <v>#REF!</v>
      </c>
    </row>
    <row r="116" spans="1:28" s="175" customFormat="1" ht="27">
      <c r="A116" s="170" t="str">
        <f t="shared" si="8"/>
        <v>71040200000000</v>
      </c>
      <c r="B116" s="171" t="s">
        <v>397</v>
      </c>
      <c r="C116" s="129" t="s">
        <v>113</v>
      </c>
      <c r="D116" s="128" t="s">
        <v>98</v>
      </c>
      <c r="E116" s="127" t="s">
        <v>399</v>
      </c>
      <c r="F116" s="172" t="s">
        <v>399</v>
      </c>
      <c r="G116" s="173" t="s">
        <v>398</v>
      </c>
      <c r="H116" s="166">
        <v>2420</v>
      </c>
      <c r="I116" s="159" t="s">
        <v>113</v>
      </c>
      <c r="J116" s="160">
        <v>2</v>
      </c>
      <c r="K116" s="160">
        <v>0</v>
      </c>
      <c r="L116" s="161" t="s">
        <v>128</v>
      </c>
      <c r="M116" s="167"/>
      <c r="N116" s="174" t="e">
        <f>+#REF!+#REF!+#REF!+#REF!+#REF!+#REF!+#REF!+#REF!+#REF!+#REF!+#REF!+#REF!</f>
        <v>#REF!</v>
      </c>
      <c r="O116" s="174" t="e">
        <f>+#REF!+#REF!+#REF!+#REF!+#REF!+#REF!+#REF!+#REF!+#REF!+#REF!+#REF!+#REF!</f>
        <v>#REF!</v>
      </c>
      <c r="P116" s="214" t="str">
        <f t="shared" si="9"/>
        <v xml:space="preserve"> </v>
      </c>
      <c r="Q116" s="174" t="e">
        <f>+#REF!+#REF!+#REF!+#REF!+#REF!+#REF!+#REF!+#REF!+#REF!+#REF!+#REF!+#REF!</f>
        <v>#REF!</v>
      </c>
      <c r="R116" s="214" t="str">
        <f t="shared" si="10"/>
        <v xml:space="preserve"> </v>
      </c>
      <c r="S116" s="174" t="e">
        <f>+#REF!+#REF!+#REF!+#REF!+#REF!+#REF!+#REF!+#REF!+#REF!+#REF!+#REF!+#REF!</f>
        <v>#REF!</v>
      </c>
      <c r="T116" s="214" t="str">
        <f t="shared" si="11"/>
        <v xml:space="preserve"> </v>
      </c>
      <c r="U116" s="174" t="e">
        <f>+#REF!+#REF!+#REF!+#REF!+#REF!+#REF!+#REF!+#REF!+#REF!+#REF!+#REF!+#REF!</f>
        <v>#REF!</v>
      </c>
      <c r="V116" s="174" t="e">
        <f>+#REF!+#REF!+#REF!+#REF!+#REF!+#REF!+#REF!+#REF!+#REF!+#REF!+#REF!+#REF!</f>
        <v>#REF!</v>
      </c>
      <c r="W116" s="214" t="str">
        <f t="shared" si="12"/>
        <v xml:space="preserve"> </v>
      </c>
      <c r="X116" s="174" t="e">
        <f>+#REF!+#REF!+#REF!+#REF!+#REF!+#REF!+#REF!+#REF!+#REF!+#REF!+#REF!+#REF!</f>
        <v>#REF!</v>
      </c>
      <c r="Y116" s="214" t="str">
        <f t="shared" si="13"/>
        <v xml:space="preserve"> </v>
      </c>
      <c r="Z116" s="174" t="e">
        <f>+#REF!+#REF!+#REF!+#REF!+#REF!+#REF!+#REF!+#REF!+#REF!+#REF!+#REF!+#REF!</f>
        <v>#REF!</v>
      </c>
      <c r="AA116" s="214" t="str">
        <f t="shared" si="14"/>
        <v xml:space="preserve"> </v>
      </c>
      <c r="AB116" s="174" t="e">
        <f>+#REF!+#REF!+#REF!+#REF!+#REF!+#REF!+#REF!+#REF!+#REF!+#REF!+#REF!+#REF!</f>
        <v>#REF!</v>
      </c>
    </row>
    <row r="117" spans="1:28" s="132" customFormat="1" ht="12.75">
      <c r="A117" s="170" t="str">
        <f t="shared" si="8"/>
        <v>71040200000001</v>
      </c>
      <c r="B117" s="171" t="s">
        <v>397</v>
      </c>
      <c r="C117" s="129" t="s">
        <v>113</v>
      </c>
      <c r="D117" s="128" t="s">
        <v>98</v>
      </c>
      <c r="E117" s="127" t="s">
        <v>399</v>
      </c>
      <c r="F117" s="172" t="s">
        <v>399</v>
      </c>
      <c r="G117" s="173" t="s">
        <v>54</v>
      </c>
      <c r="H117" s="22"/>
      <c r="I117" s="16"/>
      <c r="J117" s="17"/>
      <c r="K117" s="17"/>
      <c r="L117" s="27" t="s">
        <v>68</v>
      </c>
      <c r="M117" s="28"/>
      <c r="N117" s="176" t="e">
        <f>+#REF!+#REF!+#REF!+#REF!+#REF!+#REF!+#REF!+#REF!+#REF!+#REF!+#REF!+#REF!</f>
        <v>#REF!</v>
      </c>
      <c r="O117" s="176" t="e">
        <f>+#REF!+#REF!+#REF!+#REF!+#REF!+#REF!+#REF!+#REF!+#REF!+#REF!+#REF!+#REF!</f>
        <v>#REF!</v>
      </c>
      <c r="P117" s="213" t="str">
        <f t="shared" si="9"/>
        <v xml:space="preserve"> </v>
      </c>
      <c r="Q117" s="176" t="e">
        <f>+#REF!+#REF!+#REF!+#REF!+#REF!+#REF!+#REF!+#REF!+#REF!+#REF!+#REF!+#REF!</f>
        <v>#REF!</v>
      </c>
      <c r="R117" s="213" t="str">
        <f t="shared" si="10"/>
        <v xml:space="preserve"> </v>
      </c>
      <c r="S117" s="176" t="e">
        <f>+#REF!+#REF!+#REF!+#REF!+#REF!+#REF!+#REF!+#REF!+#REF!+#REF!+#REF!+#REF!</f>
        <v>#REF!</v>
      </c>
      <c r="T117" s="213" t="str">
        <f t="shared" si="11"/>
        <v xml:space="preserve"> </v>
      </c>
      <c r="U117" s="176" t="e">
        <f>+#REF!+#REF!+#REF!+#REF!+#REF!+#REF!+#REF!+#REF!+#REF!+#REF!+#REF!+#REF!</f>
        <v>#REF!</v>
      </c>
      <c r="V117" s="176" t="e">
        <f>+#REF!+#REF!+#REF!+#REF!+#REF!+#REF!+#REF!+#REF!+#REF!+#REF!+#REF!+#REF!</f>
        <v>#REF!</v>
      </c>
      <c r="W117" s="213" t="str">
        <f t="shared" si="12"/>
        <v xml:space="preserve"> </v>
      </c>
      <c r="X117" s="176" t="e">
        <f>+#REF!+#REF!+#REF!+#REF!+#REF!+#REF!+#REF!+#REF!+#REF!+#REF!+#REF!+#REF!</f>
        <v>#REF!</v>
      </c>
      <c r="Y117" s="213" t="str">
        <f t="shared" si="13"/>
        <v xml:space="preserve"> </v>
      </c>
      <c r="Z117" s="176" t="e">
        <f>+#REF!+#REF!+#REF!+#REF!+#REF!+#REF!+#REF!+#REF!+#REF!+#REF!+#REF!+#REF!</f>
        <v>#REF!</v>
      </c>
      <c r="AA117" s="213" t="str">
        <f t="shared" si="14"/>
        <v xml:space="preserve"> </v>
      </c>
      <c r="AB117" s="176" t="e">
        <f>+#REF!+#REF!+#REF!+#REF!+#REF!+#REF!+#REF!+#REF!+#REF!+#REF!+#REF!+#REF!</f>
        <v>#REF!</v>
      </c>
    </row>
    <row r="118" spans="1:28" s="179" customFormat="1" ht="12.75">
      <c r="A118" s="170" t="str">
        <f t="shared" si="8"/>
        <v>71040204000000</v>
      </c>
      <c r="B118" s="171" t="s">
        <v>397</v>
      </c>
      <c r="C118" s="129" t="s">
        <v>113</v>
      </c>
      <c r="D118" s="128" t="s">
        <v>98</v>
      </c>
      <c r="E118" s="127" t="s">
        <v>113</v>
      </c>
      <c r="F118" s="172" t="s">
        <v>399</v>
      </c>
      <c r="G118" s="173" t="s">
        <v>398</v>
      </c>
      <c r="H118" s="146">
        <v>2424</v>
      </c>
      <c r="I118" s="147" t="s">
        <v>113</v>
      </c>
      <c r="J118" s="148">
        <v>2</v>
      </c>
      <c r="K118" s="148">
        <v>4</v>
      </c>
      <c r="L118" s="149" t="s">
        <v>129</v>
      </c>
      <c r="M118" s="150"/>
      <c r="N118" s="178" t="e">
        <f>+#REF!+#REF!+#REF!+#REF!+#REF!+#REF!+#REF!+#REF!+#REF!+#REF!+#REF!+#REF!</f>
        <v>#REF!</v>
      </c>
      <c r="O118" s="178" t="e">
        <f>+#REF!+#REF!+#REF!+#REF!+#REF!+#REF!+#REF!+#REF!+#REF!+#REF!+#REF!+#REF!</f>
        <v>#REF!</v>
      </c>
      <c r="P118" s="215" t="str">
        <f t="shared" si="9"/>
        <v xml:space="preserve"> </v>
      </c>
      <c r="Q118" s="178" t="e">
        <f>+#REF!+#REF!+#REF!+#REF!+#REF!+#REF!+#REF!+#REF!+#REF!+#REF!+#REF!+#REF!</f>
        <v>#REF!</v>
      </c>
      <c r="R118" s="215" t="str">
        <f t="shared" si="10"/>
        <v xml:space="preserve"> </v>
      </c>
      <c r="S118" s="178" t="e">
        <f>+#REF!+#REF!+#REF!+#REF!+#REF!+#REF!+#REF!+#REF!+#REF!+#REF!+#REF!+#REF!</f>
        <v>#REF!</v>
      </c>
      <c r="T118" s="215" t="str">
        <f t="shared" si="11"/>
        <v xml:space="preserve"> </v>
      </c>
      <c r="U118" s="178" t="e">
        <f>+#REF!+#REF!+#REF!+#REF!+#REF!+#REF!+#REF!+#REF!+#REF!+#REF!+#REF!+#REF!</f>
        <v>#REF!</v>
      </c>
      <c r="V118" s="178" t="e">
        <f>+#REF!+#REF!+#REF!+#REF!+#REF!+#REF!+#REF!+#REF!+#REF!+#REF!+#REF!+#REF!</f>
        <v>#REF!</v>
      </c>
      <c r="W118" s="215" t="str">
        <f t="shared" si="12"/>
        <v xml:space="preserve"> </v>
      </c>
      <c r="X118" s="178" t="e">
        <f>+#REF!+#REF!+#REF!+#REF!+#REF!+#REF!+#REF!+#REF!+#REF!+#REF!+#REF!+#REF!</f>
        <v>#REF!</v>
      </c>
      <c r="Y118" s="215" t="str">
        <f t="shared" si="13"/>
        <v xml:space="preserve"> </v>
      </c>
      <c r="Z118" s="178" t="e">
        <f>+#REF!+#REF!+#REF!+#REF!+#REF!+#REF!+#REF!+#REF!+#REF!+#REF!+#REF!+#REF!</f>
        <v>#REF!</v>
      </c>
      <c r="AA118" s="215" t="str">
        <f t="shared" si="14"/>
        <v xml:space="preserve"> </v>
      </c>
      <c r="AB118" s="178" t="e">
        <f>+#REF!+#REF!+#REF!+#REF!+#REF!+#REF!+#REF!+#REF!+#REF!+#REF!+#REF!+#REF!</f>
        <v>#REF!</v>
      </c>
    </row>
    <row r="119" spans="1:28" s="132" customFormat="1" ht="12.75">
      <c r="A119" s="170" t="str">
        <f t="shared" si="8"/>
        <v>71040204000001</v>
      </c>
      <c r="B119" s="171" t="s">
        <v>397</v>
      </c>
      <c r="C119" s="129" t="s">
        <v>113</v>
      </c>
      <c r="D119" s="128" t="s">
        <v>98</v>
      </c>
      <c r="E119" s="127" t="s">
        <v>113</v>
      </c>
      <c r="F119" s="172" t="s">
        <v>399</v>
      </c>
      <c r="G119" s="173" t="s">
        <v>54</v>
      </c>
      <c r="H119" s="22"/>
      <c r="I119" s="22"/>
      <c r="J119" s="23"/>
      <c r="K119" s="23"/>
      <c r="L119" s="27" t="s">
        <v>66</v>
      </c>
      <c r="M119" s="28"/>
      <c r="N119" s="176" t="e">
        <f>+#REF!+#REF!+#REF!+#REF!+#REF!+#REF!+#REF!+#REF!+#REF!+#REF!+#REF!+#REF!</f>
        <v>#REF!</v>
      </c>
      <c r="O119" s="176" t="e">
        <f>+#REF!+#REF!+#REF!+#REF!+#REF!+#REF!+#REF!+#REF!+#REF!+#REF!+#REF!+#REF!</f>
        <v>#REF!</v>
      </c>
      <c r="P119" s="213" t="str">
        <f t="shared" si="9"/>
        <v xml:space="preserve"> </v>
      </c>
      <c r="Q119" s="176" t="e">
        <f>+#REF!+#REF!+#REF!+#REF!+#REF!+#REF!+#REF!+#REF!+#REF!+#REF!+#REF!+#REF!</f>
        <v>#REF!</v>
      </c>
      <c r="R119" s="213" t="str">
        <f t="shared" si="10"/>
        <v xml:space="preserve"> </v>
      </c>
      <c r="S119" s="176" t="e">
        <f>+#REF!+#REF!+#REF!+#REF!+#REF!+#REF!+#REF!+#REF!+#REF!+#REF!+#REF!+#REF!</f>
        <v>#REF!</v>
      </c>
      <c r="T119" s="213" t="str">
        <f t="shared" si="11"/>
        <v xml:space="preserve"> </v>
      </c>
      <c r="U119" s="176" t="e">
        <f>+#REF!+#REF!+#REF!+#REF!+#REF!+#REF!+#REF!+#REF!+#REF!+#REF!+#REF!+#REF!</f>
        <v>#REF!</v>
      </c>
      <c r="V119" s="176" t="e">
        <f>+#REF!+#REF!+#REF!+#REF!+#REF!+#REF!+#REF!+#REF!+#REF!+#REF!+#REF!+#REF!</f>
        <v>#REF!</v>
      </c>
      <c r="W119" s="213" t="str">
        <f t="shared" si="12"/>
        <v xml:space="preserve"> </v>
      </c>
      <c r="X119" s="176" t="e">
        <f>+#REF!+#REF!+#REF!+#REF!+#REF!+#REF!+#REF!+#REF!+#REF!+#REF!+#REF!+#REF!</f>
        <v>#REF!</v>
      </c>
      <c r="Y119" s="213" t="str">
        <f t="shared" si="13"/>
        <v xml:space="preserve"> </v>
      </c>
      <c r="Z119" s="176" t="e">
        <f>+#REF!+#REF!+#REF!+#REF!+#REF!+#REF!+#REF!+#REF!+#REF!+#REF!+#REF!+#REF!</f>
        <v>#REF!</v>
      </c>
      <c r="AA119" s="213" t="str">
        <f t="shared" si="14"/>
        <v xml:space="preserve"> </v>
      </c>
      <c r="AB119" s="176" t="e">
        <f>+#REF!+#REF!+#REF!+#REF!+#REF!+#REF!+#REF!+#REF!+#REF!+#REF!+#REF!+#REF!</f>
        <v>#REF!</v>
      </c>
    </row>
    <row r="120" spans="1:28" s="184" customFormat="1" ht="13.5">
      <c r="A120" s="170" t="str">
        <f t="shared" si="8"/>
        <v>71040204010000</v>
      </c>
      <c r="B120" s="171" t="s">
        <v>397</v>
      </c>
      <c r="C120" s="129" t="s">
        <v>113</v>
      </c>
      <c r="D120" s="128" t="s">
        <v>98</v>
      </c>
      <c r="E120" s="127" t="s">
        <v>113</v>
      </c>
      <c r="F120" s="172" t="s">
        <v>64</v>
      </c>
      <c r="G120" s="173" t="s">
        <v>398</v>
      </c>
      <c r="H120" s="141"/>
      <c r="I120" s="142"/>
      <c r="J120" s="143"/>
      <c r="K120" s="143"/>
      <c r="L120" s="24" t="s">
        <v>130</v>
      </c>
      <c r="M120" s="25"/>
      <c r="N120" s="183" t="e">
        <f>+#REF!+#REF!+#REF!+#REF!+#REF!+#REF!+#REF!+#REF!+#REF!+#REF!+#REF!+#REF!</f>
        <v>#REF!</v>
      </c>
      <c r="O120" s="183" t="e">
        <f>+#REF!+#REF!+#REF!+#REF!+#REF!+#REF!+#REF!+#REF!+#REF!+#REF!+#REF!+#REF!</f>
        <v>#REF!</v>
      </c>
      <c r="P120" s="216" t="str">
        <f t="shared" si="9"/>
        <v xml:space="preserve"> </v>
      </c>
      <c r="Q120" s="183" t="e">
        <f>+#REF!+#REF!+#REF!+#REF!+#REF!+#REF!+#REF!+#REF!+#REF!+#REF!+#REF!+#REF!</f>
        <v>#REF!</v>
      </c>
      <c r="R120" s="216" t="str">
        <f t="shared" si="10"/>
        <v xml:space="preserve"> </v>
      </c>
      <c r="S120" s="183" t="e">
        <f>+#REF!+#REF!+#REF!+#REF!+#REF!+#REF!+#REF!+#REF!+#REF!+#REF!+#REF!+#REF!</f>
        <v>#REF!</v>
      </c>
      <c r="T120" s="216" t="str">
        <f t="shared" si="11"/>
        <v xml:space="preserve"> </v>
      </c>
      <c r="U120" s="183" t="e">
        <f>+#REF!+#REF!+#REF!+#REF!+#REF!+#REF!+#REF!+#REF!+#REF!+#REF!+#REF!+#REF!</f>
        <v>#REF!</v>
      </c>
      <c r="V120" s="183" t="e">
        <f>+#REF!+#REF!+#REF!+#REF!+#REF!+#REF!+#REF!+#REF!+#REF!+#REF!+#REF!+#REF!</f>
        <v>#REF!</v>
      </c>
      <c r="W120" s="216" t="str">
        <f t="shared" si="12"/>
        <v xml:space="preserve"> </v>
      </c>
      <c r="X120" s="183" t="e">
        <f>+#REF!+#REF!+#REF!+#REF!+#REF!+#REF!+#REF!+#REF!+#REF!+#REF!+#REF!+#REF!</f>
        <v>#REF!</v>
      </c>
      <c r="Y120" s="216" t="str">
        <f t="shared" si="13"/>
        <v xml:space="preserve"> </v>
      </c>
      <c r="Z120" s="183" t="e">
        <f>+#REF!+#REF!+#REF!+#REF!+#REF!+#REF!+#REF!+#REF!+#REF!+#REF!+#REF!+#REF!</f>
        <v>#REF!</v>
      </c>
      <c r="AA120" s="216" t="str">
        <f t="shared" si="14"/>
        <v xml:space="preserve"> </v>
      </c>
      <c r="AB120" s="183" t="e">
        <f>+#REF!+#REF!+#REF!+#REF!+#REF!+#REF!+#REF!+#REF!+#REF!+#REF!+#REF!+#REF!</f>
        <v>#REF!</v>
      </c>
    </row>
    <row r="121" spans="1:28" s="132" customFormat="1" hidden="1">
      <c r="A121" s="170" t="str">
        <f t="shared" si="8"/>
        <v>71040204015112</v>
      </c>
      <c r="B121" s="171" t="s">
        <v>397</v>
      </c>
      <c r="C121" s="129" t="s">
        <v>113</v>
      </c>
      <c r="D121" s="128" t="s">
        <v>98</v>
      </c>
      <c r="E121" s="127" t="s">
        <v>113</v>
      </c>
      <c r="F121" s="172" t="s">
        <v>64</v>
      </c>
      <c r="G121" s="126">
        <v>5112</v>
      </c>
      <c r="H121" s="22"/>
      <c r="I121" s="16"/>
      <c r="J121" s="17"/>
      <c r="K121" s="17"/>
      <c r="L121" s="27" t="s">
        <v>131</v>
      </c>
      <c r="M121" s="28">
        <v>5112</v>
      </c>
      <c r="N121" s="169" t="e">
        <f>+#REF!+#REF!+#REF!+#REF!+#REF!+#REF!+#REF!+#REF!+#REF!+#REF!+#REF!+#REF!</f>
        <v>#REF!</v>
      </c>
      <c r="O121" s="169" t="e">
        <f>+#REF!+#REF!+#REF!+#REF!+#REF!+#REF!+#REF!+#REF!+#REF!+#REF!+#REF!+#REF!</f>
        <v>#REF!</v>
      </c>
      <c r="P121" s="217" t="str">
        <f t="shared" si="9"/>
        <v xml:space="preserve"> </v>
      </c>
      <c r="Q121" s="169" t="e">
        <f>+#REF!+#REF!+#REF!+#REF!+#REF!+#REF!+#REF!+#REF!+#REF!+#REF!+#REF!+#REF!</f>
        <v>#REF!</v>
      </c>
      <c r="R121" s="217" t="str">
        <f t="shared" si="10"/>
        <v xml:space="preserve"> </v>
      </c>
      <c r="S121" s="169" t="e">
        <f>+#REF!+#REF!+#REF!+#REF!+#REF!+#REF!+#REF!+#REF!+#REF!+#REF!+#REF!+#REF!</f>
        <v>#REF!</v>
      </c>
      <c r="T121" s="217" t="str">
        <f t="shared" si="11"/>
        <v xml:space="preserve"> </v>
      </c>
      <c r="U121" s="169" t="e">
        <f>+#REF!+#REF!+#REF!+#REF!+#REF!+#REF!+#REF!+#REF!+#REF!+#REF!+#REF!+#REF!</f>
        <v>#REF!</v>
      </c>
      <c r="V121" s="169" t="e">
        <f>+#REF!+#REF!+#REF!+#REF!+#REF!+#REF!+#REF!+#REF!+#REF!+#REF!+#REF!+#REF!</f>
        <v>#REF!</v>
      </c>
      <c r="W121" s="217" t="str">
        <f t="shared" si="12"/>
        <v xml:space="preserve"> </v>
      </c>
      <c r="X121" s="169" t="e">
        <f>+#REF!+#REF!+#REF!+#REF!+#REF!+#REF!+#REF!+#REF!+#REF!+#REF!+#REF!+#REF!</f>
        <v>#REF!</v>
      </c>
      <c r="Y121" s="217" t="str">
        <f t="shared" si="13"/>
        <v xml:space="preserve"> </v>
      </c>
      <c r="Z121" s="169" t="e">
        <f>+#REF!+#REF!+#REF!+#REF!+#REF!+#REF!+#REF!+#REF!+#REF!+#REF!+#REF!+#REF!</f>
        <v>#REF!</v>
      </c>
      <c r="AA121" s="217" t="str">
        <f t="shared" si="14"/>
        <v xml:space="preserve"> </v>
      </c>
      <c r="AB121" s="169" t="e">
        <f>+#REF!+#REF!+#REF!+#REF!+#REF!+#REF!+#REF!+#REF!+#REF!+#REF!+#REF!+#REF!</f>
        <v>#REF!</v>
      </c>
    </row>
    <row r="122" spans="1:28" s="132" customFormat="1">
      <c r="A122" s="170" t="str">
        <f t="shared" si="8"/>
        <v>71040204015113</v>
      </c>
      <c r="B122" s="171" t="s">
        <v>397</v>
      </c>
      <c r="C122" s="129" t="s">
        <v>113</v>
      </c>
      <c r="D122" s="128" t="s">
        <v>98</v>
      </c>
      <c r="E122" s="127" t="s">
        <v>113</v>
      </c>
      <c r="F122" s="172" t="s">
        <v>64</v>
      </c>
      <c r="G122" s="126">
        <v>5113</v>
      </c>
      <c r="H122" s="15"/>
      <c r="I122" s="22"/>
      <c r="J122" s="23"/>
      <c r="K122" s="23"/>
      <c r="L122" s="27" t="s">
        <v>132</v>
      </c>
      <c r="M122" s="11">
        <v>5113</v>
      </c>
      <c r="N122" s="169" t="e">
        <f>+#REF!+#REF!+#REF!+#REF!+#REF!+#REF!+#REF!+#REF!+#REF!+#REF!+#REF!+#REF!</f>
        <v>#REF!</v>
      </c>
      <c r="O122" s="169" t="e">
        <f>+#REF!+#REF!+#REF!+#REF!+#REF!+#REF!+#REF!+#REF!+#REF!+#REF!+#REF!+#REF!</f>
        <v>#REF!</v>
      </c>
      <c r="P122" s="217" t="str">
        <f t="shared" si="9"/>
        <v xml:space="preserve"> </v>
      </c>
      <c r="Q122" s="169" t="e">
        <f>+#REF!+#REF!+#REF!+#REF!+#REF!+#REF!+#REF!+#REF!+#REF!+#REF!+#REF!+#REF!</f>
        <v>#REF!</v>
      </c>
      <c r="R122" s="217" t="str">
        <f t="shared" si="10"/>
        <v xml:space="preserve"> </v>
      </c>
      <c r="S122" s="169" t="e">
        <f>+#REF!+#REF!+#REF!+#REF!+#REF!+#REF!+#REF!+#REF!+#REF!+#REF!+#REF!+#REF!</f>
        <v>#REF!</v>
      </c>
      <c r="T122" s="217" t="str">
        <f t="shared" si="11"/>
        <v xml:space="preserve"> </v>
      </c>
      <c r="U122" s="169" t="e">
        <f>+#REF!+#REF!+#REF!+#REF!+#REF!+#REF!+#REF!+#REF!+#REF!+#REF!+#REF!+#REF!</f>
        <v>#REF!</v>
      </c>
      <c r="V122" s="169" t="e">
        <f>+#REF!+#REF!+#REF!+#REF!+#REF!+#REF!+#REF!+#REF!+#REF!+#REF!+#REF!+#REF!</f>
        <v>#REF!</v>
      </c>
      <c r="W122" s="217" t="str">
        <f t="shared" si="12"/>
        <v xml:space="preserve"> </v>
      </c>
      <c r="X122" s="169" t="e">
        <f>+#REF!+#REF!+#REF!+#REF!+#REF!+#REF!+#REF!+#REF!+#REF!+#REF!+#REF!+#REF!</f>
        <v>#REF!</v>
      </c>
      <c r="Y122" s="217" t="str">
        <f t="shared" si="13"/>
        <v xml:space="preserve"> </v>
      </c>
      <c r="Z122" s="169" t="e">
        <f>+#REF!+#REF!+#REF!+#REF!+#REF!+#REF!+#REF!+#REF!+#REF!+#REF!+#REF!+#REF!</f>
        <v>#REF!</v>
      </c>
      <c r="AA122" s="217" t="str">
        <f t="shared" si="14"/>
        <v xml:space="preserve"> </v>
      </c>
      <c r="AB122" s="169" t="e">
        <f>+#REF!+#REF!+#REF!+#REF!+#REF!+#REF!+#REF!+#REF!+#REF!+#REF!+#REF!+#REF!</f>
        <v>#REF!</v>
      </c>
    </row>
    <row r="123" spans="1:28" s="175" customFormat="1" ht="13.5">
      <c r="A123" s="170" t="str">
        <f t="shared" si="8"/>
        <v>71040500000000</v>
      </c>
      <c r="B123" s="171" t="s">
        <v>397</v>
      </c>
      <c r="C123" s="129" t="s">
        <v>113</v>
      </c>
      <c r="D123" s="128" t="s">
        <v>107</v>
      </c>
      <c r="E123" s="127" t="s">
        <v>399</v>
      </c>
      <c r="F123" s="172" t="s">
        <v>399</v>
      </c>
      <c r="G123" s="173" t="s">
        <v>398</v>
      </c>
      <c r="H123" s="166">
        <v>2450</v>
      </c>
      <c r="I123" s="159" t="s">
        <v>113</v>
      </c>
      <c r="J123" s="160">
        <v>5</v>
      </c>
      <c r="K123" s="160">
        <v>0</v>
      </c>
      <c r="L123" s="161" t="s">
        <v>133</v>
      </c>
      <c r="M123" s="167"/>
      <c r="N123" s="174" t="e">
        <f>+#REF!+#REF!+#REF!+#REF!+#REF!+#REF!+#REF!+#REF!+#REF!+#REF!+#REF!+#REF!</f>
        <v>#REF!</v>
      </c>
      <c r="O123" s="174" t="e">
        <f>+#REF!+#REF!+#REF!+#REF!+#REF!+#REF!+#REF!+#REF!+#REF!+#REF!+#REF!+#REF!</f>
        <v>#REF!</v>
      </c>
      <c r="P123" s="214" t="str">
        <f t="shared" si="9"/>
        <v xml:space="preserve"> </v>
      </c>
      <c r="Q123" s="174" t="e">
        <f>+#REF!+#REF!+#REF!+#REF!+#REF!+#REF!+#REF!+#REF!+#REF!+#REF!+#REF!+#REF!</f>
        <v>#REF!</v>
      </c>
      <c r="R123" s="214" t="str">
        <f t="shared" si="10"/>
        <v xml:space="preserve"> </v>
      </c>
      <c r="S123" s="174" t="e">
        <f>+#REF!+#REF!+#REF!+#REF!+#REF!+#REF!+#REF!+#REF!+#REF!+#REF!+#REF!+#REF!</f>
        <v>#REF!</v>
      </c>
      <c r="T123" s="214" t="str">
        <f t="shared" si="11"/>
        <v xml:space="preserve"> </v>
      </c>
      <c r="U123" s="174" t="e">
        <f>+#REF!+#REF!+#REF!+#REF!+#REF!+#REF!+#REF!+#REF!+#REF!+#REF!+#REF!+#REF!</f>
        <v>#REF!</v>
      </c>
      <c r="V123" s="174" t="e">
        <f>+#REF!+#REF!+#REF!+#REF!+#REF!+#REF!+#REF!+#REF!+#REF!+#REF!+#REF!+#REF!</f>
        <v>#REF!</v>
      </c>
      <c r="W123" s="214" t="str">
        <f t="shared" si="12"/>
        <v xml:space="preserve"> </v>
      </c>
      <c r="X123" s="174" t="e">
        <f>+#REF!+#REF!+#REF!+#REF!+#REF!+#REF!+#REF!+#REF!+#REF!+#REF!+#REF!+#REF!</f>
        <v>#REF!</v>
      </c>
      <c r="Y123" s="214" t="str">
        <f t="shared" si="13"/>
        <v xml:space="preserve"> </v>
      </c>
      <c r="Z123" s="174" t="e">
        <f>+#REF!+#REF!+#REF!+#REF!+#REF!+#REF!+#REF!+#REF!+#REF!+#REF!+#REF!+#REF!</f>
        <v>#REF!</v>
      </c>
      <c r="AA123" s="214" t="str">
        <f t="shared" si="14"/>
        <v xml:space="preserve"> </v>
      </c>
      <c r="AB123" s="174" t="e">
        <f>+#REF!+#REF!+#REF!+#REF!+#REF!+#REF!+#REF!+#REF!+#REF!+#REF!+#REF!+#REF!</f>
        <v>#REF!</v>
      </c>
    </row>
    <row r="124" spans="1:28" s="132" customFormat="1" ht="12.75">
      <c r="A124" s="170" t="str">
        <f t="shared" si="8"/>
        <v>71040500000001</v>
      </c>
      <c r="B124" s="171" t="s">
        <v>397</v>
      </c>
      <c r="C124" s="129" t="s">
        <v>113</v>
      </c>
      <c r="D124" s="128" t="s">
        <v>107</v>
      </c>
      <c r="E124" s="127" t="s">
        <v>399</v>
      </c>
      <c r="F124" s="172" t="s">
        <v>399</v>
      </c>
      <c r="G124" s="173" t="s">
        <v>54</v>
      </c>
      <c r="H124" s="22"/>
      <c r="I124" s="16"/>
      <c r="J124" s="17"/>
      <c r="K124" s="17"/>
      <c r="L124" s="27" t="s">
        <v>68</v>
      </c>
      <c r="M124" s="28"/>
      <c r="N124" s="176" t="e">
        <f>+#REF!+#REF!+#REF!+#REF!+#REF!+#REF!+#REF!+#REF!+#REF!+#REF!+#REF!+#REF!</f>
        <v>#REF!</v>
      </c>
      <c r="O124" s="176" t="e">
        <f>+#REF!+#REF!+#REF!+#REF!+#REF!+#REF!+#REF!+#REF!+#REF!+#REF!+#REF!+#REF!</f>
        <v>#REF!</v>
      </c>
      <c r="P124" s="213" t="str">
        <f t="shared" si="9"/>
        <v xml:space="preserve"> </v>
      </c>
      <c r="Q124" s="176" t="e">
        <f>+#REF!+#REF!+#REF!+#REF!+#REF!+#REF!+#REF!+#REF!+#REF!+#REF!+#REF!+#REF!</f>
        <v>#REF!</v>
      </c>
      <c r="R124" s="213" t="str">
        <f t="shared" si="10"/>
        <v xml:space="preserve"> </v>
      </c>
      <c r="S124" s="176" t="e">
        <f>+#REF!+#REF!+#REF!+#REF!+#REF!+#REF!+#REF!+#REF!+#REF!+#REF!+#REF!+#REF!</f>
        <v>#REF!</v>
      </c>
      <c r="T124" s="213" t="str">
        <f t="shared" si="11"/>
        <v xml:space="preserve"> </v>
      </c>
      <c r="U124" s="176" t="e">
        <f>+#REF!+#REF!+#REF!+#REF!+#REF!+#REF!+#REF!+#REF!+#REF!+#REF!+#REF!+#REF!</f>
        <v>#REF!</v>
      </c>
      <c r="V124" s="176" t="e">
        <f>+#REF!+#REF!+#REF!+#REF!+#REF!+#REF!+#REF!+#REF!+#REF!+#REF!+#REF!+#REF!</f>
        <v>#REF!</v>
      </c>
      <c r="W124" s="213" t="str">
        <f t="shared" si="12"/>
        <v xml:space="preserve"> </v>
      </c>
      <c r="X124" s="176" t="e">
        <f>+#REF!+#REF!+#REF!+#REF!+#REF!+#REF!+#REF!+#REF!+#REF!+#REF!+#REF!+#REF!</f>
        <v>#REF!</v>
      </c>
      <c r="Y124" s="213" t="str">
        <f t="shared" si="13"/>
        <v xml:space="preserve"> </v>
      </c>
      <c r="Z124" s="176" t="e">
        <f>+#REF!+#REF!+#REF!+#REF!+#REF!+#REF!+#REF!+#REF!+#REF!+#REF!+#REF!+#REF!</f>
        <v>#REF!</v>
      </c>
      <c r="AA124" s="213" t="str">
        <f t="shared" si="14"/>
        <v xml:space="preserve"> </v>
      </c>
      <c r="AB124" s="176" t="e">
        <f>+#REF!+#REF!+#REF!+#REF!+#REF!+#REF!+#REF!+#REF!+#REF!+#REF!+#REF!+#REF!</f>
        <v>#REF!</v>
      </c>
    </row>
    <row r="125" spans="1:28" s="179" customFormat="1" ht="12.75">
      <c r="A125" s="170" t="str">
        <f t="shared" si="8"/>
        <v>71040501000000</v>
      </c>
      <c r="B125" s="171" t="s">
        <v>397</v>
      </c>
      <c r="C125" s="129" t="s">
        <v>113</v>
      </c>
      <c r="D125" s="128" t="s">
        <v>107</v>
      </c>
      <c r="E125" s="127" t="s">
        <v>64</v>
      </c>
      <c r="F125" s="172" t="s">
        <v>399</v>
      </c>
      <c r="G125" s="173" t="s">
        <v>398</v>
      </c>
      <c r="H125" s="146">
        <v>2451</v>
      </c>
      <c r="I125" s="147" t="s">
        <v>113</v>
      </c>
      <c r="J125" s="148">
        <v>5</v>
      </c>
      <c r="K125" s="148">
        <v>1</v>
      </c>
      <c r="L125" s="149" t="s">
        <v>134</v>
      </c>
      <c r="M125" s="150"/>
      <c r="N125" s="178" t="e">
        <f>+#REF!+#REF!+#REF!+#REF!+#REF!+#REF!+#REF!+#REF!+#REF!+#REF!+#REF!+#REF!</f>
        <v>#REF!</v>
      </c>
      <c r="O125" s="178" t="e">
        <f>+#REF!+#REF!+#REF!+#REF!+#REF!+#REF!+#REF!+#REF!+#REF!+#REF!+#REF!+#REF!</f>
        <v>#REF!</v>
      </c>
      <c r="P125" s="215" t="str">
        <f t="shared" si="9"/>
        <v xml:space="preserve"> </v>
      </c>
      <c r="Q125" s="178" t="e">
        <f>+#REF!+#REF!+#REF!+#REF!+#REF!+#REF!+#REF!+#REF!+#REF!+#REF!+#REF!+#REF!</f>
        <v>#REF!</v>
      </c>
      <c r="R125" s="215" t="str">
        <f t="shared" si="10"/>
        <v xml:space="preserve"> </v>
      </c>
      <c r="S125" s="178" t="e">
        <f>+#REF!+#REF!+#REF!+#REF!+#REF!+#REF!+#REF!+#REF!+#REF!+#REF!+#REF!+#REF!</f>
        <v>#REF!</v>
      </c>
      <c r="T125" s="215" t="str">
        <f t="shared" si="11"/>
        <v xml:space="preserve"> </v>
      </c>
      <c r="U125" s="178" t="e">
        <f>+#REF!+#REF!+#REF!+#REF!+#REF!+#REF!+#REF!+#REF!+#REF!+#REF!+#REF!+#REF!</f>
        <v>#REF!</v>
      </c>
      <c r="V125" s="178" t="e">
        <f>+#REF!+#REF!+#REF!+#REF!+#REF!+#REF!+#REF!+#REF!+#REF!+#REF!+#REF!+#REF!</f>
        <v>#REF!</v>
      </c>
      <c r="W125" s="215" t="str">
        <f t="shared" si="12"/>
        <v xml:space="preserve"> </v>
      </c>
      <c r="X125" s="178" t="e">
        <f>+#REF!+#REF!+#REF!+#REF!+#REF!+#REF!+#REF!+#REF!+#REF!+#REF!+#REF!+#REF!</f>
        <v>#REF!</v>
      </c>
      <c r="Y125" s="215" t="str">
        <f t="shared" si="13"/>
        <v xml:space="preserve"> </v>
      </c>
      <c r="Z125" s="178" t="e">
        <f>+#REF!+#REF!+#REF!+#REF!+#REF!+#REF!+#REF!+#REF!+#REF!+#REF!+#REF!+#REF!</f>
        <v>#REF!</v>
      </c>
      <c r="AA125" s="215" t="str">
        <f t="shared" si="14"/>
        <v xml:space="preserve"> </v>
      </c>
      <c r="AB125" s="178" t="e">
        <f>+#REF!+#REF!+#REF!+#REF!+#REF!+#REF!+#REF!+#REF!+#REF!+#REF!+#REF!+#REF!</f>
        <v>#REF!</v>
      </c>
    </row>
    <row r="126" spans="1:28" s="132" customFormat="1" ht="12.75">
      <c r="A126" s="170" t="str">
        <f t="shared" si="8"/>
        <v>71040501000001</v>
      </c>
      <c r="B126" s="171" t="s">
        <v>397</v>
      </c>
      <c r="C126" s="129" t="s">
        <v>113</v>
      </c>
      <c r="D126" s="128" t="s">
        <v>107</v>
      </c>
      <c r="E126" s="127" t="s">
        <v>64</v>
      </c>
      <c r="F126" s="172" t="s">
        <v>399</v>
      </c>
      <c r="G126" s="173" t="s">
        <v>54</v>
      </c>
      <c r="H126" s="22"/>
      <c r="I126" s="22"/>
      <c r="J126" s="23"/>
      <c r="K126" s="23"/>
      <c r="L126" s="27" t="s">
        <v>66</v>
      </c>
      <c r="M126" s="28"/>
      <c r="N126" s="176" t="e">
        <f>+#REF!+#REF!+#REF!+#REF!+#REF!+#REF!+#REF!+#REF!+#REF!+#REF!+#REF!+#REF!</f>
        <v>#REF!</v>
      </c>
      <c r="O126" s="176" t="e">
        <f>+#REF!+#REF!+#REF!+#REF!+#REF!+#REF!+#REF!+#REF!+#REF!+#REF!+#REF!+#REF!</f>
        <v>#REF!</v>
      </c>
      <c r="P126" s="213" t="str">
        <f t="shared" si="9"/>
        <v xml:space="preserve"> </v>
      </c>
      <c r="Q126" s="176" t="e">
        <f>+#REF!+#REF!+#REF!+#REF!+#REF!+#REF!+#REF!+#REF!+#REF!+#REF!+#REF!+#REF!</f>
        <v>#REF!</v>
      </c>
      <c r="R126" s="213" t="str">
        <f t="shared" si="10"/>
        <v xml:space="preserve"> </v>
      </c>
      <c r="S126" s="176" t="e">
        <f>+#REF!+#REF!+#REF!+#REF!+#REF!+#REF!+#REF!+#REF!+#REF!+#REF!+#REF!+#REF!</f>
        <v>#REF!</v>
      </c>
      <c r="T126" s="213" t="str">
        <f t="shared" si="11"/>
        <v xml:space="preserve"> </v>
      </c>
      <c r="U126" s="176" t="e">
        <f>+#REF!+#REF!+#REF!+#REF!+#REF!+#REF!+#REF!+#REF!+#REF!+#REF!+#REF!+#REF!</f>
        <v>#REF!</v>
      </c>
      <c r="V126" s="176" t="e">
        <f>+#REF!+#REF!+#REF!+#REF!+#REF!+#REF!+#REF!+#REF!+#REF!+#REF!+#REF!+#REF!</f>
        <v>#REF!</v>
      </c>
      <c r="W126" s="213" t="str">
        <f t="shared" si="12"/>
        <v xml:space="preserve"> </v>
      </c>
      <c r="X126" s="176" t="e">
        <f>+#REF!+#REF!+#REF!+#REF!+#REF!+#REF!+#REF!+#REF!+#REF!+#REF!+#REF!+#REF!</f>
        <v>#REF!</v>
      </c>
      <c r="Y126" s="213" t="str">
        <f t="shared" si="13"/>
        <v xml:space="preserve"> </v>
      </c>
      <c r="Z126" s="176" t="e">
        <f>+#REF!+#REF!+#REF!+#REF!+#REF!+#REF!+#REF!+#REF!+#REF!+#REF!+#REF!+#REF!</f>
        <v>#REF!</v>
      </c>
      <c r="AA126" s="213" t="str">
        <f t="shared" si="14"/>
        <v xml:space="preserve"> </v>
      </c>
      <c r="AB126" s="176" t="e">
        <f>+#REF!+#REF!+#REF!+#REF!+#REF!+#REF!+#REF!+#REF!+#REF!+#REF!+#REF!+#REF!</f>
        <v>#REF!</v>
      </c>
    </row>
    <row r="127" spans="1:28" s="184" customFormat="1" ht="13.5">
      <c r="A127" s="170" t="str">
        <f t="shared" si="8"/>
        <v>71040501010000</v>
      </c>
      <c r="B127" s="171" t="s">
        <v>397</v>
      </c>
      <c r="C127" s="129" t="s">
        <v>113</v>
      </c>
      <c r="D127" s="128" t="s">
        <v>107</v>
      </c>
      <c r="E127" s="127" t="s">
        <v>64</v>
      </c>
      <c r="F127" s="172" t="s">
        <v>64</v>
      </c>
      <c r="G127" s="173" t="s">
        <v>398</v>
      </c>
      <c r="H127" s="141"/>
      <c r="I127" s="142"/>
      <c r="J127" s="143"/>
      <c r="K127" s="143"/>
      <c r="L127" s="24" t="s">
        <v>135</v>
      </c>
      <c r="M127" s="25"/>
      <c r="N127" s="183" t="e">
        <f>+#REF!+#REF!+#REF!+#REF!+#REF!+#REF!+#REF!+#REF!+#REF!+#REF!+#REF!+#REF!</f>
        <v>#REF!</v>
      </c>
      <c r="O127" s="183" t="e">
        <f>+#REF!+#REF!+#REF!+#REF!+#REF!+#REF!+#REF!+#REF!+#REF!+#REF!+#REF!+#REF!</f>
        <v>#REF!</v>
      </c>
      <c r="P127" s="216" t="str">
        <f t="shared" si="9"/>
        <v xml:space="preserve"> </v>
      </c>
      <c r="Q127" s="183" t="e">
        <f>+#REF!+#REF!+#REF!+#REF!+#REF!+#REF!+#REF!+#REF!+#REF!+#REF!+#REF!+#REF!</f>
        <v>#REF!</v>
      </c>
      <c r="R127" s="216" t="str">
        <f t="shared" si="10"/>
        <v xml:space="preserve"> </v>
      </c>
      <c r="S127" s="183" t="e">
        <f>+#REF!+#REF!+#REF!+#REF!+#REF!+#REF!+#REF!+#REF!+#REF!+#REF!+#REF!+#REF!</f>
        <v>#REF!</v>
      </c>
      <c r="T127" s="216" t="str">
        <f t="shared" si="11"/>
        <v xml:space="preserve"> </v>
      </c>
      <c r="U127" s="183" t="e">
        <f>+#REF!+#REF!+#REF!+#REF!+#REF!+#REF!+#REF!+#REF!+#REF!+#REF!+#REF!+#REF!</f>
        <v>#REF!</v>
      </c>
      <c r="V127" s="183" t="e">
        <f>+#REF!+#REF!+#REF!+#REF!+#REF!+#REF!+#REF!+#REF!+#REF!+#REF!+#REF!+#REF!</f>
        <v>#REF!</v>
      </c>
      <c r="W127" s="216" t="str">
        <f t="shared" si="12"/>
        <v xml:space="preserve"> </v>
      </c>
      <c r="X127" s="183" t="e">
        <f>+#REF!+#REF!+#REF!+#REF!+#REF!+#REF!+#REF!+#REF!+#REF!+#REF!+#REF!+#REF!</f>
        <v>#REF!</v>
      </c>
      <c r="Y127" s="216" t="str">
        <f t="shared" si="13"/>
        <v xml:space="preserve"> </v>
      </c>
      <c r="Z127" s="183" t="e">
        <f>+#REF!+#REF!+#REF!+#REF!+#REF!+#REF!+#REF!+#REF!+#REF!+#REF!+#REF!+#REF!</f>
        <v>#REF!</v>
      </c>
      <c r="AA127" s="216" t="str">
        <f t="shared" si="14"/>
        <v xml:space="preserve"> </v>
      </c>
      <c r="AB127" s="183" t="e">
        <f>+#REF!+#REF!+#REF!+#REF!+#REF!+#REF!+#REF!+#REF!+#REF!+#REF!+#REF!+#REF!</f>
        <v>#REF!</v>
      </c>
    </row>
    <row r="128" spans="1:28" s="132" customFormat="1" ht="25.5">
      <c r="A128" s="170" t="str">
        <f t="shared" si="8"/>
        <v>71040501014251</v>
      </c>
      <c r="B128" s="171" t="s">
        <v>397</v>
      </c>
      <c r="C128" s="129" t="s">
        <v>113</v>
      </c>
      <c r="D128" s="128" t="s">
        <v>107</v>
      </c>
      <c r="E128" s="127" t="s">
        <v>64</v>
      </c>
      <c r="F128" s="172" t="s">
        <v>64</v>
      </c>
      <c r="G128" s="126">
        <v>4251</v>
      </c>
      <c r="H128" s="22"/>
      <c r="I128" s="22"/>
      <c r="J128" s="23"/>
      <c r="K128" s="23"/>
      <c r="L128" s="26" t="s">
        <v>100</v>
      </c>
      <c r="M128" s="10">
        <v>4251</v>
      </c>
      <c r="N128" s="169" t="e">
        <f>+#REF!+#REF!+#REF!+#REF!+#REF!+#REF!+#REF!+#REF!+#REF!+#REF!+#REF!+#REF!</f>
        <v>#REF!</v>
      </c>
      <c r="O128" s="169" t="e">
        <f>+#REF!+#REF!+#REF!+#REF!+#REF!+#REF!+#REF!+#REF!+#REF!+#REF!+#REF!+#REF!</f>
        <v>#REF!</v>
      </c>
      <c r="P128" s="217" t="str">
        <f t="shared" si="9"/>
        <v xml:space="preserve"> </v>
      </c>
      <c r="Q128" s="169" t="e">
        <f>+#REF!+#REF!+#REF!+#REF!+#REF!+#REF!+#REF!+#REF!+#REF!+#REF!+#REF!+#REF!</f>
        <v>#REF!</v>
      </c>
      <c r="R128" s="217" t="str">
        <f t="shared" si="10"/>
        <v xml:space="preserve"> </v>
      </c>
      <c r="S128" s="169" t="e">
        <f>+#REF!+#REF!+#REF!+#REF!+#REF!+#REF!+#REF!+#REF!+#REF!+#REF!+#REF!+#REF!</f>
        <v>#REF!</v>
      </c>
      <c r="T128" s="217" t="str">
        <f t="shared" si="11"/>
        <v xml:space="preserve"> </v>
      </c>
      <c r="U128" s="169" t="e">
        <f>+#REF!+#REF!+#REF!+#REF!+#REF!+#REF!+#REF!+#REF!+#REF!+#REF!+#REF!+#REF!</f>
        <v>#REF!</v>
      </c>
      <c r="V128" s="169" t="e">
        <f>+#REF!+#REF!+#REF!+#REF!+#REF!+#REF!+#REF!+#REF!+#REF!+#REF!+#REF!+#REF!</f>
        <v>#REF!</v>
      </c>
      <c r="W128" s="217" t="str">
        <f t="shared" si="12"/>
        <v xml:space="preserve"> </v>
      </c>
      <c r="X128" s="169" t="e">
        <f>+#REF!+#REF!+#REF!+#REF!+#REF!+#REF!+#REF!+#REF!+#REF!+#REF!+#REF!+#REF!</f>
        <v>#REF!</v>
      </c>
      <c r="Y128" s="217" t="str">
        <f t="shared" si="13"/>
        <v xml:space="preserve"> </v>
      </c>
      <c r="Z128" s="169" t="e">
        <f>+#REF!+#REF!+#REF!+#REF!+#REF!+#REF!+#REF!+#REF!+#REF!+#REF!+#REF!+#REF!</f>
        <v>#REF!</v>
      </c>
      <c r="AA128" s="217" t="str">
        <f t="shared" si="14"/>
        <v xml:space="preserve"> </v>
      </c>
      <c r="AB128" s="169" t="e">
        <f>+#REF!+#REF!+#REF!+#REF!+#REF!+#REF!+#REF!+#REF!+#REF!+#REF!+#REF!+#REF!</f>
        <v>#REF!</v>
      </c>
    </row>
    <row r="129" spans="1:28" s="184" customFormat="1" ht="13.5" hidden="1">
      <c r="A129" s="170" t="str">
        <f t="shared" si="8"/>
        <v>71040501020000</v>
      </c>
      <c r="B129" s="171" t="s">
        <v>397</v>
      </c>
      <c r="C129" s="129" t="s">
        <v>113</v>
      </c>
      <c r="D129" s="128" t="s">
        <v>107</v>
      </c>
      <c r="E129" s="127" t="s">
        <v>64</v>
      </c>
      <c r="F129" s="172" t="s">
        <v>98</v>
      </c>
      <c r="G129" s="173" t="s">
        <v>398</v>
      </c>
      <c r="H129" s="141"/>
      <c r="I129" s="142"/>
      <c r="J129" s="143"/>
      <c r="K129" s="143"/>
      <c r="L129" s="24" t="s">
        <v>136</v>
      </c>
      <c r="M129" s="25"/>
      <c r="N129" s="183" t="e">
        <f>+#REF!+#REF!+#REF!+#REF!+#REF!+#REF!+#REF!+#REF!+#REF!+#REF!+#REF!+#REF!</f>
        <v>#REF!</v>
      </c>
      <c r="O129" s="183" t="e">
        <f>+#REF!+#REF!+#REF!+#REF!+#REF!+#REF!+#REF!+#REF!+#REF!+#REF!+#REF!+#REF!</f>
        <v>#REF!</v>
      </c>
      <c r="P129" s="216" t="str">
        <f t="shared" si="9"/>
        <v xml:space="preserve"> </v>
      </c>
      <c r="Q129" s="183" t="e">
        <f>+#REF!+#REF!+#REF!+#REF!+#REF!+#REF!+#REF!+#REF!+#REF!+#REF!+#REF!+#REF!</f>
        <v>#REF!</v>
      </c>
      <c r="R129" s="216" t="str">
        <f t="shared" si="10"/>
        <v xml:space="preserve"> </v>
      </c>
      <c r="S129" s="183" t="e">
        <f>+#REF!+#REF!+#REF!+#REF!+#REF!+#REF!+#REF!+#REF!+#REF!+#REF!+#REF!+#REF!</f>
        <v>#REF!</v>
      </c>
      <c r="T129" s="216" t="str">
        <f t="shared" si="11"/>
        <v xml:space="preserve"> </v>
      </c>
      <c r="U129" s="183" t="e">
        <f>+#REF!+#REF!+#REF!+#REF!+#REF!+#REF!+#REF!+#REF!+#REF!+#REF!+#REF!+#REF!</f>
        <v>#REF!</v>
      </c>
      <c r="V129" s="183" t="e">
        <f>+#REF!+#REF!+#REF!+#REF!+#REF!+#REF!+#REF!+#REF!+#REF!+#REF!+#REF!+#REF!</f>
        <v>#REF!</v>
      </c>
      <c r="W129" s="216" t="str">
        <f t="shared" si="12"/>
        <v xml:space="preserve"> </v>
      </c>
      <c r="X129" s="183" t="e">
        <f>+#REF!+#REF!+#REF!+#REF!+#REF!+#REF!+#REF!+#REF!+#REF!+#REF!+#REF!+#REF!</f>
        <v>#REF!</v>
      </c>
      <c r="Y129" s="216" t="str">
        <f t="shared" si="13"/>
        <v xml:space="preserve"> </v>
      </c>
      <c r="Z129" s="183" t="e">
        <f>+#REF!+#REF!+#REF!+#REF!+#REF!+#REF!+#REF!+#REF!+#REF!+#REF!+#REF!+#REF!</f>
        <v>#REF!</v>
      </c>
      <c r="AA129" s="216" t="str">
        <f t="shared" si="14"/>
        <v xml:space="preserve"> </v>
      </c>
      <c r="AB129" s="183" t="e">
        <f>+#REF!+#REF!+#REF!+#REF!+#REF!+#REF!+#REF!+#REF!+#REF!+#REF!+#REF!+#REF!</f>
        <v>#REF!</v>
      </c>
    </row>
    <row r="130" spans="1:28" s="132" customFormat="1" hidden="1">
      <c r="A130" s="170" t="str">
        <f t="shared" si="8"/>
        <v>71040501025113</v>
      </c>
      <c r="B130" s="171" t="s">
        <v>397</v>
      </c>
      <c r="C130" s="129" t="s">
        <v>113</v>
      </c>
      <c r="D130" s="128" t="s">
        <v>107</v>
      </c>
      <c r="E130" s="127" t="s">
        <v>64</v>
      </c>
      <c r="F130" s="172" t="s">
        <v>98</v>
      </c>
      <c r="G130" s="126">
        <v>5113</v>
      </c>
      <c r="H130" s="22"/>
      <c r="I130" s="22"/>
      <c r="J130" s="23"/>
      <c r="K130" s="23"/>
      <c r="L130" s="29" t="s">
        <v>132</v>
      </c>
      <c r="M130" s="44">
        <v>5113</v>
      </c>
      <c r="N130" s="169" t="e">
        <f>+#REF!+#REF!+#REF!+#REF!+#REF!+#REF!+#REF!+#REF!+#REF!+#REF!+#REF!+#REF!</f>
        <v>#REF!</v>
      </c>
      <c r="O130" s="169" t="e">
        <f>+#REF!+#REF!+#REF!+#REF!+#REF!+#REF!+#REF!+#REF!+#REF!+#REF!+#REF!+#REF!</f>
        <v>#REF!</v>
      </c>
      <c r="P130" s="217" t="str">
        <f t="shared" si="9"/>
        <v xml:space="preserve"> </v>
      </c>
      <c r="Q130" s="169" t="e">
        <f>+#REF!+#REF!+#REF!+#REF!+#REF!+#REF!+#REF!+#REF!+#REF!+#REF!+#REF!+#REF!</f>
        <v>#REF!</v>
      </c>
      <c r="R130" s="217" t="str">
        <f t="shared" si="10"/>
        <v xml:space="preserve"> </v>
      </c>
      <c r="S130" s="169" t="e">
        <f>+#REF!+#REF!+#REF!+#REF!+#REF!+#REF!+#REF!+#REF!+#REF!+#REF!+#REF!+#REF!</f>
        <v>#REF!</v>
      </c>
      <c r="T130" s="217" t="str">
        <f t="shared" si="11"/>
        <v xml:space="preserve"> </v>
      </c>
      <c r="U130" s="169" t="e">
        <f>+#REF!+#REF!+#REF!+#REF!+#REF!+#REF!+#REF!+#REF!+#REF!+#REF!+#REF!+#REF!</f>
        <v>#REF!</v>
      </c>
      <c r="V130" s="169" t="e">
        <f>+#REF!+#REF!+#REF!+#REF!+#REF!+#REF!+#REF!+#REF!+#REF!+#REF!+#REF!+#REF!</f>
        <v>#REF!</v>
      </c>
      <c r="W130" s="217" t="str">
        <f t="shared" si="12"/>
        <v xml:space="preserve"> </v>
      </c>
      <c r="X130" s="169" t="e">
        <f>+#REF!+#REF!+#REF!+#REF!+#REF!+#REF!+#REF!+#REF!+#REF!+#REF!+#REF!+#REF!</f>
        <v>#REF!</v>
      </c>
      <c r="Y130" s="217" t="str">
        <f t="shared" si="13"/>
        <v xml:space="preserve"> </v>
      </c>
      <c r="Z130" s="169" t="e">
        <f>+#REF!+#REF!+#REF!+#REF!+#REF!+#REF!+#REF!+#REF!+#REF!+#REF!+#REF!+#REF!</f>
        <v>#REF!</v>
      </c>
      <c r="AA130" s="217" t="str">
        <f t="shared" si="14"/>
        <v xml:space="preserve"> </v>
      </c>
      <c r="AB130" s="169" t="e">
        <f>+#REF!+#REF!+#REF!+#REF!+#REF!+#REF!+#REF!+#REF!+#REF!+#REF!+#REF!+#REF!</f>
        <v>#REF!</v>
      </c>
    </row>
    <row r="131" spans="1:28" s="184" customFormat="1" ht="13.5">
      <c r="A131" s="170" t="str">
        <f t="shared" si="8"/>
        <v>71040501030000</v>
      </c>
      <c r="B131" s="171" t="s">
        <v>397</v>
      </c>
      <c r="C131" s="129" t="s">
        <v>113</v>
      </c>
      <c r="D131" s="128" t="s">
        <v>107</v>
      </c>
      <c r="E131" s="127" t="s">
        <v>64</v>
      </c>
      <c r="F131" s="172" t="s">
        <v>400</v>
      </c>
      <c r="G131" s="173" t="s">
        <v>398</v>
      </c>
      <c r="H131" s="141"/>
      <c r="I131" s="142"/>
      <c r="J131" s="143"/>
      <c r="K131" s="143"/>
      <c r="L131" s="24" t="s">
        <v>137</v>
      </c>
      <c r="M131" s="25"/>
      <c r="N131" s="183" t="e">
        <f>+#REF!+#REF!+#REF!+#REF!+#REF!+#REF!+#REF!+#REF!+#REF!+#REF!+#REF!+#REF!</f>
        <v>#REF!</v>
      </c>
      <c r="O131" s="183" t="e">
        <f>+#REF!+#REF!+#REF!+#REF!+#REF!+#REF!+#REF!+#REF!+#REF!+#REF!+#REF!+#REF!</f>
        <v>#REF!</v>
      </c>
      <c r="P131" s="216" t="str">
        <f t="shared" si="9"/>
        <v xml:space="preserve"> </v>
      </c>
      <c r="Q131" s="183" t="e">
        <f>+#REF!+#REF!+#REF!+#REF!+#REF!+#REF!+#REF!+#REF!+#REF!+#REF!+#REF!+#REF!</f>
        <v>#REF!</v>
      </c>
      <c r="R131" s="216" t="str">
        <f t="shared" si="10"/>
        <v xml:space="preserve"> </v>
      </c>
      <c r="S131" s="183" t="e">
        <f>+#REF!+#REF!+#REF!+#REF!+#REF!+#REF!+#REF!+#REF!+#REF!+#REF!+#REF!+#REF!</f>
        <v>#REF!</v>
      </c>
      <c r="T131" s="216" t="str">
        <f t="shared" si="11"/>
        <v xml:space="preserve"> </v>
      </c>
      <c r="U131" s="183" t="e">
        <f>+#REF!+#REF!+#REF!+#REF!+#REF!+#REF!+#REF!+#REF!+#REF!+#REF!+#REF!+#REF!</f>
        <v>#REF!</v>
      </c>
      <c r="V131" s="183" t="e">
        <f>+#REF!+#REF!+#REF!+#REF!+#REF!+#REF!+#REF!+#REF!+#REF!+#REF!+#REF!+#REF!</f>
        <v>#REF!</v>
      </c>
      <c r="W131" s="216" t="str">
        <f t="shared" si="12"/>
        <v xml:space="preserve"> </v>
      </c>
      <c r="X131" s="183" t="e">
        <f>+#REF!+#REF!+#REF!+#REF!+#REF!+#REF!+#REF!+#REF!+#REF!+#REF!+#REF!+#REF!</f>
        <v>#REF!</v>
      </c>
      <c r="Y131" s="216" t="str">
        <f t="shared" si="13"/>
        <v xml:space="preserve"> </v>
      </c>
      <c r="Z131" s="183" t="e">
        <f>+#REF!+#REF!+#REF!+#REF!+#REF!+#REF!+#REF!+#REF!+#REF!+#REF!+#REF!+#REF!</f>
        <v>#REF!</v>
      </c>
      <c r="AA131" s="216" t="str">
        <f t="shared" si="14"/>
        <v xml:space="preserve"> </v>
      </c>
      <c r="AB131" s="183" t="e">
        <f>+#REF!+#REF!+#REF!+#REF!+#REF!+#REF!+#REF!+#REF!+#REF!+#REF!+#REF!+#REF!</f>
        <v>#REF!</v>
      </c>
    </row>
    <row r="132" spans="1:28" s="132" customFormat="1" ht="25.5">
      <c r="A132" s="170" t="str">
        <f t="shared" si="8"/>
        <v>71040501034251</v>
      </c>
      <c r="B132" s="171" t="s">
        <v>397</v>
      </c>
      <c r="C132" s="129" t="s">
        <v>113</v>
      </c>
      <c r="D132" s="128" t="s">
        <v>107</v>
      </c>
      <c r="E132" s="127" t="s">
        <v>64</v>
      </c>
      <c r="F132" s="172" t="s">
        <v>400</v>
      </c>
      <c r="G132" s="126">
        <v>4251</v>
      </c>
      <c r="H132" s="15"/>
      <c r="I132" s="22"/>
      <c r="J132" s="23"/>
      <c r="K132" s="23"/>
      <c r="L132" s="27" t="s">
        <v>100</v>
      </c>
      <c r="M132" s="11">
        <v>4251</v>
      </c>
      <c r="N132" s="169" t="e">
        <f>+#REF!+#REF!+#REF!+#REF!+#REF!+#REF!+#REF!+#REF!+#REF!+#REF!+#REF!+#REF!</f>
        <v>#REF!</v>
      </c>
      <c r="O132" s="169" t="e">
        <f>+#REF!+#REF!+#REF!+#REF!+#REF!+#REF!+#REF!+#REF!+#REF!+#REF!+#REF!+#REF!</f>
        <v>#REF!</v>
      </c>
      <c r="P132" s="217" t="str">
        <f t="shared" si="9"/>
        <v xml:space="preserve"> </v>
      </c>
      <c r="Q132" s="169" t="e">
        <f>+#REF!+#REF!+#REF!+#REF!+#REF!+#REF!+#REF!+#REF!+#REF!+#REF!+#REF!+#REF!</f>
        <v>#REF!</v>
      </c>
      <c r="R132" s="217" t="str">
        <f t="shared" si="10"/>
        <v xml:space="preserve"> </v>
      </c>
      <c r="S132" s="169" t="e">
        <f>+#REF!+#REF!+#REF!+#REF!+#REF!+#REF!+#REF!+#REF!+#REF!+#REF!+#REF!+#REF!</f>
        <v>#REF!</v>
      </c>
      <c r="T132" s="217" t="str">
        <f t="shared" si="11"/>
        <v xml:space="preserve"> </v>
      </c>
      <c r="U132" s="169" t="e">
        <f>+#REF!+#REF!+#REF!+#REF!+#REF!+#REF!+#REF!+#REF!+#REF!+#REF!+#REF!+#REF!</f>
        <v>#REF!</v>
      </c>
      <c r="V132" s="169" t="e">
        <f>+#REF!+#REF!+#REF!+#REF!+#REF!+#REF!+#REF!+#REF!+#REF!+#REF!+#REF!+#REF!</f>
        <v>#REF!</v>
      </c>
      <c r="W132" s="217" t="str">
        <f t="shared" si="12"/>
        <v xml:space="preserve"> </v>
      </c>
      <c r="X132" s="169" t="e">
        <f>+#REF!+#REF!+#REF!+#REF!+#REF!+#REF!+#REF!+#REF!+#REF!+#REF!+#REF!+#REF!</f>
        <v>#REF!</v>
      </c>
      <c r="Y132" s="217" t="str">
        <f t="shared" si="13"/>
        <v xml:space="preserve"> </v>
      </c>
      <c r="Z132" s="169" t="e">
        <f>+#REF!+#REF!+#REF!+#REF!+#REF!+#REF!+#REF!+#REF!+#REF!+#REF!+#REF!+#REF!</f>
        <v>#REF!</v>
      </c>
      <c r="AA132" s="217" t="str">
        <f t="shared" si="14"/>
        <v xml:space="preserve"> </v>
      </c>
      <c r="AB132" s="169" t="e">
        <f>+#REF!+#REF!+#REF!+#REF!+#REF!+#REF!+#REF!+#REF!+#REF!+#REF!+#REF!+#REF!</f>
        <v>#REF!</v>
      </c>
    </row>
    <row r="133" spans="1:28" s="132" customFormat="1" hidden="1">
      <c r="A133" s="170" t="str">
        <f t="shared" si="8"/>
        <v>71040501035113</v>
      </c>
      <c r="B133" s="171" t="s">
        <v>397</v>
      </c>
      <c r="C133" s="129" t="s">
        <v>113</v>
      </c>
      <c r="D133" s="128" t="s">
        <v>107</v>
      </c>
      <c r="E133" s="127" t="s">
        <v>64</v>
      </c>
      <c r="F133" s="172" t="s">
        <v>400</v>
      </c>
      <c r="G133" s="126">
        <v>5113</v>
      </c>
      <c r="H133" s="22"/>
      <c r="I133" s="22"/>
      <c r="J133" s="23"/>
      <c r="K133" s="23"/>
      <c r="L133" s="29" t="s">
        <v>132</v>
      </c>
      <c r="M133" s="44">
        <v>5113</v>
      </c>
      <c r="N133" s="169" t="e">
        <f>+#REF!+#REF!+#REF!+#REF!+#REF!+#REF!+#REF!+#REF!+#REF!+#REF!+#REF!+#REF!</f>
        <v>#REF!</v>
      </c>
      <c r="O133" s="169" t="e">
        <f>+#REF!+#REF!+#REF!+#REF!+#REF!+#REF!+#REF!+#REF!+#REF!+#REF!+#REF!+#REF!</f>
        <v>#REF!</v>
      </c>
      <c r="P133" s="217" t="str">
        <f t="shared" si="9"/>
        <v xml:space="preserve"> </v>
      </c>
      <c r="Q133" s="169" t="e">
        <f>+#REF!+#REF!+#REF!+#REF!+#REF!+#REF!+#REF!+#REF!+#REF!+#REF!+#REF!+#REF!</f>
        <v>#REF!</v>
      </c>
      <c r="R133" s="217" t="str">
        <f t="shared" si="10"/>
        <v xml:space="preserve"> </v>
      </c>
      <c r="S133" s="169" t="e">
        <f>+#REF!+#REF!+#REF!+#REF!+#REF!+#REF!+#REF!+#REF!+#REF!+#REF!+#REF!+#REF!</f>
        <v>#REF!</v>
      </c>
      <c r="T133" s="217" t="str">
        <f t="shared" si="11"/>
        <v xml:space="preserve"> </v>
      </c>
      <c r="U133" s="169" t="e">
        <f>+#REF!+#REF!+#REF!+#REF!+#REF!+#REF!+#REF!+#REF!+#REF!+#REF!+#REF!+#REF!</f>
        <v>#REF!</v>
      </c>
      <c r="V133" s="169" t="e">
        <f>+#REF!+#REF!+#REF!+#REF!+#REF!+#REF!+#REF!+#REF!+#REF!+#REF!+#REF!+#REF!</f>
        <v>#REF!</v>
      </c>
      <c r="W133" s="217" t="str">
        <f t="shared" si="12"/>
        <v xml:space="preserve"> </v>
      </c>
      <c r="X133" s="169" t="e">
        <f>+#REF!+#REF!+#REF!+#REF!+#REF!+#REF!+#REF!+#REF!+#REF!+#REF!+#REF!+#REF!</f>
        <v>#REF!</v>
      </c>
      <c r="Y133" s="217" t="str">
        <f t="shared" si="13"/>
        <v xml:space="preserve"> </v>
      </c>
      <c r="Z133" s="169" t="e">
        <f>+#REF!+#REF!+#REF!+#REF!+#REF!+#REF!+#REF!+#REF!+#REF!+#REF!+#REF!+#REF!</f>
        <v>#REF!</v>
      </c>
      <c r="AA133" s="217" t="str">
        <f t="shared" si="14"/>
        <v xml:space="preserve"> </v>
      </c>
      <c r="AB133" s="169" t="e">
        <f>+#REF!+#REF!+#REF!+#REF!+#REF!+#REF!+#REF!+#REF!+#REF!+#REF!+#REF!+#REF!</f>
        <v>#REF!</v>
      </c>
    </row>
    <row r="134" spans="1:28" s="184" customFormat="1" ht="13.5">
      <c r="A134" s="170" t="str">
        <f t="shared" si="8"/>
        <v>71040501040000</v>
      </c>
      <c r="B134" s="171" t="s">
        <v>397</v>
      </c>
      <c r="C134" s="129" t="s">
        <v>113</v>
      </c>
      <c r="D134" s="128" t="s">
        <v>107</v>
      </c>
      <c r="E134" s="127" t="s">
        <v>64</v>
      </c>
      <c r="F134" s="172" t="s">
        <v>113</v>
      </c>
      <c r="G134" s="173" t="s">
        <v>398</v>
      </c>
      <c r="H134" s="141"/>
      <c r="I134" s="142"/>
      <c r="J134" s="143"/>
      <c r="K134" s="143"/>
      <c r="L134" s="24" t="s">
        <v>138</v>
      </c>
      <c r="M134" s="25"/>
      <c r="N134" s="183" t="e">
        <f>+#REF!+#REF!+#REF!+#REF!+#REF!+#REF!+#REF!+#REF!+#REF!+#REF!+#REF!+#REF!</f>
        <v>#REF!</v>
      </c>
      <c r="O134" s="183" t="e">
        <f>+#REF!+#REF!+#REF!+#REF!+#REF!+#REF!+#REF!+#REF!+#REF!+#REF!+#REF!+#REF!</f>
        <v>#REF!</v>
      </c>
      <c r="P134" s="216" t="str">
        <f t="shared" si="9"/>
        <v xml:space="preserve"> </v>
      </c>
      <c r="Q134" s="183" t="e">
        <f>+#REF!+#REF!+#REF!+#REF!+#REF!+#REF!+#REF!+#REF!+#REF!+#REF!+#REF!+#REF!</f>
        <v>#REF!</v>
      </c>
      <c r="R134" s="216" t="str">
        <f t="shared" si="10"/>
        <v xml:space="preserve"> </v>
      </c>
      <c r="S134" s="183" t="e">
        <f>+#REF!+#REF!+#REF!+#REF!+#REF!+#REF!+#REF!+#REF!+#REF!+#REF!+#REF!+#REF!</f>
        <v>#REF!</v>
      </c>
      <c r="T134" s="216" t="str">
        <f t="shared" si="11"/>
        <v xml:space="preserve"> </v>
      </c>
      <c r="U134" s="183" t="e">
        <f>+#REF!+#REF!+#REF!+#REF!+#REF!+#REF!+#REF!+#REF!+#REF!+#REF!+#REF!+#REF!</f>
        <v>#REF!</v>
      </c>
      <c r="V134" s="183" t="e">
        <f>+#REF!+#REF!+#REF!+#REF!+#REF!+#REF!+#REF!+#REF!+#REF!+#REF!+#REF!+#REF!</f>
        <v>#REF!</v>
      </c>
      <c r="W134" s="216" t="str">
        <f t="shared" si="12"/>
        <v xml:space="preserve"> </v>
      </c>
      <c r="X134" s="183" t="e">
        <f>+#REF!+#REF!+#REF!+#REF!+#REF!+#REF!+#REF!+#REF!+#REF!+#REF!+#REF!+#REF!</f>
        <v>#REF!</v>
      </c>
      <c r="Y134" s="216" t="str">
        <f t="shared" si="13"/>
        <v xml:space="preserve"> </v>
      </c>
      <c r="Z134" s="183" t="e">
        <f>+#REF!+#REF!+#REF!+#REF!+#REF!+#REF!+#REF!+#REF!+#REF!+#REF!+#REF!+#REF!</f>
        <v>#REF!</v>
      </c>
      <c r="AA134" s="216" t="str">
        <f t="shared" si="14"/>
        <v xml:space="preserve"> </v>
      </c>
      <c r="AB134" s="183" t="e">
        <f>+#REF!+#REF!+#REF!+#REF!+#REF!+#REF!+#REF!+#REF!+#REF!+#REF!+#REF!+#REF!</f>
        <v>#REF!</v>
      </c>
    </row>
    <row r="135" spans="1:28" s="132" customFormat="1" ht="25.5">
      <c r="A135" s="170" t="str">
        <f t="shared" si="8"/>
        <v>71040501044251</v>
      </c>
      <c r="B135" s="171" t="s">
        <v>397</v>
      </c>
      <c r="C135" s="129" t="s">
        <v>113</v>
      </c>
      <c r="D135" s="128" t="s">
        <v>107</v>
      </c>
      <c r="E135" s="127" t="s">
        <v>64</v>
      </c>
      <c r="F135" s="172" t="s">
        <v>113</v>
      </c>
      <c r="G135" s="126">
        <v>4251</v>
      </c>
      <c r="H135" s="22"/>
      <c r="I135" s="22"/>
      <c r="J135" s="23"/>
      <c r="K135" s="23"/>
      <c r="L135" s="27" t="s">
        <v>100</v>
      </c>
      <c r="M135" s="11">
        <v>4251</v>
      </c>
      <c r="N135" s="169" t="e">
        <f>+#REF!+#REF!+#REF!+#REF!+#REF!+#REF!+#REF!+#REF!+#REF!+#REF!+#REF!+#REF!</f>
        <v>#REF!</v>
      </c>
      <c r="O135" s="169" t="e">
        <f>+#REF!+#REF!+#REF!+#REF!+#REF!+#REF!+#REF!+#REF!+#REF!+#REF!+#REF!+#REF!</f>
        <v>#REF!</v>
      </c>
      <c r="P135" s="217" t="str">
        <f t="shared" si="9"/>
        <v xml:space="preserve"> </v>
      </c>
      <c r="Q135" s="169" t="e">
        <f>+#REF!+#REF!+#REF!+#REF!+#REF!+#REF!+#REF!+#REF!+#REF!+#REF!+#REF!+#REF!</f>
        <v>#REF!</v>
      </c>
      <c r="R135" s="217" t="str">
        <f t="shared" si="10"/>
        <v xml:space="preserve"> </v>
      </c>
      <c r="S135" s="169" t="e">
        <f>+#REF!+#REF!+#REF!+#REF!+#REF!+#REF!+#REF!+#REF!+#REF!+#REF!+#REF!+#REF!</f>
        <v>#REF!</v>
      </c>
      <c r="T135" s="217" t="str">
        <f t="shared" si="11"/>
        <v xml:space="preserve"> </v>
      </c>
      <c r="U135" s="169" t="e">
        <f>+#REF!+#REF!+#REF!+#REF!+#REF!+#REF!+#REF!+#REF!+#REF!+#REF!+#REF!+#REF!</f>
        <v>#REF!</v>
      </c>
      <c r="V135" s="169" t="e">
        <f>+#REF!+#REF!+#REF!+#REF!+#REF!+#REF!+#REF!+#REF!+#REF!+#REF!+#REF!+#REF!</f>
        <v>#REF!</v>
      </c>
      <c r="W135" s="217" t="str">
        <f t="shared" si="12"/>
        <v xml:space="preserve"> </v>
      </c>
      <c r="X135" s="169" t="e">
        <f>+#REF!+#REF!+#REF!+#REF!+#REF!+#REF!+#REF!+#REF!+#REF!+#REF!+#REF!+#REF!</f>
        <v>#REF!</v>
      </c>
      <c r="Y135" s="217" t="str">
        <f t="shared" si="13"/>
        <v xml:space="preserve"> </v>
      </c>
      <c r="Z135" s="169" t="e">
        <f>+#REF!+#REF!+#REF!+#REF!+#REF!+#REF!+#REF!+#REF!+#REF!+#REF!+#REF!+#REF!</f>
        <v>#REF!</v>
      </c>
      <c r="AA135" s="217" t="str">
        <f t="shared" si="14"/>
        <v xml:space="preserve"> </v>
      </c>
      <c r="AB135" s="169" t="e">
        <f>+#REF!+#REF!+#REF!+#REF!+#REF!+#REF!+#REF!+#REF!+#REF!+#REF!+#REF!+#REF!</f>
        <v>#REF!</v>
      </c>
    </row>
    <row r="136" spans="1:28" s="132" customFormat="1" hidden="1">
      <c r="A136" s="170" t="str">
        <f t="shared" si="8"/>
        <v>71040501045112</v>
      </c>
      <c r="B136" s="171" t="s">
        <v>397</v>
      </c>
      <c r="C136" s="129" t="s">
        <v>113</v>
      </c>
      <c r="D136" s="128" t="s">
        <v>107</v>
      </c>
      <c r="E136" s="127" t="s">
        <v>64</v>
      </c>
      <c r="F136" s="172" t="s">
        <v>113</v>
      </c>
      <c r="G136" s="126">
        <v>5112</v>
      </c>
      <c r="H136" s="22"/>
      <c r="I136" s="22"/>
      <c r="J136" s="23"/>
      <c r="K136" s="23"/>
      <c r="L136" s="27" t="s">
        <v>131</v>
      </c>
      <c r="M136" s="28">
        <v>5112</v>
      </c>
      <c r="N136" s="169" t="e">
        <f>+#REF!+#REF!+#REF!+#REF!+#REF!+#REF!+#REF!+#REF!+#REF!+#REF!+#REF!+#REF!</f>
        <v>#REF!</v>
      </c>
      <c r="O136" s="169" t="e">
        <f>+#REF!+#REF!+#REF!+#REF!+#REF!+#REF!+#REF!+#REF!+#REF!+#REF!+#REF!+#REF!</f>
        <v>#REF!</v>
      </c>
      <c r="P136" s="217" t="str">
        <f t="shared" si="9"/>
        <v xml:space="preserve"> </v>
      </c>
      <c r="Q136" s="169" t="e">
        <f>+#REF!+#REF!+#REF!+#REF!+#REF!+#REF!+#REF!+#REF!+#REF!+#REF!+#REF!+#REF!</f>
        <v>#REF!</v>
      </c>
      <c r="R136" s="217" t="str">
        <f t="shared" si="10"/>
        <v xml:space="preserve"> </v>
      </c>
      <c r="S136" s="169" t="e">
        <f>+#REF!+#REF!+#REF!+#REF!+#REF!+#REF!+#REF!+#REF!+#REF!+#REF!+#REF!+#REF!</f>
        <v>#REF!</v>
      </c>
      <c r="T136" s="217" t="str">
        <f t="shared" si="11"/>
        <v xml:space="preserve"> </v>
      </c>
      <c r="U136" s="169" t="e">
        <f>+#REF!+#REF!+#REF!+#REF!+#REF!+#REF!+#REF!+#REF!+#REF!+#REF!+#REF!+#REF!</f>
        <v>#REF!</v>
      </c>
      <c r="V136" s="169" t="e">
        <f>+#REF!+#REF!+#REF!+#REF!+#REF!+#REF!+#REF!+#REF!+#REF!+#REF!+#REF!+#REF!</f>
        <v>#REF!</v>
      </c>
      <c r="W136" s="217" t="str">
        <f t="shared" si="12"/>
        <v xml:space="preserve"> </v>
      </c>
      <c r="X136" s="169" t="e">
        <f>+#REF!+#REF!+#REF!+#REF!+#REF!+#REF!+#REF!+#REF!+#REF!+#REF!+#REF!+#REF!</f>
        <v>#REF!</v>
      </c>
      <c r="Y136" s="217" t="str">
        <f t="shared" si="13"/>
        <v xml:space="preserve"> </v>
      </c>
      <c r="Z136" s="169" t="e">
        <f>+#REF!+#REF!+#REF!+#REF!+#REF!+#REF!+#REF!+#REF!+#REF!+#REF!+#REF!+#REF!</f>
        <v>#REF!</v>
      </c>
      <c r="AA136" s="217" t="str">
        <f t="shared" si="14"/>
        <v xml:space="preserve"> </v>
      </c>
      <c r="AB136" s="169" t="e">
        <f>+#REF!+#REF!+#REF!+#REF!+#REF!+#REF!+#REF!+#REF!+#REF!+#REF!+#REF!+#REF!</f>
        <v>#REF!</v>
      </c>
    </row>
    <row r="137" spans="1:28" s="132" customFormat="1" hidden="1">
      <c r="A137" s="170" t="str">
        <f t="shared" si="8"/>
        <v>71040501045113</v>
      </c>
      <c r="B137" s="171" t="s">
        <v>397</v>
      </c>
      <c r="C137" s="129" t="s">
        <v>113</v>
      </c>
      <c r="D137" s="128" t="s">
        <v>107</v>
      </c>
      <c r="E137" s="127" t="s">
        <v>64</v>
      </c>
      <c r="F137" s="172" t="s">
        <v>113</v>
      </c>
      <c r="G137" s="126">
        <v>5113</v>
      </c>
      <c r="H137" s="22"/>
      <c r="I137" s="22"/>
      <c r="J137" s="23"/>
      <c r="K137" s="23"/>
      <c r="L137" s="29" t="s">
        <v>132</v>
      </c>
      <c r="M137" s="44">
        <v>5113</v>
      </c>
      <c r="N137" s="169" t="e">
        <f>+#REF!+#REF!+#REF!+#REF!+#REF!+#REF!+#REF!+#REF!+#REF!+#REF!+#REF!+#REF!</f>
        <v>#REF!</v>
      </c>
      <c r="O137" s="169" t="e">
        <f>+#REF!+#REF!+#REF!+#REF!+#REF!+#REF!+#REF!+#REF!+#REF!+#REF!+#REF!+#REF!</f>
        <v>#REF!</v>
      </c>
      <c r="P137" s="217" t="str">
        <f t="shared" si="9"/>
        <v xml:space="preserve"> </v>
      </c>
      <c r="Q137" s="169" t="e">
        <f>+#REF!+#REF!+#REF!+#REF!+#REF!+#REF!+#REF!+#REF!+#REF!+#REF!+#REF!+#REF!</f>
        <v>#REF!</v>
      </c>
      <c r="R137" s="217" t="str">
        <f t="shared" si="10"/>
        <v xml:space="preserve"> </v>
      </c>
      <c r="S137" s="169" t="e">
        <f>+#REF!+#REF!+#REF!+#REF!+#REF!+#REF!+#REF!+#REF!+#REF!+#REF!+#REF!+#REF!</f>
        <v>#REF!</v>
      </c>
      <c r="T137" s="217" t="str">
        <f t="shared" si="11"/>
        <v xml:space="preserve"> </v>
      </c>
      <c r="U137" s="169" t="e">
        <f>+#REF!+#REF!+#REF!+#REF!+#REF!+#REF!+#REF!+#REF!+#REF!+#REF!+#REF!+#REF!</f>
        <v>#REF!</v>
      </c>
      <c r="V137" s="169" t="e">
        <f>+#REF!+#REF!+#REF!+#REF!+#REF!+#REF!+#REF!+#REF!+#REF!+#REF!+#REF!+#REF!</f>
        <v>#REF!</v>
      </c>
      <c r="W137" s="217" t="str">
        <f t="shared" si="12"/>
        <v xml:space="preserve"> </v>
      </c>
      <c r="X137" s="169" t="e">
        <f>+#REF!+#REF!+#REF!+#REF!+#REF!+#REF!+#REF!+#REF!+#REF!+#REF!+#REF!+#REF!</f>
        <v>#REF!</v>
      </c>
      <c r="Y137" s="217" t="str">
        <f t="shared" si="13"/>
        <v xml:space="preserve"> </v>
      </c>
      <c r="Z137" s="169" t="e">
        <f>+#REF!+#REF!+#REF!+#REF!+#REF!+#REF!+#REF!+#REF!+#REF!+#REF!+#REF!+#REF!</f>
        <v>#REF!</v>
      </c>
      <c r="AA137" s="217" t="str">
        <f t="shared" si="14"/>
        <v xml:space="preserve"> </v>
      </c>
      <c r="AB137" s="169" t="e">
        <f>+#REF!+#REF!+#REF!+#REF!+#REF!+#REF!+#REF!+#REF!+#REF!+#REF!+#REF!+#REF!</f>
        <v>#REF!</v>
      </c>
    </row>
    <row r="138" spans="1:28" s="184" customFormat="1" ht="13.5">
      <c r="A138" s="170" t="str">
        <f t="shared" si="8"/>
        <v>71040501050000</v>
      </c>
      <c r="B138" s="171" t="s">
        <v>397</v>
      </c>
      <c r="C138" s="129" t="s">
        <v>113</v>
      </c>
      <c r="D138" s="128" t="s">
        <v>107</v>
      </c>
      <c r="E138" s="127" t="s">
        <v>64</v>
      </c>
      <c r="F138" s="172" t="s">
        <v>107</v>
      </c>
      <c r="G138" s="173" t="s">
        <v>398</v>
      </c>
      <c r="H138" s="141"/>
      <c r="I138" s="142"/>
      <c r="J138" s="143"/>
      <c r="K138" s="143"/>
      <c r="L138" s="24" t="s">
        <v>139</v>
      </c>
      <c r="M138" s="25"/>
      <c r="N138" s="183" t="e">
        <f>+#REF!+#REF!+#REF!+#REF!+#REF!+#REF!+#REF!+#REF!+#REF!+#REF!+#REF!+#REF!</f>
        <v>#REF!</v>
      </c>
      <c r="O138" s="183" t="e">
        <f>+#REF!+#REF!+#REF!+#REF!+#REF!+#REF!+#REF!+#REF!+#REF!+#REF!+#REF!+#REF!</f>
        <v>#REF!</v>
      </c>
      <c r="P138" s="216" t="str">
        <f t="shared" si="9"/>
        <v xml:space="preserve"> </v>
      </c>
      <c r="Q138" s="183" t="e">
        <f>+#REF!+#REF!+#REF!+#REF!+#REF!+#REF!+#REF!+#REF!+#REF!+#REF!+#REF!+#REF!</f>
        <v>#REF!</v>
      </c>
      <c r="R138" s="216" t="str">
        <f t="shared" si="10"/>
        <v xml:space="preserve"> </v>
      </c>
      <c r="S138" s="183" t="e">
        <f>+#REF!+#REF!+#REF!+#REF!+#REF!+#REF!+#REF!+#REF!+#REF!+#REF!+#REF!+#REF!</f>
        <v>#REF!</v>
      </c>
      <c r="T138" s="216" t="str">
        <f t="shared" si="11"/>
        <v xml:space="preserve"> </v>
      </c>
      <c r="U138" s="183" t="e">
        <f>+#REF!+#REF!+#REF!+#REF!+#REF!+#REF!+#REF!+#REF!+#REF!+#REF!+#REF!+#REF!</f>
        <v>#REF!</v>
      </c>
      <c r="V138" s="183" t="e">
        <f>+#REF!+#REF!+#REF!+#REF!+#REF!+#REF!+#REF!+#REF!+#REF!+#REF!+#REF!+#REF!</f>
        <v>#REF!</v>
      </c>
      <c r="W138" s="216" t="str">
        <f t="shared" si="12"/>
        <v xml:space="preserve"> </v>
      </c>
      <c r="X138" s="183" t="e">
        <f>+#REF!+#REF!+#REF!+#REF!+#REF!+#REF!+#REF!+#REF!+#REF!+#REF!+#REF!+#REF!</f>
        <v>#REF!</v>
      </c>
      <c r="Y138" s="216" t="str">
        <f t="shared" si="13"/>
        <v xml:space="preserve"> </v>
      </c>
      <c r="Z138" s="183" t="e">
        <f>+#REF!+#REF!+#REF!+#REF!+#REF!+#REF!+#REF!+#REF!+#REF!+#REF!+#REF!+#REF!</f>
        <v>#REF!</v>
      </c>
      <c r="AA138" s="216" t="str">
        <f t="shared" si="14"/>
        <v xml:space="preserve"> </v>
      </c>
      <c r="AB138" s="183" t="e">
        <f>+#REF!+#REF!+#REF!+#REF!+#REF!+#REF!+#REF!+#REF!+#REF!+#REF!+#REF!+#REF!</f>
        <v>#REF!</v>
      </c>
    </row>
    <row r="139" spans="1:28" s="132" customFormat="1" ht="25.5">
      <c r="A139" s="170" t="str">
        <f t="shared" si="8"/>
        <v>71040501054251</v>
      </c>
      <c r="B139" s="171" t="s">
        <v>397</v>
      </c>
      <c r="C139" s="129" t="s">
        <v>113</v>
      </c>
      <c r="D139" s="128" t="s">
        <v>107</v>
      </c>
      <c r="E139" s="127" t="s">
        <v>64</v>
      </c>
      <c r="F139" s="172" t="s">
        <v>107</v>
      </c>
      <c r="G139" s="126">
        <v>4251</v>
      </c>
      <c r="H139" s="22"/>
      <c r="I139" s="22"/>
      <c r="J139" s="23"/>
      <c r="K139" s="23"/>
      <c r="L139" s="26" t="s">
        <v>100</v>
      </c>
      <c r="M139" s="10">
        <v>4251</v>
      </c>
      <c r="N139" s="169" t="e">
        <f>+#REF!+#REF!+#REF!+#REF!+#REF!+#REF!+#REF!+#REF!+#REF!+#REF!+#REF!+#REF!</f>
        <v>#REF!</v>
      </c>
      <c r="O139" s="169" t="e">
        <f>+#REF!+#REF!+#REF!+#REF!+#REF!+#REF!+#REF!+#REF!+#REF!+#REF!+#REF!+#REF!</f>
        <v>#REF!</v>
      </c>
      <c r="P139" s="217" t="str">
        <f t="shared" si="9"/>
        <v xml:space="preserve"> </v>
      </c>
      <c r="Q139" s="169" t="e">
        <f>+#REF!+#REF!+#REF!+#REF!+#REF!+#REF!+#REF!+#REF!+#REF!+#REF!+#REF!+#REF!</f>
        <v>#REF!</v>
      </c>
      <c r="R139" s="217" t="str">
        <f t="shared" si="10"/>
        <v xml:space="preserve"> </v>
      </c>
      <c r="S139" s="169" t="e">
        <f>+#REF!+#REF!+#REF!+#REF!+#REF!+#REF!+#REF!+#REF!+#REF!+#REF!+#REF!+#REF!</f>
        <v>#REF!</v>
      </c>
      <c r="T139" s="217" t="str">
        <f t="shared" si="11"/>
        <v xml:space="preserve"> </v>
      </c>
      <c r="U139" s="169" t="e">
        <f>+#REF!+#REF!+#REF!+#REF!+#REF!+#REF!+#REF!+#REF!+#REF!+#REF!+#REF!+#REF!</f>
        <v>#REF!</v>
      </c>
      <c r="V139" s="169" t="e">
        <f>+#REF!+#REF!+#REF!+#REF!+#REF!+#REF!+#REF!+#REF!+#REF!+#REF!+#REF!+#REF!</f>
        <v>#REF!</v>
      </c>
      <c r="W139" s="217" t="str">
        <f t="shared" si="12"/>
        <v xml:space="preserve"> </v>
      </c>
      <c r="X139" s="169" t="e">
        <f>+#REF!+#REF!+#REF!+#REF!+#REF!+#REF!+#REF!+#REF!+#REF!+#REF!+#REF!+#REF!</f>
        <v>#REF!</v>
      </c>
      <c r="Y139" s="217" t="str">
        <f t="shared" si="13"/>
        <v xml:space="preserve"> </v>
      </c>
      <c r="Z139" s="169" t="e">
        <f>+#REF!+#REF!+#REF!+#REF!+#REF!+#REF!+#REF!+#REF!+#REF!+#REF!+#REF!+#REF!</f>
        <v>#REF!</v>
      </c>
      <c r="AA139" s="217" t="str">
        <f t="shared" si="14"/>
        <v xml:space="preserve"> </v>
      </c>
      <c r="AB139" s="169" t="e">
        <f>+#REF!+#REF!+#REF!+#REF!+#REF!+#REF!+#REF!+#REF!+#REF!+#REF!+#REF!+#REF!</f>
        <v>#REF!</v>
      </c>
    </row>
    <row r="140" spans="1:28" s="132" customFormat="1" hidden="1">
      <c r="A140" s="170" t="str">
        <f t="shared" si="8"/>
        <v>71040501055112</v>
      </c>
      <c r="B140" s="171" t="s">
        <v>397</v>
      </c>
      <c r="C140" s="129" t="s">
        <v>113</v>
      </c>
      <c r="D140" s="128" t="s">
        <v>107</v>
      </c>
      <c r="E140" s="127" t="s">
        <v>64</v>
      </c>
      <c r="F140" s="172" t="s">
        <v>107</v>
      </c>
      <c r="G140" s="126">
        <v>5112</v>
      </c>
      <c r="H140" s="22"/>
      <c r="I140" s="22"/>
      <c r="J140" s="23"/>
      <c r="K140" s="23"/>
      <c r="L140" s="27" t="s">
        <v>131</v>
      </c>
      <c r="M140" s="28">
        <v>5112</v>
      </c>
      <c r="N140" s="169" t="e">
        <f>+#REF!+#REF!+#REF!+#REF!+#REF!+#REF!+#REF!+#REF!+#REF!+#REF!+#REF!+#REF!</f>
        <v>#REF!</v>
      </c>
      <c r="O140" s="169" t="e">
        <f>+#REF!+#REF!+#REF!+#REF!+#REF!+#REF!+#REF!+#REF!+#REF!+#REF!+#REF!+#REF!</f>
        <v>#REF!</v>
      </c>
      <c r="P140" s="217" t="str">
        <f t="shared" si="9"/>
        <v xml:space="preserve"> </v>
      </c>
      <c r="Q140" s="169" t="e">
        <f>+#REF!+#REF!+#REF!+#REF!+#REF!+#REF!+#REF!+#REF!+#REF!+#REF!+#REF!+#REF!</f>
        <v>#REF!</v>
      </c>
      <c r="R140" s="217" t="str">
        <f t="shared" si="10"/>
        <v xml:space="preserve"> </v>
      </c>
      <c r="S140" s="169" t="e">
        <f>+#REF!+#REF!+#REF!+#REF!+#REF!+#REF!+#REF!+#REF!+#REF!+#REF!+#REF!+#REF!</f>
        <v>#REF!</v>
      </c>
      <c r="T140" s="217" t="str">
        <f t="shared" si="11"/>
        <v xml:space="preserve"> </v>
      </c>
      <c r="U140" s="169" t="e">
        <f>+#REF!+#REF!+#REF!+#REF!+#REF!+#REF!+#REF!+#REF!+#REF!+#REF!+#REF!+#REF!</f>
        <v>#REF!</v>
      </c>
      <c r="V140" s="169" t="e">
        <f>+#REF!+#REF!+#REF!+#REF!+#REF!+#REF!+#REF!+#REF!+#REF!+#REF!+#REF!+#REF!</f>
        <v>#REF!</v>
      </c>
      <c r="W140" s="217" t="str">
        <f t="shared" si="12"/>
        <v xml:space="preserve"> </v>
      </c>
      <c r="X140" s="169" t="e">
        <f>+#REF!+#REF!+#REF!+#REF!+#REF!+#REF!+#REF!+#REF!+#REF!+#REF!+#REF!+#REF!</f>
        <v>#REF!</v>
      </c>
      <c r="Y140" s="217" t="str">
        <f t="shared" si="13"/>
        <v xml:space="preserve"> </v>
      </c>
      <c r="Z140" s="169" t="e">
        <f>+#REF!+#REF!+#REF!+#REF!+#REF!+#REF!+#REF!+#REF!+#REF!+#REF!+#REF!+#REF!</f>
        <v>#REF!</v>
      </c>
      <c r="AA140" s="217" t="str">
        <f t="shared" si="14"/>
        <v xml:space="preserve"> </v>
      </c>
      <c r="AB140" s="169" t="e">
        <f>+#REF!+#REF!+#REF!+#REF!+#REF!+#REF!+#REF!+#REF!+#REF!+#REF!+#REF!+#REF!</f>
        <v>#REF!</v>
      </c>
    </row>
    <row r="141" spans="1:28" s="132" customFormat="1" hidden="1">
      <c r="A141" s="170" t="str">
        <f t="shared" si="8"/>
        <v>71040501055113</v>
      </c>
      <c r="B141" s="171" t="s">
        <v>397</v>
      </c>
      <c r="C141" s="129" t="s">
        <v>113</v>
      </c>
      <c r="D141" s="128" t="s">
        <v>107</v>
      </c>
      <c r="E141" s="127" t="s">
        <v>64</v>
      </c>
      <c r="F141" s="172" t="s">
        <v>107</v>
      </c>
      <c r="G141" s="126">
        <v>5113</v>
      </c>
      <c r="H141" s="22"/>
      <c r="I141" s="22"/>
      <c r="J141" s="23"/>
      <c r="K141" s="23"/>
      <c r="L141" s="27" t="s">
        <v>132</v>
      </c>
      <c r="M141" s="28">
        <v>5113</v>
      </c>
      <c r="N141" s="169" t="e">
        <f>+#REF!+#REF!+#REF!+#REF!+#REF!+#REF!+#REF!+#REF!+#REF!+#REF!+#REF!+#REF!</f>
        <v>#REF!</v>
      </c>
      <c r="O141" s="169" t="e">
        <f>+#REF!+#REF!+#REF!+#REF!+#REF!+#REF!+#REF!+#REF!+#REF!+#REF!+#REF!+#REF!</f>
        <v>#REF!</v>
      </c>
      <c r="P141" s="217" t="str">
        <f t="shared" si="9"/>
        <v xml:space="preserve"> </v>
      </c>
      <c r="Q141" s="169" t="e">
        <f>+#REF!+#REF!+#REF!+#REF!+#REF!+#REF!+#REF!+#REF!+#REF!+#REF!+#REF!+#REF!</f>
        <v>#REF!</v>
      </c>
      <c r="R141" s="217" t="str">
        <f t="shared" si="10"/>
        <v xml:space="preserve"> </v>
      </c>
      <c r="S141" s="169" t="e">
        <f>+#REF!+#REF!+#REF!+#REF!+#REF!+#REF!+#REF!+#REF!+#REF!+#REF!+#REF!+#REF!</f>
        <v>#REF!</v>
      </c>
      <c r="T141" s="217" t="str">
        <f t="shared" si="11"/>
        <v xml:space="preserve"> </v>
      </c>
      <c r="U141" s="169" t="e">
        <f>+#REF!+#REF!+#REF!+#REF!+#REF!+#REF!+#REF!+#REF!+#REF!+#REF!+#REF!+#REF!</f>
        <v>#REF!</v>
      </c>
      <c r="V141" s="169" t="e">
        <f>+#REF!+#REF!+#REF!+#REF!+#REF!+#REF!+#REF!+#REF!+#REF!+#REF!+#REF!+#REF!</f>
        <v>#REF!</v>
      </c>
      <c r="W141" s="217" t="str">
        <f t="shared" si="12"/>
        <v xml:space="preserve"> </v>
      </c>
      <c r="X141" s="169" t="e">
        <f>+#REF!+#REF!+#REF!+#REF!+#REF!+#REF!+#REF!+#REF!+#REF!+#REF!+#REF!+#REF!</f>
        <v>#REF!</v>
      </c>
      <c r="Y141" s="217" t="str">
        <f t="shared" si="13"/>
        <v xml:space="preserve"> </v>
      </c>
      <c r="Z141" s="169" t="e">
        <f>+#REF!+#REF!+#REF!+#REF!+#REF!+#REF!+#REF!+#REF!+#REF!+#REF!+#REF!+#REF!</f>
        <v>#REF!</v>
      </c>
      <c r="AA141" s="217" t="str">
        <f t="shared" si="14"/>
        <v xml:space="preserve"> </v>
      </c>
      <c r="AB141" s="169" t="e">
        <f>+#REF!+#REF!+#REF!+#REF!+#REF!+#REF!+#REF!+#REF!+#REF!+#REF!+#REF!+#REF!</f>
        <v>#REF!</v>
      </c>
    </row>
    <row r="142" spans="1:28" s="184" customFormat="1" ht="27" hidden="1">
      <c r="A142" s="170" t="str">
        <f t="shared" si="8"/>
        <v>71040501060000</v>
      </c>
      <c r="B142" s="171" t="s">
        <v>397</v>
      </c>
      <c r="C142" s="129" t="s">
        <v>113</v>
      </c>
      <c r="D142" s="128" t="s">
        <v>107</v>
      </c>
      <c r="E142" s="127" t="s">
        <v>64</v>
      </c>
      <c r="F142" s="172" t="s">
        <v>115</v>
      </c>
      <c r="G142" s="173" t="s">
        <v>398</v>
      </c>
      <c r="H142" s="141"/>
      <c r="I142" s="142"/>
      <c r="J142" s="143"/>
      <c r="K142" s="143"/>
      <c r="L142" s="24" t="s">
        <v>140</v>
      </c>
      <c r="M142" s="25"/>
      <c r="N142" s="183" t="e">
        <f>+#REF!+#REF!+#REF!+#REF!+#REF!+#REF!+#REF!+#REF!+#REF!+#REF!+#REF!+#REF!</f>
        <v>#REF!</v>
      </c>
      <c r="O142" s="183" t="e">
        <f>+#REF!+#REF!+#REF!+#REF!+#REF!+#REF!+#REF!+#REF!+#REF!+#REF!+#REF!+#REF!</f>
        <v>#REF!</v>
      </c>
      <c r="P142" s="216" t="str">
        <f t="shared" si="9"/>
        <v xml:space="preserve"> </v>
      </c>
      <c r="Q142" s="183" t="e">
        <f>+#REF!+#REF!+#REF!+#REF!+#REF!+#REF!+#REF!+#REF!+#REF!+#REF!+#REF!+#REF!</f>
        <v>#REF!</v>
      </c>
      <c r="R142" s="216" t="str">
        <f t="shared" si="10"/>
        <v xml:space="preserve"> </v>
      </c>
      <c r="S142" s="183" t="e">
        <f>+#REF!+#REF!+#REF!+#REF!+#REF!+#REF!+#REF!+#REF!+#REF!+#REF!+#REF!+#REF!</f>
        <v>#REF!</v>
      </c>
      <c r="T142" s="216" t="str">
        <f t="shared" si="11"/>
        <v xml:space="preserve"> </v>
      </c>
      <c r="U142" s="183" t="e">
        <f>+#REF!+#REF!+#REF!+#REF!+#REF!+#REF!+#REF!+#REF!+#REF!+#REF!+#REF!+#REF!</f>
        <v>#REF!</v>
      </c>
      <c r="V142" s="183" t="e">
        <f>+#REF!+#REF!+#REF!+#REF!+#REF!+#REF!+#REF!+#REF!+#REF!+#REF!+#REF!+#REF!</f>
        <v>#REF!</v>
      </c>
      <c r="W142" s="216" t="str">
        <f t="shared" si="12"/>
        <v xml:space="preserve"> </v>
      </c>
      <c r="X142" s="183" t="e">
        <f>+#REF!+#REF!+#REF!+#REF!+#REF!+#REF!+#REF!+#REF!+#REF!+#REF!+#REF!+#REF!</f>
        <v>#REF!</v>
      </c>
      <c r="Y142" s="216" t="str">
        <f t="shared" si="13"/>
        <v xml:space="preserve"> </v>
      </c>
      <c r="Z142" s="183" t="e">
        <f>+#REF!+#REF!+#REF!+#REF!+#REF!+#REF!+#REF!+#REF!+#REF!+#REF!+#REF!+#REF!</f>
        <v>#REF!</v>
      </c>
      <c r="AA142" s="216" t="str">
        <f t="shared" si="14"/>
        <v xml:space="preserve"> </v>
      </c>
      <c r="AB142" s="183" t="e">
        <f>+#REF!+#REF!+#REF!+#REF!+#REF!+#REF!+#REF!+#REF!+#REF!+#REF!+#REF!+#REF!</f>
        <v>#REF!</v>
      </c>
    </row>
    <row r="143" spans="1:28" s="132" customFormat="1" hidden="1">
      <c r="A143" s="170" t="str">
        <f t="shared" ref="A143:A210" si="15">CONCATENATE(B143,C143,D143,E143,F143,G143)</f>
        <v>71040501064861</v>
      </c>
      <c r="B143" s="171" t="s">
        <v>397</v>
      </c>
      <c r="C143" s="129" t="s">
        <v>113</v>
      </c>
      <c r="D143" s="128" t="s">
        <v>107</v>
      </c>
      <c r="E143" s="127" t="s">
        <v>64</v>
      </c>
      <c r="F143" s="172" t="s">
        <v>115</v>
      </c>
      <c r="G143" s="126">
        <v>4861</v>
      </c>
      <c r="H143" s="22"/>
      <c r="I143" s="22"/>
      <c r="J143" s="23"/>
      <c r="K143" s="23"/>
      <c r="L143" s="29" t="s">
        <v>92</v>
      </c>
      <c r="M143" s="44">
        <v>4861</v>
      </c>
      <c r="N143" s="169" t="e">
        <f>+#REF!+#REF!+#REF!+#REF!+#REF!+#REF!+#REF!+#REF!+#REF!+#REF!+#REF!+#REF!</f>
        <v>#REF!</v>
      </c>
      <c r="O143" s="169" t="e">
        <f>+#REF!+#REF!+#REF!+#REF!+#REF!+#REF!+#REF!+#REF!+#REF!+#REF!+#REF!+#REF!</f>
        <v>#REF!</v>
      </c>
      <c r="P143" s="217" t="str">
        <f t="shared" si="9"/>
        <v xml:space="preserve"> </v>
      </c>
      <c r="Q143" s="169" t="e">
        <f>+#REF!+#REF!+#REF!+#REF!+#REF!+#REF!+#REF!+#REF!+#REF!+#REF!+#REF!+#REF!</f>
        <v>#REF!</v>
      </c>
      <c r="R143" s="217" t="str">
        <f t="shared" si="10"/>
        <v xml:space="preserve"> </v>
      </c>
      <c r="S143" s="169" t="e">
        <f>+#REF!+#REF!+#REF!+#REF!+#REF!+#REF!+#REF!+#REF!+#REF!+#REF!+#REF!+#REF!</f>
        <v>#REF!</v>
      </c>
      <c r="T143" s="217" t="str">
        <f t="shared" si="11"/>
        <v xml:space="preserve"> </v>
      </c>
      <c r="U143" s="169" t="e">
        <f>+#REF!+#REF!+#REF!+#REF!+#REF!+#REF!+#REF!+#REF!+#REF!+#REF!+#REF!+#REF!</f>
        <v>#REF!</v>
      </c>
      <c r="V143" s="169" t="e">
        <f>+#REF!+#REF!+#REF!+#REF!+#REF!+#REF!+#REF!+#REF!+#REF!+#REF!+#REF!+#REF!</f>
        <v>#REF!</v>
      </c>
      <c r="W143" s="217" t="str">
        <f t="shared" si="12"/>
        <v xml:space="preserve"> </v>
      </c>
      <c r="X143" s="169" t="e">
        <f>+#REF!+#REF!+#REF!+#REF!+#REF!+#REF!+#REF!+#REF!+#REF!+#REF!+#REF!+#REF!</f>
        <v>#REF!</v>
      </c>
      <c r="Y143" s="217" t="str">
        <f t="shared" si="13"/>
        <v xml:space="preserve"> </v>
      </c>
      <c r="Z143" s="169" t="e">
        <f>+#REF!+#REF!+#REF!+#REF!+#REF!+#REF!+#REF!+#REF!+#REF!+#REF!+#REF!+#REF!</f>
        <v>#REF!</v>
      </c>
      <c r="AA143" s="217" t="str">
        <f t="shared" si="14"/>
        <v xml:space="preserve"> </v>
      </c>
      <c r="AB143" s="169" t="e">
        <f>+#REF!+#REF!+#REF!+#REF!+#REF!+#REF!+#REF!+#REF!+#REF!+#REF!+#REF!+#REF!</f>
        <v>#REF!</v>
      </c>
    </row>
    <row r="144" spans="1:28" s="132" customFormat="1" hidden="1">
      <c r="A144" s="170" t="str">
        <f t="shared" si="15"/>
        <v>71040501065113</v>
      </c>
      <c r="B144" s="171" t="s">
        <v>397</v>
      </c>
      <c r="C144" s="129" t="s">
        <v>113</v>
      </c>
      <c r="D144" s="128" t="s">
        <v>107</v>
      </c>
      <c r="E144" s="127" t="s">
        <v>64</v>
      </c>
      <c r="F144" s="172" t="s">
        <v>115</v>
      </c>
      <c r="G144" s="126">
        <v>5113</v>
      </c>
      <c r="H144" s="22"/>
      <c r="I144" s="22"/>
      <c r="J144" s="23"/>
      <c r="K144" s="23"/>
      <c r="L144" s="29" t="s">
        <v>132</v>
      </c>
      <c r="M144" s="44">
        <v>5113</v>
      </c>
      <c r="N144" s="169" t="e">
        <f>+#REF!+#REF!+#REF!+#REF!+#REF!+#REF!+#REF!+#REF!+#REF!+#REF!+#REF!+#REF!</f>
        <v>#REF!</v>
      </c>
      <c r="O144" s="169" t="e">
        <f>+#REF!+#REF!+#REF!+#REF!+#REF!+#REF!+#REF!+#REF!+#REF!+#REF!+#REF!+#REF!</f>
        <v>#REF!</v>
      </c>
      <c r="P144" s="217" t="str">
        <f t="shared" ref="P144:P207" si="16">IFERROR(Q144/O144, " ")</f>
        <v xml:space="preserve"> </v>
      </c>
      <c r="Q144" s="169" t="e">
        <f>+#REF!+#REF!+#REF!+#REF!+#REF!+#REF!+#REF!+#REF!+#REF!+#REF!+#REF!+#REF!</f>
        <v>#REF!</v>
      </c>
      <c r="R144" s="217" t="str">
        <f t="shared" ref="R144:R207" si="17">IFERROR(S144/O144, " ")</f>
        <v xml:space="preserve"> </v>
      </c>
      <c r="S144" s="169" t="e">
        <f>+#REF!+#REF!+#REF!+#REF!+#REF!+#REF!+#REF!+#REF!+#REF!+#REF!+#REF!+#REF!</f>
        <v>#REF!</v>
      </c>
      <c r="T144" s="217" t="str">
        <f t="shared" ref="T144:T207" si="18">IFERROR(U144/O144, " ")</f>
        <v xml:space="preserve"> </v>
      </c>
      <c r="U144" s="169" t="e">
        <f>+#REF!+#REF!+#REF!+#REF!+#REF!+#REF!+#REF!+#REF!+#REF!+#REF!+#REF!+#REF!</f>
        <v>#REF!</v>
      </c>
      <c r="V144" s="169" t="e">
        <f>+#REF!+#REF!+#REF!+#REF!+#REF!+#REF!+#REF!+#REF!+#REF!+#REF!+#REF!+#REF!</f>
        <v>#REF!</v>
      </c>
      <c r="W144" s="217" t="str">
        <f t="shared" ref="W144:W207" si="19">IFERROR(X144/V144, " ")</f>
        <v xml:space="preserve"> </v>
      </c>
      <c r="X144" s="169" t="e">
        <f>+#REF!+#REF!+#REF!+#REF!+#REF!+#REF!+#REF!+#REF!+#REF!+#REF!+#REF!+#REF!</f>
        <v>#REF!</v>
      </c>
      <c r="Y144" s="217" t="str">
        <f t="shared" ref="Y144:Y207" si="20">IFERROR(Z144/V144, " ")</f>
        <v xml:space="preserve"> </v>
      </c>
      <c r="Z144" s="169" t="e">
        <f>+#REF!+#REF!+#REF!+#REF!+#REF!+#REF!+#REF!+#REF!+#REF!+#REF!+#REF!+#REF!</f>
        <v>#REF!</v>
      </c>
      <c r="AA144" s="217" t="str">
        <f t="shared" ref="AA144:AA207" si="21">IFERROR(AB144/V144, " ")</f>
        <v xml:space="preserve"> </v>
      </c>
      <c r="AB144" s="169" t="e">
        <f>+#REF!+#REF!+#REF!+#REF!+#REF!+#REF!+#REF!+#REF!+#REF!+#REF!+#REF!+#REF!</f>
        <v>#REF!</v>
      </c>
    </row>
    <row r="145" spans="1:28" s="184" customFormat="1" ht="13.5">
      <c r="A145" s="170" t="str">
        <f t="shared" si="15"/>
        <v>71040501070000</v>
      </c>
      <c r="B145" s="171" t="s">
        <v>397</v>
      </c>
      <c r="C145" s="129" t="s">
        <v>113</v>
      </c>
      <c r="D145" s="128" t="s">
        <v>107</v>
      </c>
      <c r="E145" s="127" t="s">
        <v>64</v>
      </c>
      <c r="F145" s="172" t="s">
        <v>141</v>
      </c>
      <c r="G145" s="173" t="s">
        <v>398</v>
      </c>
      <c r="H145" s="141"/>
      <c r="I145" s="142"/>
      <c r="J145" s="143"/>
      <c r="K145" s="143"/>
      <c r="L145" s="24" t="s">
        <v>142</v>
      </c>
      <c r="M145" s="25"/>
      <c r="N145" s="183" t="e">
        <f>+#REF!+#REF!+#REF!+#REF!+#REF!+#REF!+#REF!+#REF!+#REF!+#REF!+#REF!+#REF!</f>
        <v>#REF!</v>
      </c>
      <c r="O145" s="183" t="e">
        <f>+#REF!+#REF!+#REF!+#REF!+#REF!+#REF!+#REF!+#REF!+#REF!+#REF!+#REF!+#REF!</f>
        <v>#REF!</v>
      </c>
      <c r="P145" s="216" t="str">
        <f t="shared" si="16"/>
        <v xml:space="preserve"> </v>
      </c>
      <c r="Q145" s="183" t="e">
        <f>+#REF!+#REF!+#REF!+#REF!+#REF!+#REF!+#REF!+#REF!+#REF!+#REF!+#REF!+#REF!</f>
        <v>#REF!</v>
      </c>
      <c r="R145" s="216" t="str">
        <f t="shared" si="17"/>
        <v xml:space="preserve"> </v>
      </c>
      <c r="S145" s="183" t="e">
        <f>+#REF!+#REF!+#REF!+#REF!+#REF!+#REF!+#REF!+#REF!+#REF!+#REF!+#REF!+#REF!</f>
        <v>#REF!</v>
      </c>
      <c r="T145" s="216" t="str">
        <f t="shared" si="18"/>
        <v xml:space="preserve"> </v>
      </c>
      <c r="U145" s="183" t="e">
        <f>+#REF!+#REF!+#REF!+#REF!+#REF!+#REF!+#REF!+#REF!+#REF!+#REF!+#REF!+#REF!</f>
        <v>#REF!</v>
      </c>
      <c r="V145" s="183" t="e">
        <f>+#REF!+#REF!+#REF!+#REF!+#REF!+#REF!+#REF!+#REF!+#REF!+#REF!+#REF!+#REF!</f>
        <v>#REF!</v>
      </c>
      <c r="W145" s="216" t="str">
        <f t="shared" si="19"/>
        <v xml:space="preserve"> </v>
      </c>
      <c r="X145" s="183" t="e">
        <f>+#REF!+#REF!+#REF!+#REF!+#REF!+#REF!+#REF!+#REF!+#REF!+#REF!+#REF!+#REF!</f>
        <v>#REF!</v>
      </c>
      <c r="Y145" s="216" t="str">
        <f t="shared" si="20"/>
        <v xml:space="preserve"> </v>
      </c>
      <c r="Z145" s="183" t="e">
        <f>+#REF!+#REF!+#REF!+#REF!+#REF!+#REF!+#REF!+#REF!+#REF!+#REF!+#REF!+#REF!</f>
        <v>#REF!</v>
      </c>
      <c r="AA145" s="216" t="str">
        <f t="shared" si="21"/>
        <v xml:space="preserve"> </v>
      </c>
      <c r="AB145" s="183" t="e">
        <f>+#REF!+#REF!+#REF!+#REF!+#REF!+#REF!+#REF!+#REF!+#REF!+#REF!+#REF!+#REF!</f>
        <v>#REF!</v>
      </c>
    </row>
    <row r="146" spans="1:28" s="132" customFormat="1">
      <c r="A146" s="170" t="str">
        <f t="shared" si="15"/>
        <v>71040501074213</v>
      </c>
      <c r="B146" s="171" t="s">
        <v>397</v>
      </c>
      <c r="C146" s="129" t="s">
        <v>113</v>
      </c>
      <c r="D146" s="128" t="s">
        <v>107</v>
      </c>
      <c r="E146" s="127" t="s">
        <v>64</v>
      </c>
      <c r="F146" s="172" t="s">
        <v>141</v>
      </c>
      <c r="G146" s="126">
        <v>4213</v>
      </c>
      <c r="H146" s="15"/>
      <c r="I146" s="22"/>
      <c r="J146" s="23"/>
      <c r="K146" s="23"/>
      <c r="L146" s="27" t="s">
        <v>73</v>
      </c>
      <c r="M146" s="11">
        <v>4213</v>
      </c>
      <c r="N146" s="169" t="e">
        <f>+#REF!+#REF!+#REF!+#REF!+#REF!+#REF!+#REF!+#REF!+#REF!+#REF!+#REF!+#REF!</f>
        <v>#REF!</v>
      </c>
      <c r="O146" s="169" t="e">
        <f>+#REF!+#REF!+#REF!+#REF!+#REF!+#REF!+#REF!+#REF!+#REF!+#REF!+#REF!+#REF!</f>
        <v>#REF!</v>
      </c>
      <c r="P146" s="217" t="str">
        <f t="shared" si="16"/>
        <v xml:space="preserve"> </v>
      </c>
      <c r="Q146" s="169" t="e">
        <f>+#REF!+#REF!+#REF!+#REF!+#REF!+#REF!+#REF!+#REF!+#REF!+#REF!+#REF!+#REF!</f>
        <v>#REF!</v>
      </c>
      <c r="R146" s="217" t="str">
        <f t="shared" si="17"/>
        <v xml:space="preserve"> </v>
      </c>
      <c r="S146" s="169" t="e">
        <f>+#REF!+#REF!+#REF!+#REF!+#REF!+#REF!+#REF!+#REF!+#REF!+#REF!+#REF!+#REF!</f>
        <v>#REF!</v>
      </c>
      <c r="T146" s="217" t="str">
        <f t="shared" si="18"/>
        <v xml:space="preserve"> </v>
      </c>
      <c r="U146" s="169" t="e">
        <f>+#REF!+#REF!+#REF!+#REF!+#REF!+#REF!+#REF!+#REF!+#REF!+#REF!+#REF!+#REF!</f>
        <v>#REF!</v>
      </c>
      <c r="V146" s="169" t="e">
        <f>+#REF!+#REF!+#REF!+#REF!+#REF!+#REF!+#REF!+#REF!+#REF!+#REF!+#REF!+#REF!</f>
        <v>#REF!</v>
      </c>
      <c r="W146" s="217" t="str">
        <f t="shared" si="19"/>
        <v xml:space="preserve"> </v>
      </c>
      <c r="X146" s="169" t="e">
        <f>+#REF!+#REF!+#REF!+#REF!+#REF!+#REF!+#REF!+#REF!+#REF!+#REF!+#REF!+#REF!</f>
        <v>#REF!</v>
      </c>
      <c r="Y146" s="217" t="str">
        <f t="shared" si="20"/>
        <v xml:space="preserve"> </v>
      </c>
      <c r="Z146" s="169" t="e">
        <f>+#REF!+#REF!+#REF!+#REF!+#REF!+#REF!+#REF!+#REF!+#REF!+#REF!+#REF!+#REF!</f>
        <v>#REF!</v>
      </c>
      <c r="AA146" s="217" t="str">
        <f t="shared" si="21"/>
        <v xml:space="preserve"> </v>
      </c>
      <c r="AB146" s="169" t="e">
        <f>+#REF!+#REF!+#REF!+#REF!+#REF!+#REF!+#REF!+#REF!+#REF!+#REF!+#REF!+#REF!</f>
        <v>#REF!</v>
      </c>
    </row>
    <row r="147" spans="1:28" s="184" customFormat="1" ht="27" hidden="1">
      <c r="A147" s="170" t="str">
        <f t="shared" si="15"/>
        <v>71040501080000</v>
      </c>
      <c r="B147" s="171" t="s">
        <v>397</v>
      </c>
      <c r="C147" s="129" t="s">
        <v>113</v>
      </c>
      <c r="D147" s="128" t="s">
        <v>107</v>
      </c>
      <c r="E147" s="127" t="s">
        <v>64</v>
      </c>
      <c r="F147" s="172" t="s">
        <v>143</v>
      </c>
      <c r="G147" s="173" t="s">
        <v>398</v>
      </c>
      <c r="H147" s="141"/>
      <c r="I147" s="142"/>
      <c r="J147" s="143"/>
      <c r="K147" s="143"/>
      <c r="L147" s="24" t="s">
        <v>144</v>
      </c>
      <c r="M147" s="25"/>
      <c r="N147" s="183" t="e">
        <f>+#REF!+#REF!+#REF!+#REF!+#REF!+#REF!+#REF!+#REF!+#REF!+#REF!+#REF!+#REF!</f>
        <v>#REF!</v>
      </c>
      <c r="O147" s="183" t="e">
        <f>+#REF!+#REF!+#REF!+#REF!+#REF!+#REF!+#REF!+#REF!+#REF!+#REF!+#REF!+#REF!</f>
        <v>#REF!</v>
      </c>
      <c r="P147" s="216" t="str">
        <f t="shared" si="16"/>
        <v xml:space="preserve"> </v>
      </c>
      <c r="Q147" s="183" t="e">
        <f>+#REF!+#REF!+#REF!+#REF!+#REF!+#REF!+#REF!+#REF!+#REF!+#REF!+#REF!+#REF!</f>
        <v>#REF!</v>
      </c>
      <c r="R147" s="216" t="str">
        <f t="shared" si="17"/>
        <v xml:space="preserve"> </v>
      </c>
      <c r="S147" s="183" t="e">
        <f>+#REF!+#REF!+#REF!+#REF!+#REF!+#REF!+#REF!+#REF!+#REF!+#REF!+#REF!+#REF!</f>
        <v>#REF!</v>
      </c>
      <c r="T147" s="216" t="str">
        <f t="shared" si="18"/>
        <v xml:space="preserve"> </v>
      </c>
      <c r="U147" s="183" t="e">
        <f>+#REF!+#REF!+#REF!+#REF!+#REF!+#REF!+#REF!+#REF!+#REF!+#REF!+#REF!+#REF!</f>
        <v>#REF!</v>
      </c>
      <c r="V147" s="183" t="e">
        <f>+#REF!+#REF!+#REF!+#REF!+#REF!+#REF!+#REF!+#REF!+#REF!+#REF!+#REF!+#REF!</f>
        <v>#REF!</v>
      </c>
      <c r="W147" s="216" t="str">
        <f t="shared" si="19"/>
        <v xml:space="preserve"> </v>
      </c>
      <c r="X147" s="183" t="e">
        <f>+#REF!+#REF!+#REF!+#REF!+#REF!+#REF!+#REF!+#REF!+#REF!+#REF!+#REF!+#REF!</f>
        <v>#REF!</v>
      </c>
      <c r="Y147" s="216" t="str">
        <f t="shared" si="20"/>
        <v xml:space="preserve"> </v>
      </c>
      <c r="Z147" s="183" t="e">
        <f>+#REF!+#REF!+#REF!+#REF!+#REF!+#REF!+#REF!+#REF!+#REF!+#REF!+#REF!+#REF!</f>
        <v>#REF!</v>
      </c>
      <c r="AA147" s="216" t="str">
        <f t="shared" si="21"/>
        <v xml:space="preserve"> </v>
      </c>
      <c r="AB147" s="183" t="e">
        <f>+#REF!+#REF!+#REF!+#REF!+#REF!+#REF!+#REF!+#REF!+#REF!+#REF!+#REF!+#REF!</f>
        <v>#REF!</v>
      </c>
    </row>
    <row r="148" spans="1:28" s="132" customFormat="1" hidden="1">
      <c r="A148" s="170" t="str">
        <f t="shared" si="15"/>
        <v>71040501085113</v>
      </c>
      <c r="B148" s="171" t="s">
        <v>397</v>
      </c>
      <c r="C148" s="129" t="s">
        <v>113</v>
      </c>
      <c r="D148" s="128" t="s">
        <v>107</v>
      </c>
      <c r="E148" s="127" t="s">
        <v>64</v>
      </c>
      <c r="F148" s="172" t="s">
        <v>143</v>
      </c>
      <c r="G148" s="126">
        <v>5113</v>
      </c>
      <c r="H148" s="22"/>
      <c r="I148" s="22"/>
      <c r="J148" s="23"/>
      <c r="K148" s="23"/>
      <c r="L148" s="29" t="s">
        <v>132</v>
      </c>
      <c r="M148" s="44">
        <v>5113</v>
      </c>
      <c r="N148" s="169" t="e">
        <f>+#REF!+#REF!+#REF!+#REF!+#REF!+#REF!+#REF!+#REF!+#REF!+#REF!+#REF!+#REF!</f>
        <v>#REF!</v>
      </c>
      <c r="O148" s="169" t="e">
        <f>+#REF!+#REF!+#REF!+#REF!+#REF!+#REF!+#REF!+#REF!+#REF!+#REF!+#REF!+#REF!</f>
        <v>#REF!</v>
      </c>
      <c r="P148" s="217" t="str">
        <f t="shared" si="16"/>
        <v xml:space="preserve"> </v>
      </c>
      <c r="Q148" s="169" t="e">
        <f>+#REF!+#REF!+#REF!+#REF!+#REF!+#REF!+#REF!+#REF!+#REF!+#REF!+#REF!+#REF!</f>
        <v>#REF!</v>
      </c>
      <c r="R148" s="217" t="str">
        <f t="shared" si="17"/>
        <v xml:space="preserve"> </v>
      </c>
      <c r="S148" s="169" t="e">
        <f>+#REF!+#REF!+#REF!+#REF!+#REF!+#REF!+#REF!+#REF!+#REF!+#REF!+#REF!+#REF!</f>
        <v>#REF!</v>
      </c>
      <c r="T148" s="217" t="str">
        <f t="shared" si="18"/>
        <v xml:space="preserve"> </v>
      </c>
      <c r="U148" s="169" t="e">
        <f>+#REF!+#REF!+#REF!+#REF!+#REF!+#REF!+#REF!+#REF!+#REF!+#REF!+#REF!+#REF!</f>
        <v>#REF!</v>
      </c>
      <c r="V148" s="169" t="e">
        <f>+#REF!+#REF!+#REF!+#REF!+#REF!+#REF!+#REF!+#REF!+#REF!+#REF!+#REF!+#REF!</f>
        <v>#REF!</v>
      </c>
      <c r="W148" s="217" t="str">
        <f t="shared" si="19"/>
        <v xml:space="preserve"> </v>
      </c>
      <c r="X148" s="169" t="e">
        <f>+#REF!+#REF!+#REF!+#REF!+#REF!+#REF!+#REF!+#REF!+#REF!+#REF!+#REF!+#REF!</f>
        <v>#REF!</v>
      </c>
      <c r="Y148" s="217" t="str">
        <f t="shared" si="20"/>
        <v xml:space="preserve"> </v>
      </c>
      <c r="Z148" s="169" t="e">
        <f>+#REF!+#REF!+#REF!+#REF!+#REF!+#REF!+#REF!+#REF!+#REF!+#REF!+#REF!+#REF!</f>
        <v>#REF!</v>
      </c>
      <c r="AA148" s="217" t="str">
        <f t="shared" si="21"/>
        <v xml:space="preserve"> </v>
      </c>
      <c r="AB148" s="169" t="e">
        <f>+#REF!+#REF!+#REF!+#REF!+#REF!+#REF!+#REF!+#REF!+#REF!+#REF!+#REF!+#REF!</f>
        <v>#REF!</v>
      </c>
    </row>
    <row r="149" spans="1:28" s="184" customFormat="1" ht="13.5" hidden="1">
      <c r="A149" s="170" t="str">
        <f t="shared" si="15"/>
        <v>71040501090000</v>
      </c>
      <c r="B149" s="171" t="s">
        <v>397</v>
      </c>
      <c r="C149" s="129" t="s">
        <v>113</v>
      </c>
      <c r="D149" s="128" t="s">
        <v>107</v>
      </c>
      <c r="E149" s="127" t="s">
        <v>64</v>
      </c>
      <c r="F149" s="172" t="s">
        <v>145</v>
      </c>
      <c r="G149" s="173" t="s">
        <v>398</v>
      </c>
      <c r="H149" s="141"/>
      <c r="I149" s="142"/>
      <c r="J149" s="143"/>
      <c r="K149" s="143"/>
      <c r="L149" s="24" t="s">
        <v>146</v>
      </c>
      <c r="M149" s="25"/>
      <c r="N149" s="183" t="e">
        <f>+#REF!+#REF!+#REF!+#REF!+#REF!+#REF!+#REF!+#REF!+#REF!+#REF!+#REF!+#REF!</f>
        <v>#REF!</v>
      </c>
      <c r="O149" s="183" t="e">
        <f>+#REF!+#REF!+#REF!+#REF!+#REF!+#REF!+#REF!+#REF!+#REF!+#REF!+#REF!+#REF!</f>
        <v>#REF!</v>
      </c>
      <c r="P149" s="216" t="str">
        <f t="shared" si="16"/>
        <v xml:space="preserve"> </v>
      </c>
      <c r="Q149" s="183" t="e">
        <f>+#REF!+#REF!+#REF!+#REF!+#REF!+#REF!+#REF!+#REF!+#REF!+#REF!+#REF!+#REF!</f>
        <v>#REF!</v>
      </c>
      <c r="R149" s="216" t="str">
        <f t="shared" si="17"/>
        <v xml:space="preserve"> </v>
      </c>
      <c r="S149" s="183" t="e">
        <f>+#REF!+#REF!+#REF!+#REF!+#REF!+#REF!+#REF!+#REF!+#REF!+#REF!+#REF!+#REF!</f>
        <v>#REF!</v>
      </c>
      <c r="T149" s="216" t="str">
        <f t="shared" si="18"/>
        <v xml:space="preserve"> </v>
      </c>
      <c r="U149" s="183" t="e">
        <f>+#REF!+#REF!+#REF!+#REF!+#REF!+#REF!+#REF!+#REF!+#REF!+#REF!+#REF!+#REF!</f>
        <v>#REF!</v>
      </c>
      <c r="V149" s="183" t="e">
        <f>+#REF!+#REF!+#REF!+#REF!+#REF!+#REF!+#REF!+#REF!+#REF!+#REF!+#REF!+#REF!</f>
        <v>#REF!</v>
      </c>
      <c r="W149" s="216" t="str">
        <f t="shared" si="19"/>
        <v xml:space="preserve"> </v>
      </c>
      <c r="X149" s="183" t="e">
        <f>+#REF!+#REF!+#REF!+#REF!+#REF!+#REF!+#REF!+#REF!+#REF!+#REF!+#REF!+#REF!</f>
        <v>#REF!</v>
      </c>
      <c r="Y149" s="216" t="str">
        <f t="shared" si="20"/>
        <v xml:space="preserve"> </v>
      </c>
      <c r="Z149" s="183" t="e">
        <f>+#REF!+#REF!+#REF!+#REF!+#REF!+#REF!+#REF!+#REF!+#REF!+#REF!+#REF!+#REF!</f>
        <v>#REF!</v>
      </c>
      <c r="AA149" s="216" t="str">
        <f t="shared" si="21"/>
        <v xml:space="preserve"> </v>
      </c>
      <c r="AB149" s="183" t="e">
        <f>+#REF!+#REF!+#REF!+#REF!+#REF!+#REF!+#REF!+#REF!+#REF!+#REF!+#REF!+#REF!</f>
        <v>#REF!</v>
      </c>
    </row>
    <row r="150" spans="1:28" s="132" customFormat="1" ht="25.5" hidden="1">
      <c r="A150" s="170" t="str">
        <f t="shared" si="15"/>
        <v>71040501094251</v>
      </c>
      <c r="B150" s="171" t="s">
        <v>397</v>
      </c>
      <c r="C150" s="129" t="s">
        <v>113</v>
      </c>
      <c r="D150" s="128" t="s">
        <v>107</v>
      </c>
      <c r="E150" s="127" t="s">
        <v>64</v>
      </c>
      <c r="F150" s="172" t="s">
        <v>145</v>
      </c>
      <c r="G150" s="126">
        <v>4251</v>
      </c>
      <c r="H150" s="22"/>
      <c r="I150" s="22"/>
      <c r="J150" s="23"/>
      <c r="K150" s="23"/>
      <c r="L150" s="26" t="s">
        <v>100</v>
      </c>
      <c r="M150" s="10">
        <v>4251</v>
      </c>
      <c r="N150" s="169" t="e">
        <f>+#REF!+#REF!+#REF!+#REF!+#REF!+#REF!+#REF!+#REF!+#REF!+#REF!+#REF!+#REF!</f>
        <v>#REF!</v>
      </c>
      <c r="O150" s="169" t="e">
        <f>+#REF!+#REF!+#REF!+#REF!+#REF!+#REF!+#REF!+#REF!+#REF!+#REF!+#REF!+#REF!</f>
        <v>#REF!</v>
      </c>
      <c r="P150" s="217" t="str">
        <f t="shared" si="16"/>
        <v xml:space="preserve"> </v>
      </c>
      <c r="Q150" s="169" t="e">
        <f>+#REF!+#REF!+#REF!+#REF!+#REF!+#REF!+#REF!+#REF!+#REF!+#REF!+#REF!+#REF!</f>
        <v>#REF!</v>
      </c>
      <c r="R150" s="217" t="str">
        <f t="shared" si="17"/>
        <v xml:space="preserve"> </v>
      </c>
      <c r="S150" s="169" t="e">
        <f>+#REF!+#REF!+#REF!+#REF!+#REF!+#REF!+#REF!+#REF!+#REF!+#REF!+#REF!+#REF!</f>
        <v>#REF!</v>
      </c>
      <c r="T150" s="217" t="str">
        <f t="shared" si="18"/>
        <v xml:space="preserve"> </v>
      </c>
      <c r="U150" s="169" t="e">
        <f>+#REF!+#REF!+#REF!+#REF!+#REF!+#REF!+#REF!+#REF!+#REF!+#REF!+#REF!+#REF!</f>
        <v>#REF!</v>
      </c>
      <c r="V150" s="169" t="e">
        <f>+#REF!+#REF!+#REF!+#REF!+#REF!+#REF!+#REF!+#REF!+#REF!+#REF!+#REF!+#REF!</f>
        <v>#REF!</v>
      </c>
      <c r="W150" s="217" t="str">
        <f t="shared" si="19"/>
        <v xml:space="preserve"> </v>
      </c>
      <c r="X150" s="169" t="e">
        <f>+#REF!+#REF!+#REF!+#REF!+#REF!+#REF!+#REF!+#REF!+#REF!+#REF!+#REF!+#REF!</f>
        <v>#REF!</v>
      </c>
      <c r="Y150" s="217" t="str">
        <f t="shared" si="20"/>
        <v xml:space="preserve"> </v>
      </c>
      <c r="Z150" s="169" t="e">
        <f>+#REF!+#REF!+#REF!+#REF!+#REF!+#REF!+#REF!+#REF!+#REF!+#REF!+#REF!+#REF!</f>
        <v>#REF!</v>
      </c>
      <c r="AA150" s="217" t="str">
        <f t="shared" si="21"/>
        <v xml:space="preserve"> </v>
      </c>
      <c r="AB150" s="169" t="e">
        <f>+#REF!+#REF!+#REF!+#REF!+#REF!+#REF!+#REF!+#REF!+#REF!+#REF!+#REF!+#REF!</f>
        <v>#REF!</v>
      </c>
    </row>
    <row r="151" spans="1:28" s="132" customFormat="1" hidden="1">
      <c r="A151" s="170" t="str">
        <f t="shared" si="15"/>
        <v>71040501094639</v>
      </c>
      <c r="B151" s="171" t="s">
        <v>397</v>
      </c>
      <c r="C151" s="129" t="s">
        <v>113</v>
      </c>
      <c r="D151" s="128" t="s">
        <v>107</v>
      </c>
      <c r="E151" s="127" t="s">
        <v>64</v>
      </c>
      <c r="F151" s="172" t="s">
        <v>145</v>
      </c>
      <c r="G151" s="126">
        <v>4639</v>
      </c>
      <c r="H151" s="22"/>
      <c r="I151" s="22"/>
      <c r="J151" s="23"/>
      <c r="K151" s="23"/>
      <c r="L151" s="27" t="s">
        <v>125</v>
      </c>
      <c r="M151" s="28">
        <v>4639</v>
      </c>
      <c r="N151" s="169" t="e">
        <f>+#REF!+#REF!+#REF!+#REF!+#REF!+#REF!+#REF!+#REF!+#REF!+#REF!+#REF!+#REF!</f>
        <v>#REF!</v>
      </c>
      <c r="O151" s="169" t="e">
        <f>+#REF!+#REF!+#REF!+#REF!+#REF!+#REF!+#REF!+#REF!+#REF!+#REF!+#REF!+#REF!</f>
        <v>#REF!</v>
      </c>
      <c r="P151" s="217" t="str">
        <f t="shared" si="16"/>
        <v xml:space="preserve"> </v>
      </c>
      <c r="Q151" s="169" t="e">
        <f>+#REF!+#REF!+#REF!+#REF!+#REF!+#REF!+#REF!+#REF!+#REF!+#REF!+#REF!+#REF!</f>
        <v>#REF!</v>
      </c>
      <c r="R151" s="217" t="str">
        <f t="shared" si="17"/>
        <v xml:space="preserve"> </v>
      </c>
      <c r="S151" s="169" t="e">
        <f>+#REF!+#REF!+#REF!+#REF!+#REF!+#REF!+#REF!+#REF!+#REF!+#REF!+#REF!+#REF!</f>
        <v>#REF!</v>
      </c>
      <c r="T151" s="217" t="str">
        <f t="shared" si="18"/>
        <v xml:space="preserve"> </v>
      </c>
      <c r="U151" s="169" t="e">
        <f>+#REF!+#REF!+#REF!+#REF!+#REF!+#REF!+#REF!+#REF!+#REF!+#REF!+#REF!+#REF!</f>
        <v>#REF!</v>
      </c>
      <c r="V151" s="169" t="e">
        <f>+#REF!+#REF!+#REF!+#REF!+#REF!+#REF!+#REF!+#REF!+#REF!+#REF!+#REF!+#REF!</f>
        <v>#REF!</v>
      </c>
      <c r="W151" s="217" t="str">
        <f t="shared" si="19"/>
        <v xml:space="preserve"> </v>
      </c>
      <c r="X151" s="169" t="e">
        <f>+#REF!+#REF!+#REF!+#REF!+#REF!+#REF!+#REF!+#REF!+#REF!+#REF!+#REF!+#REF!</f>
        <v>#REF!</v>
      </c>
      <c r="Y151" s="217" t="str">
        <f t="shared" si="20"/>
        <v xml:space="preserve"> </v>
      </c>
      <c r="Z151" s="169" t="e">
        <f>+#REF!+#REF!+#REF!+#REF!+#REF!+#REF!+#REF!+#REF!+#REF!+#REF!+#REF!+#REF!</f>
        <v>#REF!</v>
      </c>
      <c r="AA151" s="217" t="str">
        <f t="shared" si="21"/>
        <v xml:space="preserve"> </v>
      </c>
      <c r="AB151" s="169" t="e">
        <f>+#REF!+#REF!+#REF!+#REF!+#REF!+#REF!+#REF!+#REF!+#REF!+#REF!+#REF!+#REF!</f>
        <v>#REF!</v>
      </c>
    </row>
    <row r="152" spans="1:28" s="184" customFormat="1" ht="13.5" hidden="1">
      <c r="A152" s="170" t="str">
        <f t="shared" si="15"/>
        <v>71040501100000</v>
      </c>
      <c r="B152" s="171" t="s">
        <v>397</v>
      </c>
      <c r="C152" s="129" t="s">
        <v>113</v>
      </c>
      <c r="D152" s="128" t="s">
        <v>107</v>
      </c>
      <c r="E152" s="127" t="s">
        <v>64</v>
      </c>
      <c r="F152" s="172" t="s">
        <v>147</v>
      </c>
      <c r="G152" s="173" t="s">
        <v>398</v>
      </c>
      <c r="H152" s="141"/>
      <c r="I152" s="142"/>
      <c r="J152" s="143"/>
      <c r="K152" s="143"/>
      <c r="L152" s="24" t="s">
        <v>148</v>
      </c>
      <c r="M152" s="25"/>
      <c r="N152" s="183" t="e">
        <f>+#REF!+#REF!+#REF!+#REF!+#REF!+#REF!+#REF!+#REF!+#REF!+#REF!+#REF!+#REF!</f>
        <v>#REF!</v>
      </c>
      <c r="O152" s="183" t="e">
        <f>+#REF!+#REF!+#REF!+#REF!+#REF!+#REF!+#REF!+#REF!+#REF!+#REF!+#REF!+#REF!</f>
        <v>#REF!</v>
      </c>
      <c r="P152" s="216" t="str">
        <f t="shared" si="16"/>
        <v xml:space="preserve"> </v>
      </c>
      <c r="Q152" s="183" t="e">
        <f>+#REF!+#REF!+#REF!+#REF!+#REF!+#REF!+#REF!+#REF!+#REF!+#REF!+#REF!+#REF!</f>
        <v>#REF!</v>
      </c>
      <c r="R152" s="216" t="str">
        <f t="shared" si="17"/>
        <v xml:space="preserve"> </v>
      </c>
      <c r="S152" s="183" t="e">
        <f>+#REF!+#REF!+#REF!+#REF!+#REF!+#REF!+#REF!+#REF!+#REF!+#REF!+#REF!+#REF!</f>
        <v>#REF!</v>
      </c>
      <c r="T152" s="216" t="str">
        <f t="shared" si="18"/>
        <v xml:space="preserve"> </v>
      </c>
      <c r="U152" s="183" t="e">
        <f>+#REF!+#REF!+#REF!+#REF!+#REF!+#REF!+#REF!+#REF!+#REF!+#REF!+#REF!+#REF!</f>
        <v>#REF!</v>
      </c>
      <c r="V152" s="183" t="e">
        <f>+#REF!+#REF!+#REF!+#REF!+#REF!+#REF!+#REF!+#REF!+#REF!+#REF!+#REF!+#REF!</f>
        <v>#REF!</v>
      </c>
      <c r="W152" s="216" t="str">
        <f t="shared" si="19"/>
        <v xml:space="preserve"> </v>
      </c>
      <c r="X152" s="183" t="e">
        <f>+#REF!+#REF!+#REF!+#REF!+#REF!+#REF!+#REF!+#REF!+#REF!+#REF!+#REF!+#REF!</f>
        <v>#REF!</v>
      </c>
      <c r="Y152" s="216" t="str">
        <f t="shared" si="20"/>
        <v xml:space="preserve"> </v>
      </c>
      <c r="Z152" s="183" t="e">
        <f>+#REF!+#REF!+#REF!+#REF!+#REF!+#REF!+#REF!+#REF!+#REF!+#REF!+#REF!+#REF!</f>
        <v>#REF!</v>
      </c>
      <c r="AA152" s="216" t="str">
        <f t="shared" si="21"/>
        <v xml:space="preserve"> </v>
      </c>
      <c r="AB152" s="183" t="e">
        <f>+#REF!+#REF!+#REF!+#REF!+#REF!+#REF!+#REF!+#REF!+#REF!+#REF!+#REF!+#REF!</f>
        <v>#REF!</v>
      </c>
    </row>
    <row r="153" spans="1:28" s="132" customFormat="1" hidden="1">
      <c r="A153" s="170" t="str">
        <f t="shared" si="15"/>
        <v>71040501104861</v>
      </c>
      <c r="B153" s="171" t="s">
        <v>397</v>
      </c>
      <c r="C153" s="129" t="s">
        <v>113</v>
      </c>
      <c r="D153" s="128" t="s">
        <v>107</v>
      </c>
      <c r="E153" s="127" t="s">
        <v>64</v>
      </c>
      <c r="F153" s="172" t="s">
        <v>147</v>
      </c>
      <c r="G153" s="126">
        <v>4861</v>
      </c>
      <c r="H153" s="22"/>
      <c r="I153" s="22"/>
      <c r="J153" s="23"/>
      <c r="K153" s="23"/>
      <c r="L153" s="29" t="s">
        <v>92</v>
      </c>
      <c r="M153" s="44">
        <v>4861</v>
      </c>
      <c r="N153" s="169" t="e">
        <f>+#REF!+#REF!+#REF!+#REF!+#REF!+#REF!+#REF!+#REF!+#REF!+#REF!+#REF!+#REF!</f>
        <v>#REF!</v>
      </c>
      <c r="O153" s="169" t="e">
        <f>+#REF!+#REF!+#REF!+#REF!+#REF!+#REF!+#REF!+#REF!+#REF!+#REF!+#REF!+#REF!</f>
        <v>#REF!</v>
      </c>
      <c r="P153" s="217" t="str">
        <f t="shared" si="16"/>
        <v xml:space="preserve"> </v>
      </c>
      <c r="Q153" s="169" t="e">
        <f>+#REF!+#REF!+#REF!+#REF!+#REF!+#REF!+#REF!+#REF!+#REF!+#REF!+#REF!+#REF!</f>
        <v>#REF!</v>
      </c>
      <c r="R153" s="217" t="str">
        <f t="shared" si="17"/>
        <v xml:space="preserve"> </v>
      </c>
      <c r="S153" s="169" t="e">
        <f>+#REF!+#REF!+#REF!+#REF!+#REF!+#REF!+#REF!+#REF!+#REF!+#REF!+#REF!+#REF!</f>
        <v>#REF!</v>
      </c>
      <c r="T153" s="217" t="str">
        <f t="shared" si="18"/>
        <v xml:space="preserve"> </v>
      </c>
      <c r="U153" s="169" t="e">
        <f>+#REF!+#REF!+#REF!+#REF!+#REF!+#REF!+#REF!+#REF!+#REF!+#REF!+#REF!+#REF!</f>
        <v>#REF!</v>
      </c>
      <c r="V153" s="169" t="e">
        <f>+#REF!+#REF!+#REF!+#REF!+#REF!+#REF!+#REF!+#REF!+#REF!+#REF!+#REF!+#REF!</f>
        <v>#REF!</v>
      </c>
      <c r="W153" s="217" t="str">
        <f t="shared" si="19"/>
        <v xml:space="preserve"> </v>
      </c>
      <c r="X153" s="169" t="e">
        <f>+#REF!+#REF!+#REF!+#REF!+#REF!+#REF!+#REF!+#REF!+#REF!+#REF!+#REF!+#REF!</f>
        <v>#REF!</v>
      </c>
      <c r="Y153" s="217" t="str">
        <f t="shared" si="20"/>
        <v xml:space="preserve"> </v>
      </c>
      <c r="Z153" s="169" t="e">
        <f>+#REF!+#REF!+#REF!+#REF!+#REF!+#REF!+#REF!+#REF!+#REF!+#REF!+#REF!+#REF!</f>
        <v>#REF!</v>
      </c>
      <c r="AA153" s="217" t="str">
        <f t="shared" si="21"/>
        <v xml:space="preserve"> </v>
      </c>
      <c r="AB153" s="169" t="e">
        <f>+#REF!+#REF!+#REF!+#REF!+#REF!+#REF!+#REF!+#REF!+#REF!+#REF!+#REF!+#REF!</f>
        <v>#REF!</v>
      </c>
    </row>
    <row r="154" spans="1:28" s="184" customFormat="1" ht="13.5" hidden="1">
      <c r="A154" s="170" t="str">
        <f t="shared" si="15"/>
        <v>71040501110000</v>
      </c>
      <c r="B154" s="171" t="s">
        <v>397</v>
      </c>
      <c r="C154" s="129" t="s">
        <v>113</v>
      </c>
      <c r="D154" s="128" t="s">
        <v>107</v>
      </c>
      <c r="E154" s="127" t="s">
        <v>64</v>
      </c>
      <c r="F154" s="172" t="s">
        <v>62</v>
      </c>
      <c r="G154" s="173" t="s">
        <v>398</v>
      </c>
      <c r="H154" s="141"/>
      <c r="I154" s="142"/>
      <c r="J154" s="143"/>
      <c r="K154" s="143"/>
      <c r="L154" s="24" t="s">
        <v>149</v>
      </c>
      <c r="M154" s="25"/>
      <c r="N154" s="183" t="e">
        <f>+#REF!+#REF!+#REF!+#REF!+#REF!+#REF!+#REF!+#REF!+#REF!+#REF!+#REF!+#REF!</f>
        <v>#REF!</v>
      </c>
      <c r="O154" s="183" t="e">
        <f>+#REF!+#REF!+#REF!+#REF!+#REF!+#REF!+#REF!+#REF!+#REF!+#REF!+#REF!+#REF!</f>
        <v>#REF!</v>
      </c>
      <c r="P154" s="216" t="str">
        <f t="shared" si="16"/>
        <v xml:space="preserve"> </v>
      </c>
      <c r="Q154" s="183" t="e">
        <f>+#REF!+#REF!+#REF!+#REF!+#REF!+#REF!+#REF!+#REF!+#REF!+#REF!+#REF!+#REF!</f>
        <v>#REF!</v>
      </c>
      <c r="R154" s="216" t="str">
        <f t="shared" si="17"/>
        <v xml:space="preserve"> </v>
      </c>
      <c r="S154" s="183" t="e">
        <f>+#REF!+#REF!+#REF!+#REF!+#REF!+#REF!+#REF!+#REF!+#REF!+#REF!+#REF!+#REF!</f>
        <v>#REF!</v>
      </c>
      <c r="T154" s="216" t="str">
        <f t="shared" si="18"/>
        <v xml:space="preserve"> </v>
      </c>
      <c r="U154" s="183" t="e">
        <f>+#REF!+#REF!+#REF!+#REF!+#REF!+#REF!+#REF!+#REF!+#REF!+#REF!+#REF!+#REF!</f>
        <v>#REF!</v>
      </c>
      <c r="V154" s="183" t="e">
        <f>+#REF!+#REF!+#REF!+#REF!+#REF!+#REF!+#REF!+#REF!+#REF!+#REF!+#REF!+#REF!</f>
        <v>#REF!</v>
      </c>
      <c r="W154" s="216" t="str">
        <f t="shared" si="19"/>
        <v xml:space="preserve"> </v>
      </c>
      <c r="X154" s="183" t="e">
        <f>+#REF!+#REF!+#REF!+#REF!+#REF!+#REF!+#REF!+#REF!+#REF!+#REF!+#REF!+#REF!</f>
        <v>#REF!</v>
      </c>
      <c r="Y154" s="216" t="str">
        <f t="shared" si="20"/>
        <v xml:space="preserve"> </v>
      </c>
      <c r="Z154" s="183" t="e">
        <f>+#REF!+#REF!+#REF!+#REF!+#REF!+#REF!+#REF!+#REF!+#REF!+#REF!+#REF!+#REF!</f>
        <v>#REF!</v>
      </c>
      <c r="AA154" s="216" t="str">
        <f t="shared" si="21"/>
        <v xml:space="preserve"> </v>
      </c>
      <c r="AB154" s="183" t="e">
        <f>+#REF!+#REF!+#REF!+#REF!+#REF!+#REF!+#REF!+#REF!+#REF!+#REF!+#REF!+#REF!</f>
        <v>#REF!</v>
      </c>
    </row>
    <row r="155" spans="1:28" s="132" customFormat="1" hidden="1">
      <c r="A155" s="170" t="str">
        <f t="shared" si="15"/>
        <v>71040501115112</v>
      </c>
      <c r="B155" s="171" t="s">
        <v>397</v>
      </c>
      <c r="C155" s="129" t="s">
        <v>113</v>
      </c>
      <c r="D155" s="128" t="s">
        <v>107</v>
      </c>
      <c r="E155" s="127" t="s">
        <v>64</v>
      </c>
      <c r="F155" s="172" t="s">
        <v>62</v>
      </c>
      <c r="G155" s="126">
        <v>5112</v>
      </c>
      <c r="H155" s="22"/>
      <c r="I155" s="22"/>
      <c r="J155" s="23"/>
      <c r="K155" s="23"/>
      <c r="L155" s="27" t="s">
        <v>131</v>
      </c>
      <c r="M155" s="28">
        <v>5112</v>
      </c>
      <c r="N155" s="169" t="e">
        <f>+#REF!+#REF!+#REF!+#REF!+#REF!+#REF!+#REF!+#REF!+#REF!+#REF!+#REF!+#REF!</f>
        <v>#REF!</v>
      </c>
      <c r="O155" s="169" t="e">
        <f>+#REF!+#REF!+#REF!+#REF!+#REF!+#REF!+#REF!+#REF!+#REF!+#REF!+#REF!+#REF!</f>
        <v>#REF!</v>
      </c>
      <c r="P155" s="217" t="str">
        <f t="shared" si="16"/>
        <v xml:space="preserve"> </v>
      </c>
      <c r="Q155" s="169" t="e">
        <f>+#REF!+#REF!+#REF!+#REF!+#REF!+#REF!+#REF!+#REF!+#REF!+#REF!+#REF!+#REF!</f>
        <v>#REF!</v>
      </c>
      <c r="R155" s="217" t="str">
        <f t="shared" si="17"/>
        <v xml:space="preserve"> </v>
      </c>
      <c r="S155" s="169" t="e">
        <f>+#REF!+#REF!+#REF!+#REF!+#REF!+#REF!+#REF!+#REF!+#REF!+#REF!+#REF!+#REF!</f>
        <v>#REF!</v>
      </c>
      <c r="T155" s="217" t="str">
        <f t="shared" si="18"/>
        <v xml:space="preserve"> </v>
      </c>
      <c r="U155" s="169" t="e">
        <f>+#REF!+#REF!+#REF!+#REF!+#REF!+#REF!+#REF!+#REF!+#REF!+#REF!+#REF!+#REF!</f>
        <v>#REF!</v>
      </c>
      <c r="V155" s="169" t="e">
        <f>+#REF!+#REF!+#REF!+#REF!+#REF!+#REF!+#REF!+#REF!+#REF!+#REF!+#REF!+#REF!</f>
        <v>#REF!</v>
      </c>
      <c r="W155" s="217" t="str">
        <f t="shared" si="19"/>
        <v xml:space="preserve"> </v>
      </c>
      <c r="X155" s="169" t="e">
        <f>+#REF!+#REF!+#REF!+#REF!+#REF!+#REF!+#REF!+#REF!+#REF!+#REF!+#REF!+#REF!</f>
        <v>#REF!</v>
      </c>
      <c r="Y155" s="217" t="str">
        <f t="shared" si="20"/>
        <v xml:space="preserve"> </v>
      </c>
      <c r="Z155" s="169" t="e">
        <f>+#REF!+#REF!+#REF!+#REF!+#REF!+#REF!+#REF!+#REF!+#REF!+#REF!+#REF!+#REF!</f>
        <v>#REF!</v>
      </c>
      <c r="AA155" s="217" t="str">
        <f t="shared" si="21"/>
        <v xml:space="preserve"> </v>
      </c>
      <c r="AB155" s="169" t="e">
        <f>+#REF!+#REF!+#REF!+#REF!+#REF!+#REF!+#REF!+#REF!+#REF!+#REF!+#REF!+#REF!</f>
        <v>#REF!</v>
      </c>
    </row>
    <row r="156" spans="1:28" s="184" customFormat="1" ht="13.5" hidden="1">
      <c r="A156" s="170" t="str">
        <f t="shared" si="15"/>
        <v>71040501120000</v>
      </c>
      <c r="B156" s="171" t="s">
        <v>397</v>
      </c>
      <c r="C156" s="129" t="s">
        <v>113</v>
      </c>
      <c r="D156" s="128" t="s">
        <v>107</v>
      </c>
      <c r="E156" s="127" t="s">
        <v>64</v>
      </c>
      <c r="F156" s="172" t="s">
        <v>401</v>
      </c>
      <c r="G156" s="173" t="s">
        <v>398</v>
      </c>
      <c r="H156" s="141"/>
      <c r="I156" s="142"/>
      <c r="J156" s="143"/>
      <c r="K156" s="143"/>
      <c r="L156" s="24" t="s">
        <v>150</v>
      </c>
      <c r="M156" s="25"/>
      <c r="N156" s="183" t="e">
        <f>+#REF!+#REF!+#REF!+#REF!+#REF!+#REF!+#REF!+#REF!+#REF!+#REF!+#REF!+#REF!</f>
        <v>#REF!</v>
      </c>
      <c r="O156" s="183" t="e">
        <f>+#REF!+#REF!+#REF!+#REF!+#REF!+#REF!+#REF!+#REF!+#REF!+#REF!+#REF!+#REF!</f>
        <v>#REF!</v>
      </c>
      <c r="P156" s="216" t="str">
        <f t="shared" si="16"/>
        <v xml:space="preserve"> </v>
      </c>
      <c r="Q156" s="183" t="e">
        <f>+#REF!+#REF!+#REF!+#REF!+#REF!+#REF!+#REF!+#REF!+#REF!+#REF!+#REF!+#REF!</f>
        <v>#REF!</v>
      </c>
      <c r="R156" s="216" t="str">
        <f t="shared" si="17"/>
        <v xml:space="preserve"> </v>
      </c>
      <c r="S156" s="183" t="e">
        <f>+#REF!+#REF!+#REF!+#REF!+#REF!+#REF!+#REF!+#REF!+#REF!+#REF!+#REF!+#REF!</f>
        <v>#REF!</v>
      </c>
      <c r="T156" s="216" t="str">
        <f t="shared" si="18"/>
        <v xml:space="preserve"> </v>
      </c>
      <c r="U156" s="183" t="e">
        <f>+#REF!+#REF!+#REF!+#REF!+#REF!+#REF!+#REF!+#REF!+#REF!+#REF!+#REF!+#REF!</f>
        <v>#REF!</v>
      </c>
      <c r="V156" s="183" t="e">
        <f>+#REF!+#REF!+#REF!+#REF!+#REF!+#REF!+#REF!+#REF!+#REF!+#REF!+#REF!+#REF!</f>
        <v>#REF!</v>
      </c>
      <c r="W156" s="216" t="str">
        <f t="shared" si="19"/>
        <v xml:space="preserve"> </v>
      </c>
      <c r="X156" s="183" t="e">
        <f>+#REF!+#REF!+#REF!+#REF!+#REF!+#REF!+#REF!+#REF!+#REF!+#REF!+#REF!+#REF!</f>
        <v>#REF!</v>
      </c>
      <c r="Y156" s="216" t="str">
        <f t="shared" si="20"/>
        <v xml:space="preserve"> </v>
      </c>
      <c r="Z156" s="183" t="e">
        <f>+#REF!+#REF!+#REF!+#REF!+#REF!+#REF!+#REF!+#REF!+#REF!+#REF!+#REF!+#REF!</f>
        <v>#REF!</v>
      </c>
      <c r="AA156" s="216" t="str">
        <f t="shared" si="21"/>
        <v xml:space="preserve"> </v>
      </c>
      <c r="AB156" s="183" t="e">
        <f>+#REF!+#REF!+#REF!+#REF!+#REF!+#REF!+#REF!+#REF!+#REF!+#REF!+#REF!+#REF!</f>
        <v>#REF!</v>
      </c>
    </row>
    <row r="157" spans="1:28" s="132" customFormat="1" hidden="1">
      <c r="A157" s="170" t="str">
        <f t="shared" si="15"/>
        <v>71040501125129</v>
      </c>
      <c r="B157" s="171" t="s">
        <v>397</v>
      </c>
      <c r="C157" s="129" t="s">
        <v>113</v>
      </c>
      <c r="D157" s="128" t="s">
        <v>107</v>
      </c>
      <c r="E157" s="127" t="s">
        <v>64</v>
      </c>
      <c r="F157" s="172" t="s">
        <v>401</v>
      </c>
      <c r="G157" s="126">
        <v>5129</v>
      </c>
      <c r="H157" s="22"/>
      <c r="I157" s="22"/>
      <c r="J157" s="23"/>
      <c r="K157" s="23"/>
      <c r="L157" s="26" t="s">
        <v>95</v>
      </c>
      <c r="M157" s="10">
        <v>5129</v>
      </c>
      <c r="N157" s="169" t="e">
        <f>+#REF!+#REF!+#REF!+#REF!+#REF!+#REF!+#REF!+#REF!+#REF!+#REF!+#REF!+#REF!</f>
        <v>#REF!</v>
      </c>
      <c r="O157" s="169" t="e">
        <f>+#REF!+#REF!+#REF!+#REF!+#REF!+#REF!+#REF!+#REF!+#REF!+#REF!+#REF!+#REF!</f>
        <v>#REF!</v>
      </c>
      <c r="P157" s="217" t="str">
        <f t="shared" si="16"/>
        <v xml:space="preserve"> </v>
      </c>
      <c r="Q157" s="169" t="e">
        <f>+#REF!+#REF!+#REF!+#REF!+#REF!+#REF!+#REF!+#REF!+#REF!+#REF!+#REF!+#REF!</f>
        <v>#REF!</v>
      </c>
      <c r="R157" s="217" t="str">
        <f t="shared" si="17"/>
        <v xml:space="preserve"> </v>
      </c>
      <c r="S157" s="169" t="e">
        <f>+#REF!+#REF!+#REF!+#REF!+#REF!+#REF!+#REF!+#REF!+#REF!+#REF!+#REF!+#REF!</f>
        <v>#REF!</v>
      </c>
      <c r="T157" s="217" t="str">
        <f t="shared" si="18"/>
        <v xml:space="preserve"> </v>
      </c>
      <c r="U157" s="169" t="e">
        <f>+#REF!+#REF!+#REF!+#REF!+#REF!+#REF!+#REF!+#REF!+#REF!+#REF!+#REF!+#REF!</f>
        <v>#REF!</v>
      </c>
      <c r="V157" s="169" t="e">
        <f>+#REF!+#REF!+#REF!+#REF!+#REF!+#REF!+#REF!+#REF!+#REF!+#REF!+#REF!+#REF!</f>
        <v>#REF!</v>
      </c>
      <c r="W157" s="217" t="str">
        <f t="shared" si="19"/>
        <v xml:space="preserve"> </v>
      </c>
      <c r="X157" s="169" t="e">
        <f>+#REF!+#REF!+#REF!+#REF!+#REF!+#REF!+#REF!+#REF!+#REF!+#REF!+#REF!+#REF!</f>
        <v>#REF!</v>
      </c>
      <c r="Y157" s="217" t="str">
        <f t="shared" si="20"/>
        <v xml:space="preserve"> </v>
      </c>
      <c r="Z157" s="169" t="e">
        <f>+#REF!+#REF!+#REF!+#REF!+#REF!+#REF!+#REF!+#REF!+#REF!+#REF!+#REF!+#REF!</f>
        <v>#REF!</v>
      </c>
      <c r="AA157" s="217" t="str">
        <f t="shared" si="21"/>
        <v xml:space="preserve"> </v>
      </c>
      <c r="AB157" s="169" t="e">
        <f>+#REF!+#REF!+#REF!+#REF!+#REF!+#REF!+#REF!+#REF!+#REF!+#REF!+#REF!+#REF!</f>
        <v>#REF!</v>
      </c>
    </row>
    <row r="158" spans="1:28" s="184" customFormat="1" ht="13.5" hidden="1">
      <c r="A158" s="170" t="str">
        <f t="shared" si="15"/>
        <v>71040501130000</v>
      </c>
      <c r="B158" s="171" t="s">
        <v>397</v>
      </c>
      <c r="C158" s="129" t="s">
        <v>113</v>
      </c>
      <c r="D158" s="128" t="s">
        <v>107</v>
      </c>
      <c r="E158" s="127" t="s">
        <v>64</v>
      </c>
      <c r="F158" s="172" t="s">
        <v>402</v>
      </c>
      <c r="G158" s="173" t="s">
        <v>398</v>
      </c>
      <c r="H158" s="141"/>
      <c r="I158" s="142"/>
      <c r="J158" s="143"/>
      <c r="K158" s="143"/>
      <c r="L158" s="24" t="s">
        <v>151</v>
      </c>
      <c r="M158" s="25"/>
      <c r="N158" s="183" t="e">
        <f>+#REF!+#REF!+#REF!+#REF!+#REF!+#REF!+#REF!+#REF!+#REF!+#REF!+#REF!+#REF!</f>
        <v>#REF!</v>
      </c>
      <c r="O158" s="183" t="e">
        <f>+#REF!+#REF!+#REF!+#REF!+#REF!+#REF!+#REF!+#REF!+#REF!+#REF!+#REF!+#REF!</f>
        <v>#REF!</v>
      </c>
      <c r="P158" s="216" t="str">
        <f t="shared" si="16"/>
        <v xml:space="preserve"> </v>
      </c>
      <c r="Q158" s="183" t="e">
        <f>+#REF!+#REF!+#REF!+#REF!+#REF!+#REF!+#REF!+#REF!+#REF!+#REF!+#REF!+#REF!</f>
        <v>#REF!</v>
      </c>
      <c r="R158" s="216" t="str">
        <f t="shared" si="17"/>
        <v xml:space="preserve"> </v>
      </c>
      <c r="S158" s="183" t="e">
        <f>+#REF!+#REF!+#REF!+#REF!+#REF!+#REF!+#REF!+#REF!+#REF!+#REF!+#REF!+#REF!</f>
        <v>#REF!</v>
      </c>
      <c r="T158" s="216" t="str">
        <f t="shared" si="18"/>
        <v xml:space="preserve"> </v>
      </c>
      <c r="U158" s="183" t="e">
        <f>+#REF!+#REF!+#REF!+#REF!+#REF!+#REF!+#REF!+#REF!+#REF!+#REF!+#REF!+#REF!</f>
        <v>#REF!</v>
      </c>
      <c r="V158" s="183" t="e">
        <f>+#REF!+#REF!+#REF!+#REF!+#REF!+#REF!+#REF!+#REF!+#REF!+#REF!+#REF!+#REF!</f>
        <v>#REF!</v>
      </c>
      <c r="W158" s="216" t="str">
        <f t="shared" si="19"/>
        <v xml:space="preserve"> </v>
      </c>
      <c r="X158" s="183" t="e">
        <f>+#REF!+#REF!+#REF!+#REF!+#REF!+#REF!+#REF!+#REF!+#REF!+#REF!+#REF!+#REF!</f>
        <v>#REF!</v>
      </c>
      <c r="Y158" s="216" t="str">
        <f t="shared" si="20"/>
        <v xml:space="preserve"> </v>
      </c>
      <c r="Z158" s="183" t="e">
        <f>+#REF!+#REF!+#REF!+#REF!+#REF!+#REF!+#REF!+#REF!+#REF!+#REF!+#REF!+#REF!</f>
        <v>#REF!</v>
      </c>
      <c r="AA158" s="216" t="str">
        <f t="shared" si="21"/>
        <v xml:space="preserve"> </v>
      </c>
      <c r="AB158" s="183" t="e">
        <f>+#REF!+#REF!+#REF!+#REF!+#REF!+#REF!+#REF!+#REF!+#REF!+#REF!+#REF!+#REF!</f>
        <v>#REF!</v>
      </c>
    </row>
    <row r="159" spans="1:28" s="132" customFormat="1" ht="25.5" hidden="1">
      <c r="A159" s="170" t="str">
        <f t="shared" si="15"/>
        <v>71040501134251</v>
      </c>
      <c r="B159" s="171" t="s">
        <v>397</v>
      </c>
      <c r="C159" s="129" t="s">
        <v>113</v>
      </c>
      <c r="D159" s="128" t="s">
        <v>107</v>
      </c>
      <c r="E159" s="127" t="s">
        <v>64</v>
      </c>
      <c r="F159" s="172" t="s">
        <v>402</v>
      </c>
      <c r="G159" s="126">
        <v>4251</v>
      </c>
      <c r="H159" s="22"/>
      <c r="I159" s="22"/>
      <c r="J159" s="23"/>
      <c r="K159" s="23"/>
      <c r="L159" s="26" t="s">
        <v>100</v>
      </c>
      <c r="M159" s="10">
        <v>4251</v>
      </c>
      <c r="N159" s="169" t="e">
        <f>+#REF!+#REF!+#REF!+#REF!+#REF!+#REF!+#REF!+#REF!+#REF!+#REF!+#REF!+#REF!</f>
        <v>#REF!</v>
      </c>
      <c r="O159" s="169" t="e">
        <f>+#REF!+#REF!+#REF!+#REF!+#REF!+#REF!+#REF!+#REF!+#REF!+#REF!+#REF!+#REF!</f>
        <v>#REF!</v>
      </c>
      <c r="P159" s="217" t="str">
        <f t="shared" si="16"/>
        <v xml:space="preserve"> </v>
      </c>
      <c r="Q159" s="169" t="e">
        <f>+#REF!+#REF!+#REF!+#REF!+#REF!+#REF!+#REF!+#REF!+#REF!+#REF!+#REF!+#REF!</f>
        <v>#REF!</v>
      </c>
      <c r="R159" s="217" t="str">
        <f t="shared" si="17"/>
        <v xml:space="preserve"> </v>
      </c>
      <c r="S159" s="169" t="e">
        <f>+#REF!+#REF!+#REF!+#REF!+#REF!+#REF!+#REF!+#REF!+#REF!+#REF!+#REF!+#REF!</f>
        <v>#REF!</v>
      </c>
      <c r="T159" s="217" t="str">
        <f t="shared" si="18"/>
        <v xml:space="preserve"> </v>
      </c>
      <c r="U159" s="169" t="e">
        <f>+#REF!+#REF!+#REF!+#REF!+#REF!+#REF!+#REF!+#REF!+#REF!+#REF!+#REF!+#REF!</f>
        <v>#REF!</v>
      </c>
      <c r="V159" s="169" t="e">
        <f>+#REF!+#REF!+#REF!+#REF!+#REF!+#REF!+#REF!+#REF!+#REF!+#REF!+#REF!+#REF!</f>
        <v>#REF!</v>
      </c>
      <c r="W159" s="217" t="str">
        <f t="shared" si="19"/>
        <v xml:space="preserve"> </v>
      </c>
      <c r="X159" s="169" t="e">
        <f>+#REF!+#REF!+#REF!+#REF!+#REF!+#REF!+#REF!+#REF!+#REF!+#REF!+#REF!+#REF!</f>
        <v>#REF!</v>
      </c>
      <c r="Y159" s="217" t="str">
        <f t="shared" si="20"/>
        <v xml:space="preserve"> </v>
      </c>
      <c r="Z159" s="169" t="e">
        <f>+#REF!+#REF!+#REF!+#REF!+#REF!+#REF!+#REF!+#REF!+#REF!+#REF!+#REF!+#REF!</f>
        <v>#REF!</v>
      </c>
      <c r="AA159" s="217" t="str">
        <f t="shared" si="21"/>
        <v xml:space="preserve"> </v>
      </c>
      <c r="AB159" s="169" t="e">
        <f>+#REF!+#REF!+#REF!+#REF!+#REF!+#REF!+#REF!+#REF!+#REF!+#REF!+#REF!+#REF!</f>
        <v>#REF!</v>
      </c>
    </row>
    <row r="160" spans="1:28" s="132" customFormat="1" hidden="1">
      <c r="A160" s="170" t="str">
        <f t="shared" si="15"/>
        <v>71040501135129</v>
      </c>
      <c r="B160" s="171" t="s">
        <v>397</v>
      </c>
      <c r="C160" s="129" t="s">
        <v>113</v>
      </c>
      <c r="D160" s="128" t="s">
        <v>107</v>
      </c>
      <c r="E160" s="127" t="s">
        <v>64</v>
      </c>
      <c r="F160" s="172" t="s">
        <v>402</v>
      </c>
      <c r="G160" s="126">
        <v>5129</v>
      </c>
      <c r="H160" s="22"/>
      <c r="I160" s="22"/>
      <c r="J160" s="23"/>
      <c r="K160" s="23"/>
      <c r="L160" s="26" t="s">
        <v>95</v>
      </c>
      <c r="M160" s="10">
        <v>5129</v>
      </c>
      <c r="N160" s="169" t="e">
        <f>+#REF!+#REF!+#REF!+#REF!+#REF!+#REF!+#REF!+#REF!+#REF!+#REF!+#REF!+#REF!</f>
        <v>#REF!</v>
      </c>
      <c r="O160" s="169" t="e">
        <f>+#REF!+#REF!+#REF!+#REF!+#REF!+#REF!+#REF!+#REF!+#REF!+#REF!+#REF!+#REF!</f>
        <v>#REF!</v>
      </c>
      <c r="P160" s="217" t="str">
        <f t="shared" si="16"/>
        <v xml:space="preserve"> </v>
      </c>
      <c r="Q160" s="169" t="e">
        <f>+#REF!+#REF!+#REF!+#REF!+#REF!+#REF!+#REF!+#REF!+#REF!+#REF!+#REF!+#REF!</f>
        <v>#REF!</v>
      </c>
      <c r="R160" s="217" t="str">
        <f t="shared" si="17"/>
        <v xml:space="preserve"> </v>
      </c>
      <c r="S160" s="169" t="e">
        <f>+#REF!+#REF!+#REF!+#REF!+#REF!+#REF!+#REF!+#REF!+#REF!+#REF!+#REF!+#REF!</f>
        <v>#REF!</v>
      </c>
      <c r="T160" s="217" t="str">
        <f t="shared" si="18"/>
        <v xml:space="preserve"> </v>
      </c>
      <c r="U160" s="169" t="e">
        <f>+#REF!+#REF!+#REF!+#REF!+#REF!+#REF!+#REF!+#REF!+#REF!+#REF!+#REF!+#REF!</f>
        <v>#REF!</v>
      </c>
      <c r="V160" s="169" t="e">
        <f>+#REF!+#REF!+#REF!+#REF!+#REF!+#REF!+#REF!+#REF!+#REF!+#REF!+#REF!+#REF!</f>
        <v>#REF!</v>
      </c>
      <c r="W160" s="217" t="str">
        <f t="shared" si="19"/>
        <v xml:space="preserve"> </v>
      </c>
      <c r="X160" s="169" t="e">
        <f>+#REF!+#REF!+#REF!+#REF!+#REF!+#REF!+#REF!+#REF!+#REF!+#REF!+#REF!+#REF!</f>
        <v>#REF!</v>
      </c>
      <c r="Y160" s="217" t="str">
        <f t="shared" si="20"/>
        <v xml:space="preserve"> </v>
      </c>
      <c r="Z160" s="169" t="e">
        <f>+#REF!+#REF!+#REF!+#REF!+#REF!+#REF!+#REF!+#REF!+#REF!+#REF!+#REF!+#REF!</f>
        <v>#REF!</v>
      </c>
      <c r="AA160" s="217" t="str">
        <f t="shared" si="21"/>
        <v xml:space="preserve"> </v>
      </c>
      <c r="AB160" s="169" t="e">
        <f>+#REF!+#REF!+#REF!+#REF!+#REF!+#REF!+#REF!+#REF!+#REF!+#REF!+#REF!+#REF!</f>
        <v>#REF!</v>
      </c>
    </row>
    <row r="161" spans="1:28" s="132" customFormat="1" hidden="1">
      <c r="A161" s="170" t="str">
        <f t="shared" si="15"/>
        <v>71040501135221</v>
      </c>
      <c r="B161" s="171" t="s">
        <v>397</v>
      </c>
      <c r="C161" s="129" t="s">
        <v>113</v>
      </c>
      <c r="D161" s="128" t="s">
        <v>107</v>
      </c>
      <c r="E161" s="127" t="s">
        <v>64</v>
      </c>
      <c r="F161" s="172" t="s">
        <v>402</v>
      </c>
      <c r="G161" s="126">
        <v>5221</v>
      </c>
      <c r="H161" s="22"/>
      <c r="I161" s="22"/>
      <c r="J161" s="23"/>
      <c r="K161" s="23"/>
      <c r="L161" s="29" t="s">
        <v>152</v>
      </c>
      <c r="M161" s="44">
        <v>5221</v>
      </c>
      <c r="N161" s="169" t="e">
        <f>+#REF!+#REF!+#REF!+#REF!+#REF!+#REF!+#REF!+#REF!+#REF!+#REF!+#REF!+#REF!</f>
        <v>#REF!</v>
      </c>
      <c r="O161" s="169" t="e">
        <f>+#REF!+#REF!+#REF!+#REF!+#REF!+#REF!+#REF!+#REF!+#REF!+#REF!+#REF!+#REF!</f>
        <v>#REF!</v>
      </c>
      <c r="P161" s="217" t="str">
        <f t="shared" si="16"/>
        <v xml:space="preserve"> </v>
      </c>
      <c r="Q161" s="169" t="e">
        <f>+#REF!+#REF!+#REF!+#REF!+#REF!+#REF!+#REF!+#REF!+#REF!+#REF!+#REF!+#REF!</f>
        <v>#REF!</v>
      </c>
      <c r="R161" s="217" t="str">
        <f t="shared" si="17"/>
        <v xml:space="preserve"> </v>
      </c>
      <c r="S161" s="169" t="e">
        <f>+#REF!+#REF!+#REF!+#REF!+#REF!+#REF!+#REF!+#REF!+#REF!+#REF!+#REF!+#REF!</f>
        <v>#REF!</v>
      </c>
      <c r="T161" s="217" t="str">
        <f t="shared" si="18"/>
        <v xml:space="preserve"> </v>
      </c>
      <c r="U161" s="169" t="e">
        <f>+#REF!+#REF!+#REF!+#REF!+#REF!+#REF!+#REF!+#REF!+#REF!+#REF!+#REF!+#REF!</f>
        <v>#REF!</v>
      </c>
      <c r="V161" s="169" t="e">
        <f>+#REF!+#REF!+#REF!+#REF!+#REF!+#REF!+#REF!+#REF!+#REF!+#REF!+#REF!+#REF!</f>
        <v>#REF!</v>
      </c>
      <c r="W161" s="217" t="str">
        <f t="shared" si="19"/>
        <v xml:space="preserve"> </v>
      </c>
      <c r="X161" s="169" t="e">
        <f>+#REF!+#REF!+#REF!+#REF!+#REF!+#REF!+#REF!+#REF!+#REF!+#REF!+#REF!+#REF!</f>
        <v>#REF!</v>
      </c>
      <c r="Y161" s="217" t="str">
        <f t="shared" si="20"/>
        <v xml:space="preserve"> </v>
      </c>
      <c r="Z161" s="169" t="e">
        <f>+#REF!+#REF!+#REF!+#REF!+#REF!+#REF!+#REF!+#REF!+#REF!+#REF!+#REF!+#REF!</f>
        <v>#REF!</v>
      </c>
      <c r="AA161" s="217" t="str">
        <f t="shared" si="21"/>
        <v xml:space="preserve"> </v>
      </c>
      <c r="AB161" s="169" t="e">
        <f>+#REF!+#REF!+#REF!+#REF!+#REF!+#REF!+#REF!+#REF!+#REF!+#REF!+#REF!+#REF!</f>
        <v>#REF!</v>
      </c>
    </row>
    <row r="162" spans="1:28" s="184" customFormat="1" ht="54" hidden="1">
      <c r="A162" s="170" t="str">
        <f t="shared" si="15"/>
        <v>71040501140000</v>
      </c>
      <c r="B162" s="171" t="s">
        <v>397</v>
      </c>
      <c r="C162" s="129" t="s">
        <v>113</v>
      </c>
      <c r="D162" s="128" t="s">
        <v>107</v>
      </c>
      <c r="E162" s="127" t="s">
        <v>64</v>
      </c>
      <c r="F162" s="172" t="s">
        <v>403</v>
      </c>
      <c r="G162" s="173" t="s">
        <v>398</v>
      </c>
      <c r="H162" s="141"/>
      <c r="I162" s="142"/>
      <c r="J162" s="143"/>
      <c r="K162" s="143"/>
      <c r="L162" s="24" t="s">
        <v>153</v>
      </c>
      <c r="M162" s="25"/>
      <c r="N162" s="183" t="e">
        <f>+#REF!+#REF!+#REF!+#REF!+#REF!+#REF!+#REF!+#REF!+#REF!+#REF!+#REF!+#REF!</f>
        <v>#REF!</v>
      </c>
      <c r="O162" s="183" t="e">
        <f>+#REF!+#REF!+#REF!+#REF!+#REF!+#REF!+#REF!+#REF!+#REF!+#REF!+#REF!+#REF!</f>
        <v>#REF!</v>
      </c>
      <c r="P162" s="216" t="str">
        <f t="shared" si="16"/>
        <v xml:space="preserve"> </v>
      </c>
      <c r="Q162" s="183" t="e">
        <f>+#REF!+#REF!+#REF!+#REF!+#REF!+#REF!+#REF!+#REF!+#REF!+#REF!+#REF!+#REF!</f>
        <v>#REF!</v>
      </c>
      <c r="R162" s="216" t="str">
        <f t="shared" si="17"/>
        <v xml:space="preserve"> </v>
      </c>
      <c r="S162" s="183" t="e">
        <f>+#REF!+#REF!+#REF!+#REF!+#REF!+#REF!+#REF!+#REF!+#REF!+#REF!+#REF!+#REF!</f>
        <v>#REF!</v>
      </c>
      <c r="T162" s="216" t="str">
        <f t="shared" si="18"/>
        <v xml:space="preserve"> </v>
      </c>
      <c r="U162" s="183" t="e">
        <f>+#REF!+#REF!+#REF!+#REF!+#REF!+#REF!+#REF!+#REF!+#REF!+#REF!+#REF!+#REF!</f>
        <v>#REF!</v>
      </c>
      <c r="V162" s="183" t="e">
        <f>+#REF!+#REF!+#REF!+#REF!+#REF!+#REF!+#REF!+#REF!+#REF!+#REF!+#REF!+#REF!</f>
        <v>#REF!</v>
      </c>
      <c r="W162" s="216" t="str">
        <f t="shared" si="19"/>
        <v xml:space="preserve"> </v>
      </c>
      <c r="X162" s="183" t="e">
        <f>+#REF!+#REF!+#REF!+#REF!+#REF!+#REF!+#REF!+#REF!+#REF!+#REF!+#REF!+#REF!</f>
        <v>#REF!</v>
      </c>
      <c r="Y162" s="216" t="str">
        <f t="shared" si="20"/>
        <v xml:space="preserve"> </v>
      </c>
      <c r="Z162" s="183" t="e">
        <f>+#REF!+#REF!+#REF!+#REF!+#REF!+#REF!+#REF!+#REF!+#REF!+#REF!+#REF!+#REF!</f>
        <v>#REF!</v>
      </c>
      <c r="AA162" s="216" t="str">
        <f t="shared" si="21"/>
        <v xml:space="preserve"> </v>
      </c>
      <c r="AB162" s="183" t="e">
        <f>+#REF!+#REF!+#REF!+#REF!+#REF!+#REF!+#REF!+#REF!+#REF!+#REF!+#REF!+#REF!</f>
        <v>#REF!</v>
      </c>
    </row>
    <row r="163" spans="1:28" s="132" customFormat="1" hidden="1">
      <c r="A163" s="170" t="str">
        <f t="shared" si="15"/>
        <v>71040501144729</v>
      </c>
      <c r="B163" s="171" t="s">
        <v>397</v>
      </c>
      <c r="C163" s="129" t="s">
        <v>113</v>
      </c>
      <c r="D163" s="128" t="s">
        <v>107</v>
      </c>
      <c r="E163" s="127" t="s">
        <v>64</v>
      </c>
      <c r="F163" s="172" t="s">
        <v>403</v>
      </c>
      <c r="G163" s="126">
        <v>4729</v>
      </c>
      <c r="H163" s="22"/>
      <c r="I163" s="22"/>
      <c r="J163" s="23"/>
      <c r="K163" s="23"/>
      <c r="L163" s="26" t="s">
        <v>90</v>
      </c>
      <c r="M163" s="10">
        <v>4729</v>
      </c>
      <c r="N163" s="169" t="e">
        <f>+#REF!+#REF!+#REF!+#REF!+#REF!+#REF!+#REF!+#REF!+#REF!+#REF!+#REF!+#REF!</f>
        <v>#REF!</v>
      </c>
      <c r="O163" s="169" t="e">
        <f>+#REF!+#REF!+#REF!+#REF!+#REF!+#REF!+#REF!+#REF!+#REF!+#REF!+#REF!+#REF!</f>
        <v>#REF!</v>
      </c>
      <c r="P163" s="217" t="str">
        <f t="shared" si="16"/>
        <v xml:space="preserve"> </v>
      </c>
      <c r="Q163" s="169" t="e">
        <f>+#REF!+#REF!+#REF!+#REF!+#REF!+#REF!+#REF!+#REF!+#REF!+#REF!+#REF!+#REF!</f>
        <v>#REF!</v>
      </c>
      <c r="R163" s="217" t="str">
        <f t="shared" si="17"/>
        <v xml:space="preserve"> </v>
      </c>
      <c r="S163" s="169" t="e">
        <f>+#REF!+#REF!+#REF!+#REF!+#REF!+#REF!+#REF!+#REF!+#REF!+#REF!+#REF!+#REF!</f>
        <v>#REF!</v>
      </c>
      <c r="T163" s="217" t="str">
        <f t="shared" si="18"/>
        <v xml:space="preserve"> </v>
      </c>
      <c r="U163" s="169" t="e">
        <f>+#REF!+#REF!+#REF!+#REF!+#REF!+#REF!+#REF!+#REF!+#REF!+#REF!+#REF!+#REF!</f>
        <v>#REF!</v>
      </c>
      <c r="V163" s="169" t="e">
        <f>+#REF!+#REF!+#REF!+#REF!+#REF!+#REF!+#REF!+#REF!+#REF!+#REF!+#REF!+#REF!</f>
        <v>#REF!</v>
      </c>
      <c r="W163" s="217" t="str">
        <f t="shared" si="19"/>
        <v xml:space="preserve"> </v>
      </c>
      <c r="X163" s="169" t="e">
        <f>+#REF!+#REF!+#REF!+#REF!+#REF!+#REF!+#REF!+#REF!+#REF!+#REF!+#REF!+#REF!</f>
        <v>#REF!</v>
      </c>
      <c r="Y163" s="217" t="str">
        <f t="shared" si="20"/>
        <v xml:space="preserve"> </v>
      </c>
      <c r="Z163" s="169" t="e">
        <f>+#REF!+#REF!+#REF!+#REF!+#REF!+#REF!+#REF!+#REF!+#REF!+#REF!+#REF!+#REF!</f>
        <v>#REF!</v>
      </c>
      <c r="AA163" s="217" t="str">
        <f t="shared" si="21"/>
        <v xml:space="preserve"> </v>
      </c>
      <c r="AB163" s="169" t="e">
        <f>+#REF!+#REF!+#REF!+#REF!+#REF!+#REF!+#REF!+#REF!+#REF!+#REF!+#REF!+#REF!</f>
        <v>#REF!</v>
      </c>
    </row>
    <row r="164" spans="1:28" s="184" customFormat="1" ht="13.5" hidden="1">
      <c r="A164" s="170" t="str">
        <f t="shared" si="15"/>
        <v>71040501150000</v>
      </c>
      <c r="B164" s="171" t="s">
        <v>397</v>
      </c>
      <c r="C164" s="129" t="s">
        <v>113</v>
      </c>
      <c r="D164" s="128" t="s">
        <v>107</v>
      </c>
      <c r="E164" s="127" t="s">
        <v>64</v>
      </c>
      <c r="F164" s="172" t="s">
        <v>404</v>
      </c>
      <c r="G164" s="173" t="s">
        <v>398</v>
      </c>
      <c r="H164" s="141"/>
      <c r="I164" s="142"/>
      <c r="J164" s="143"/>
      <c r="K164" s="143"/>
      <c r="L164" s="24" t="s">
        <v>154</v>
      </c>
      <c r="M164" s="25"/>
      <c r="N164" s="183" t="e">
        <f>+#REF!+#REF!+#REF!+#REF!+#REF!+#REF!+#REF!+#REF!+#REF!+#REF!+#REF!+#REF!</f>
        <v>#REF!</v>
      </c>
      <c r="O164" s="183" t="e">
        <f>+#REF!+#REF!+#REF!+#REF!+#REF!+#REF!+#REF!+#REF!+#REF!+#REF!+#REF!+#REF!</f>
        <v>#REF!</v>
      </c>
      <c r="P164" s="216" t="str">
        <f t="shared" si="16"/>
        <v xml:space="preserve"> </v>
      </c>
      <c r="Q164" s="183" t="e">
        <f>+#REF!+#REF!+#REF!+#REF!+#REF!+#REF!+#REF!+#REF!+#REF!+#REF!+#REF!+#REF!</f>
        <v>#REF!</v>
      </c>
      <c r="R164" s="216" t="str">
        <f t="shared" si="17"/>
        <v xml:space="preserve"> </v>
      </c>
      <c r="S164" s="183" t="e">
        <f>+#REF!+#REF!+#REF!+#REF!+#REF!+#REF!+#REF!+#REF!+#REF!+#REF!+#REF!+#REF!</f>
        <v>#REF!</v>
      </c>
      <c r="T164" s="216" t="str">
        <f t="shared" si="18"/>
        <v xml:space="preserve"> </v>
      </c>
      <c r="U164" s="183" t="e">
        <f>+#REF!+#REF!+#REF!+#REF!+#REF!+#REF!+#REF!+#REF!+#REF!+#REF!+#REF!+#REF!</f>
        <v>#REF!</v>
      </c>
      <c r="V164" s="183" t="e">
        <f>+#REF!+#REF!+#REF!+#REF!+#REF!+#REF!+#REF!+#REF!+#REF!+#REF!+#REF!+#REF!</f>
        <v>#REF!</v>
      </c>
      <c r="W164" s="216" t="str">
        <f t="shared" si="19"/>
        <v xml:space="preserve"> </v>
      </c>
      <c r="X164" s="183" t="e">
        <f>+#REF!+#REF!+#REF!+#REF!+#REF!+#REF!+#REF!+#REF!+#REF!+#REF!+#REF!+#REF!</f>
        <v>#REF!</v>
      </c>
      <c r="Y164" s="216" t="str">
        <f t="shared" si="20"/>
        <v xml:space="preserve"> </v>
      </c>
      <c r="Z164" s="183" t="e">
        <f>+#REF!+#REF!+#REF!+#REF!+#REF!+#REF!+#REF!+#REF!+#REF!+#REF!+#REF!+#REF!</f>
        <v>#REF!</v>
      </c>
      <c r="AA164" s="216" t="str">
        <f t="shared" si="21"/>
        <v xml:space="preserve"> </v>
      </c>
      <c r="AB164" s="183" t="e">
        <f>+#REF!+#REF!+#REF!+#REF!+#REF!+#REF!+#REF!+#REF!+#REF!+#REF!+#REF!+#REF!</f>
        <v>#REF!</v>
      </c>
    </row>
    <row r="165" spans="1:28" s="132" customFormat="1" hidden="1">
      <c r="A165" s="170" t="str">
        <f t="shared" si="15"/>
        <v>71040501155112</v>
      </c>
      <c r="B165" s="171" t="s">
        <v>397</v>
      </c>
      <c r="C165" s="129" t="s">
        <v>113</v>
      </c>
      <c r="D165" s="128" t="s">
        <v>107</v>
      </c>
      <c r="E165" s="127" t="s">
        <v>64</v>
      </c>
      <c r="F165" s="172" t="s">
        <v>404</v>
      </c>
      <c r="G165" s="126">
        <v>5112</v>
      </c>
      <c r="H165" s="22"/>
      <c r="I165" s="22"/>
      <c r="J165" s="23"/>
      <c r="K165" s="23"/>
      <c r="L165" s="27" t="s">
        <v>131</v>
      </c>
      <c r="M165" s="10">
        <v>5112</v>
      </c>
      <c r="N165" s="169" t="e">
        <f>+#REF!+#REF!+#REF!+#REF!+#REF!+#REF!+#REF!+#REF!+#REF!+#REF!+#REF!+#REF!</f>
        <v>#REF!</v>
      </c>
      <c r="O165" s="169" t="e">
        <f>+#REF!+#REF!+#REF!+#REF!+#REF!+#REF!+#REF!+#REF!+#REF!+#REF!+#REF!+#REF!</f>
        <v>#REF!</v>
      </c>
      <c r="P165" s="217" t="str">
        <f t="shared" si="16"/>
        <v xml:space="preserve"> </v>
      </c>
      <c r="Q165" s="169" t="e">
        <f>+#REF!+#REF!+#REF!+#REF!+#REF!+#REF!+#REF!+#REF!+#REF!+#REF!+#REF!+#REF!</f>
        <v>#REF!</v>
      </c>
      <c r="R165" s="217" t="str">
        <f t="shared" si="17"/>
        <v xml:space="preserve"> </v>
      </c>
      <c r="S165" s="169" t="e">
        <f>+#REF!+#REF!+#REF!+#REF!+#REF!+#REF!+#REF!+#REF!+#REF!+#REF!+#REF!+#REF!</f>
        <v>#REF!</v>
      </c>
      <c r="T165" s="217" t="str">
        <f t="shared" si="18"/>
        <v xml:space="preserve"> </v>
      </c>
      <c r="U165" s="169" t="e">
        <f>+#REF!+#REF!+#REF!+#REF!+#REF!+#REF!+#REF!+#REF!+#REF!+#REF!+#REF!+#REF!</f>
        <v>#REF!</v>
      </c>
      <c r="V165" s="169" t="e">
        <f>+#REF!+#REF!+#REF!+#REF!+#REF!+#REF!+#REF!+#REF!+#REF!+#REF!+#REF!+#REF!</f>
        <v>#REF!</v>
      </c>
      <c r="W165" s="217" t="str">
        <f t="shared" si="19"/>
        <v xml:space="preserve"> </v>
      </c>
      <c r="X165" s="169" t="e">
        <f>+#REF!+#REF!+#REF!+#REF!+#REF!+#REF!+#REF!+#REF!+#REF!+#REF!+#REF!+#REF!</f>
        <v>#REF!</v>
      </c>
      <c r="Y165" s="217" t="str">
        <f t="shared" si="20"/>
        <v xml:space="preserve"> </v>
      </c>
      <c r="Z165" s="169" t="e">
        <f>+#REF!+#REF!+#REF!+#REF!+#REF!+#REF!+#REF!+#REF!+#REF!+#REF!+#REF!+#REF!</f>
        <v>#REF!</v>
      </c>
      <c r="AA165" s="217" t="str">
        <f t="shared" si="21"/>
        <v xml:space="preserve"> </v>
      </c>
      <c r="AB165" s="169" t="e">
        <f>+#REF!+#REF!+#REF!+#REF!+#REF!+#REF!+#REF!+#REF!+#REF!+#REF!+#REF!+#REF!</f>
        <v>#REF!</v>
      </c>
    </row>
    <row r="166" spans="1:28" s="132" customFormat="1" hidden="1">
      <c r="A166" s="170" t="str">
        <f t="shared" si="15"/>
        <v>71040501155133</v>
      </c>
      <c r="B166" s="171" t="s">
        <v>397</v>
      </c>
      <c r="C166" s="129" t="s">
        <v>113</v>
      </c>
      <c r="D166" s="128" t="s">
        <v>107</v>
      </c>
      <c r="E166" s="127" t="s">
        <v>64</v>
      </c>
      <c r="F166" s="172" t="s">
        <v>404</v>
      </c>
      <c r="G166" s="126">
        <v>5133</v>
      </c>
      <c r="H166" s="22"/>
      <c r="I166" s="22"/>
      <c r="J166" s="23"/>
      <c r="K166" s="23"/>
      <c r="L166" s="26" t="s">
        <v>155</v>
      </c>
      <c r="M166" s="10">
        <v>5133</v>
      </c>
      <c r="N166" s="169" t="e">
        <f>+#REF!+#REF!+#REF!+#REF!+#REF!+#REF!+#REF!+#REF!+#REF!+#REF!+#REF!+#REF!</f>
        <v>#REF!</v>
      </c>
      <c r="O166" s="169" t="e">
        <f>+#REF!+#REF!+#REF!+#REF!+#REF!+#REF!+#REF!+#REF!+#REF!+#REF!+#REF!+#REF!</f>
        <v>#REF!</v>
      </c>
      <c r="P166" s="217" t="str">
        <f t="shared" si="16"/>
        <v xml:space="preserve"> </v>
      </c>
      <c r="Q166" s="169" t="e">
        <f>+#REF!+#REF!+#REF!+#REF!+#REF!+#REF!+#REF!+#REF!+#REF!+#REF!+#REF!+#REF!</f>
        <v>#REF!</v>
      </c>
      <c r="R166" s="217" t="str">
        <f t="shared" si="17"/>
        <v xml:space="preserve"> </v>
      </c>
      <c r="S166" s="169" t="e">
        <f>+#REF!+#REF!+#REF!+#REF!+#REF!+#REF!+#REF!+#REF!+#REF!+#REF!+#REF!+#REF!</f>
        <v>#REF!</v>
      </c>
      <c r="T166" s="217" t="str">
        <f t="shared" si="18"/>
        <v xml:space="preserve"> </v>
      </c>
      <c r="U166" s="169" t="e">
        <f>+#REF!+#REF!+#REF!+#REF!+#REF!+#REF!+#REF!+#REF!+#REF!+#REF!+#REF!+#REF!</f>
        <v>#REF!</v>
      </c>
      <c r="V166" s="169" t="e">
        <f>+#REF!+#REF!+#REF!+#REF!+#REF!+#REF!+#REF!+#REF!+#REF!+#REF!+#REF!+#REF!</f>
        <v>#REF!</v>
      </c>
      <c r="W166" s="217" t="str">
        <f t="shared" si="19"/>
        <v xml:space="preserve"> </v>
      </c>
      <c r="X166" s="169" t="e">
        <f>+#REF!+#REF!+#REF!+#REF!+#REF!+#REF!+#REF!+#REF!+#REF!+#REF!+#REF!+#REF!</f>
        <v>#REF!</v>
      </c>
      <c r="Y166" s="217" t="str">
        <f t="shared" si="20"/>
        <v xml:space="preserve"> </v>
      </c>
      <c r="Z166" s="169" t="e">
        <f>+#REF!+#REF!+#REF!+#REF!+#REF!+#REF!+#REF!+#REF!+#REF!+#REF!+#REF!+#REF!</f>
        <v>#REF!</v>
      </c>
      <c r="AA166" s="217" t="str">
        <f t="shared" si="21"/>
        <v xml:space="preserve"> </v>
      </c>
      <c r="AB166" s="169" t="e">
        <f>+#REF!+#REF!+#REF!+#REF!+#REF!+#REF!+#REF!+#REF!+#REF!+#REF!+#REF!+#REF!</f>
        <v>#REF!</v>
      </c>
    </row>
    <row r="167" spans="1:28" s="132" customFormat="1" hidden="1">
      <c r="A167" s="170" t="str">
        <f t="shared" si="15"/>
        <v>71040501155134</v>
      </c>
      <c r="B167" s="171" t="s">
        <v>397</v>
      </c>
      <c r="C167" s="129" t="s">
        <v>113</v>
      </c>
      <c r="D167" s="128" t="s">
        <v>107</v>
      </c>
      <c r="E167" s="127" t="s">
        <v>64</v>
      </c>
      <c r="F167" s="172" t="s">
        <v>404</v>
      </c>
      <c r="G167" s="126">
        <v>5134</v>
      </c>
      <c r="H167" s="22"/>
      <c r="I167" s="22"/>
      <c r="J167" s="23"/>
      <c r="K167" s="23"/>
      <c r="L167" s="26" t="s">
        <v>156</v>
      </c>
      <c r="M167" s="10">
        <v>5134</v>
      </c>
      <c r="N167" s="169" t="e">
        <f>+#REF!+#REF!+#REF!+#REF!+#REF!+#REF!+#REF!+#REF!+#REF!+#REF!+#REF!+#REF!</f>
        <v>#REF!</v>
      </c>
      <c r="O167" s="169" t="e">
        <f>+#REF!+#REF!+#REF!+#REF!+#REF!+#REF!+#REF!+#REF!+#REF!+#REF!+#REF!+#REF!</f>
        <v>#REF!</v>
      </c>
      <c r="P167" s="217" t="str">
        <f t="shared" si="16"/>
        <v xml:space="preserve"> </v>
      </c>
      <c r="Q167" s="169" t="e">
        <f>+#REF!+#REF!+#REF!+#REF!+#REF!+#REF!+#REF!+#REF!+#REF!+#REF!+#REF!+#REF!</f>
        <v>#REF!</v>
      </c>
      <c r="R167" s="217" t="str">
        <f t="shared" si="17"/>
        <v xml:space="preserve"> </v>
      </c>
      <c r="S167" s="169" t="e">
        <f>+#REF!+#REF!+#REF!+#REF!+#REF!+#REF!+#REF!+#REF!+#REF!+#REF!+#REF!+#REF!</f>
        <v>#REF!</v>
      </c>
      <c r="T167" s="217" t="str">
        <f t="shared" si="18"/>
        <v xml:space="preserve"> </v>
      </c>
      <c r="U167" s="169" t="e">
        <f>+#REF!+#REF!+#REF!+#REF!+#REF!+#REF!+#REF!+#REF!+#REF!+#REF!+#REF!+#REF!</f>
        <v>#REF!</v>
      </c>
      <c r="V167" s="169" t="e">
        <f>+#REF!+#REF!+#REF!+#REF!+#REF!+#REF!+#REF!+#REF!+#REF!+#REF!+#REF!+#REF!</f>
        <v>#REF!</v>
      </c>
      <c r="W167" s="217" t="str">
        <f t="shared" si="19"/>
        <v xml:space="preserve"> </v>
      </c>
      <c r="X167" s="169" t="e">
        <f>+#REF!+#REF!+#REF!+#REF!+#REF!+#REF!+#REF!+#REF!+#REF!+#REF!+#REF!+#REF!</f>
        <v>#REF!</v>
      </c>
      <c r="Y167" s="217" t="str">
        <f t="shared" si="20"/>
        <v xml:space="preserve"> </v>
      </c>
      <c r="Z167" s="169" t="e">
        <f>+#REF!+#REF!+#REF!+#REF!+#REF!+#REF!+#REF!+#REF!+#REF!+#REF!+#REF!+#REF!</f>
        <v>#REF!</v>
      </c>
      <c r="AA167" s="217" t="str">
        <f t="shared" si="21"/>
        <v xml:space="preserve"> </v>
      </c>
      <c r="AB167" s="169" t="e">
        <f>+#REF!+#REF!+#REF!+#REF!+#REF!+#REF!+#REF!+#REF!+#REF!+#REF!+#REF!+#REF!</f>
        <v>#REF!</v>
      </c>
    </row>
    <row r="168" spans="1:28" s="179" customFormat="1" ht="12.75">
      <c r="A168" s="170" t="str">
        <f t="shared" si="15"/>
        <v>71040505000000</v>
      </c>
      <c r="B168" s="171" t="s">
        <v>397</v>
      </c>
      <c r="C168" s="129" t="s">
        <v>113</v>
      </c>
      <c r="D168" s="128" t="s">
        <v>107</v>
      </c>
      <c r="E168" s="127" t="s">
        <v>107</v>
      </c>
      <c r="F168" s="172" t="s">
        <v>399</v>
      </c>
      <c r="G168" s="173" t="s">
        <v>398</v>
      </c>
      <c r="H168" s="146">
        <v>2455</v>
      </c>
      <c r="I168" s="147" t="s">
        <v>113</v>
      </c>
      <c r="J168" s="148">
        <v>5</v>
      </c>
      <c r="K168" s="148">
        <v>5</v>
      </c>
      <c r="L168" s="149" t="s">
        <v>157</v>
      </c>
      <c r="M168" s="150"/>
      <c r="N168" s="178" t="e">
        <f>+#REF!+#REF!+#REF!+#REF!+#REF!+#REF!+#REF!+#REF!+#REF!+#REF!+#REF!+#REF!</f>
        <v>#REF!</v>
      </c>
      <c r="O168" s="178" t="e">
        <f>+#REF!+#REF!+#REF!+#REF!+#REF!+#REF!+#REF!+#REF!+#REF!+#REF!+#REF!+#REF!</f>
        <v>#REF!</v>
      </c>
      <c r="P168" s="215" t="str">
        <f t="shared" si="16"/>
        <v xml:space="preserve"> </v>
      </c>
      <c r="Q168" s="178" t="e">
        <f>+#REF!+#REF!+#REF!+#REF!+#REF!+#REF!+#REF!+#REF!+#REF!+#REF!+#REF!+#REF!</f>
        <v>#REF!</v>
      </c>
      <c r="R168" s="215" t="str">
        <f t="shared" si="17"/>
        <v xml:space="preserve"> </v>
      </c>
      <c r="S168" s="178" t="e">
        <f>+#REF!+#REF!+#REF!+#REF!+#REF!+#REF!+#REF!+#REF!+#REF!+#REF!+#REF!+#REF!</f>
        <v>#REF!</v>
      </c>
      <c r="T168" s="215" t="str">
        <f t="shared" si="18"/>
        <v xml:space="preserve"> </v>
      </c>
      <c r="U168" s="178" t="e">
        <f>+#REF!+#REF!+#REF!+#REF!+#REF!+#REF!+#REF!+#REF!+#REF!+#REF!+#REF!+#REF!</f>
        <v>#REF!</v>
      </c>
      <c r="V168" s="178" t="e">
        <f>+#REF!+#REF!+#REF!+#REF!+#REF!+#REF!+#REF!+#REF!+#REF!+#REF!+#REF!+#REF!</f>
        <v>#REF!</v>
      </c>
      <c r="W168" s="215" t="str">
        <f t="shared" si="19"/>
        <v xml:space="preserve"> </v>
      </c>
      <c r="X168" s="178" t="e">
        <f>+#REF!+#REF!+#REF!+#REF!+#REF!+#REF!+#REF!+#REF!+#REF!+#REF!+#REF!+#REF!</f>
        <v>#REF!</v>
      </c>
      <c r="Y168" s="215" t="str">
        <f t="shared" si="20"/>
        <v xml:space="preserve"> </v>
      </c>
      <c r="Z168" s="178" t="e">
        <f>+#REF!+#REF!+#REF!+#REF!+#REF!+#REF!+#REF!+#REF!+#REF!+#REF!+#REF!+#REF!</f>
        <v>#REF!</v>
      </c>
      <c r="AA168" s="215" t="str">
        <f t="shared" si="21"/>
        <v xml:space="preserve"> </v>
      </c>
      <c r="AB168" s="178" t="e">
        <f>+#REF!+#REF!+#REF!+#REF!+#REF!+#REF!+#REF!+#REF!+#REF!+#REF!+#REF!+#REF!</f>
        <v>#REF!</v>
      </c>
    </row>
    <row r="169" spans="1:28" s="132" customFormat="1" ht="12.75">
      <c r="A169" s="170" t="str">
        <f t="shared" si="15"/>
        <v>71040505000001</v>
      </c>
      <c r="B169" s="171" t="s">
        <v>397</v>
      </c>
      <c r="C169" s="129" t="s">
        <v>113</v>
      </c>
      <c r="D169" s="128" t="s">
        <v>107</v>
      </c>
      <c r="E169" s="127" t="s">
        <v>107</v>
      </c>
      <c r="F169" s="172" t="s">
        <v>399</v>
      </c>
      <c r="G169" s="173" t="s">
        <v>54</v>
      </c>
      <c r="H169" s="22"/>
      <c r="I169" s="22"/>
      <c r="J169" s="23"/>
      <c r="K169" s="23"/>
      <c r="L169" s="27" t="s">
        <v>66</v>
      </c>
      <c r="M169" s="28"/>
      <c r="N169" s="176" t="e">
        <f>+#REF!+#REF!+#REF!+#REF!+#REF!+#REF!+#REF!+#REF!+#REF!+#REF!+#REF!+#REF!</f>
        <v>#REF!</v>
      </c>
      <c r="O169" s="176" t="e">
        <f>+#REF!+#REF!+#REF!+#REF!+#REF!+#REF!+#REF!+#REF!+#REF!+#REF!+#REF!+#REF!</f>
        <v>#REF!</v>
      </c>
      <c r="P169" s="213" t="str">
        <f t="shared" si="16"/>
        <v xml:space="preserve"> </v>
      </c>
      <c r="Q169" s="176" t="e">
        <f>+#REF!+#REF!+#REF!+#REF!+#REF!+#REF!+#REF!+#REF!+#REF!+#REF!+#REF!+#REF!</f>
        <v>#REF!</v>
      </c>
      <c r="R169" s="213" t="str">
        <f t="shared" si="17"/>
        <v xml:space="preserve"> </v>
      </c>
      <c r="S169" s="176" t="e">
        <f>+#REF!+#REF!+#REF!+#REF!+#REF!+#REF!+#REF!+#REF!+#REF!+#REF!+#REF!+#REF!</f>
        <v>#REF!</v>
      </c>
      <c r="T169" s="213" t="str">
        <f t="shared" si="18"/>
        <v xml:space="preserve"> </v>
      </c>
      <c r="U169" s="176" t="e">
        <f>+#REF!+#REF!+#REF!+#REF!+#REF!+#REF!+#REF!+#REF!+#REF!+#REF!+#REF!+#REF!</f>
        <v>#REF!</v>
      </c>
      <c r="V169" s="176" t="e">
        <f>+#REF!+#REF!+#REF!+#REF!+#REF!+#REF!+#REF!+#REF!+#REF!+#REF!+#REF!+#REF!</f>
        <v>#REF!</v>
      </c>
      <c r="W169" s="213" t="str">
        <f t="shared" si="19"/>
        <v xml:space="preserve"> </v>
      </c>
      <c r="X169" s="176" t="e">
        <f>+#REF!+#REF!+#REF!+#REF!+#REF!+#REF!+#REF!+#REF!+#REF!+#REF!+#REF!+#REF!</f>
        <v>#REF!</v>
      </c>
      <c r="Y169" s="213" t="str">
        <f t="shared" si="20"/>
        <v xml:space="preserve"> </v>
      </c>
      <c r="Z169" s="176" t="e">
        <f>+#REF!+#REF!+#REF!+#REF!+#REF!+#REF!+#REF!+#REF!+#REF!+#REF!+#REF!+#REF!</f>
        <v>#REF!</v>
      </c>
      <c r="AA169" s="213" t="str">
        <f t="shared" si="21"/>
        <v xml:space="preserve"> </v>
      </c>
      <c r="AB169" s="176" t="e">
        <f>+#REF!+#REF!+#REF!+#REF!+#REF!+#REF!+#REF!+#REF!+#REF!+#REF!+#REF!+#REF!</f>
        <v>#REF!</v>
      </c>
    </row>
    <row r="170" spans="1:28" s="184" customFormat="1" ht="13.5">
      <c r="A170" s="170" t="str">
        <f t="shared" si="15"/>
        <v>71040505010000</v>
      </c>
      <c r="B170" s="171" t="s">
        <v>397</v>
      </c>
      <c r="C170" s="129" t="s">
        <v>113</v>
      </c>
      <c r="D170" s="128" t="s">
        <v>107</v>
      </c>
      <c r="E170" s="127" t="s">
        <v>107</v>
      </c>
      <c r="F170" s="172" t="s">
        <v>64</v>
      </c>
      <c r="G170" s="173" t="s">
        <v>398</v>
      </c>
      <c r="H170" s="141"/>
      <c r="I170" s="142"/>
      <c r="J170" s="143"/>
      <c r="K170" s="143"/>
      <c r="L170" s="24" t="s">
        <v>158</v>
      </c>
      <c r="M170" s="25"/>
      <c r="N170" s="183" t="e">
        <f>+#REF!+#REF!+#REF!+#REF!+#REF!+#REF!+#REF!+#REF!+#REF!+#REF!+#REF!+#REF!</f>
        <v>#REF!</v>
      </c>
      <c r="O170" s="183" t="e">
        <f>+#REF!+#REF!+#REF!+#REF!+#REF!+#REF!+#REF!+#REF!+#REF!+#REF!+#REF!+#REF!</f>
        <v>#REF!</v>
      </c>
      <c r="P170" s="216" t="str">
        <f t="shared" si="16"/>
        <v xml:space="preserve"> </v>
      </c>
      <c r="Q170" s="183" t="e">
        <f>+#REF!+#REF!+#REF!+#REF!+#REF!+#REF!+#REF!+#REF!+#REF!+#REF!+#REF!+#REF!</f>
        <v>#REF!</v>
      </c>
      <c r="R170" s="216" t="str">
        <f t="shared" si="17"/>
        <v xml:space="preserve"> </v>
      </c>
      <c r="S170" s="183" t="e">
        <f>+#REF!+#REF!+#REF!+#REF!+#REF!+#REF!+#REF!+#REF!+#REF!+#REF!+#REF!+#REF!</f>
        <v>#REF!</v>
      </c>
      <c r="T170" s="216" t="str">
        <f t="shared" si="18"/>
        <v xml:space="preserve"> </v>
      </c>
      <c r="U170" s="183" t="e">
        <f>+#REF!+#REF!+#REF!+#REF!+#REF!+#REF!+#REF!+#REF!+#REF!+#REF!+#REF!+#REF!</f>
        <v>#REF!</v>
      </c>
      <c r="V170" s="183" t="e">
        <f>+#REF!+#REF!+#REF!+#REF!+#REF!+#REF!+#REF!+#REF!+#REF!+#REF!+#REF!+#REF!</f>
        <v>#REF!</v>
      </c>
      <c r="W170" s="216" t="str">
        <f t="shared" si="19"/>
        <v xml:space="preserve"> </v>
      </c>
      <c r="X170" s="183" t="e">
        <f>+#REF!+#REF!+#REF!+#REF!+#REF!+#REF!+#REF!+#REF!+#REF!+#REF!+#REF!+#REF!</f>
        <v>#REF!</v>
      </c>
      <c r="Y170" s="216" t="str">
        <f t="shared" si="20"/>
        <v xml:space="preserve"> </v>
      </c>
      <c r="Z170" s="183" t="e">
        <f>+#REF!+#REF!+#REF!+#REF!+#REF!+#REF!+#REF!+#REF!+#REF!+#REF!+#REF!+#REF!</f>
        <v>#REF!</v>
      </c>
      <c r="AA170" s="216" t="str">
        <f t="shared" si="21"/>
        <v xml:space="preserve"> </v>
      </c>
      <c r="AB170" s="183" t="e">
        <f>+#REF!+#REF!+#REF!+#REF!+#REF!+#REF!+#REF!+#REF!+#REF!+#REF!+#REF!+#REF!</f>
        <v>#REF!</v>
      </c>
    </row>
    <row r="171" spans="1:28" s="132" customFormat="1">
      <c r="A171" s="170" t="str">
        <f t="shared" si="15"/>
        <v>71040505015129</v>
      </c>
      <c r="B171" s="171" t="s">
        <v>397</v>
      </c>
      <c r="C171" s="129" t="s">
        <v>113</v>
      </c>
      <c r="D171" s="128" t="s">
        <v>107</v>
      </c>
      <c r="E171" s="127" t="s">
        <v>107</v>
      </c>
      <c r="F171" s="172" t="s">
        <v>64</v>
      </c>
      <c r="G171" s="126">
        <v>5129</v>
      </c>
      <c r="H171" s="15"/>
      <c r="I171" s="22"/>
      <c r="J171" s="23"/>
      <c r="K171" s="23"/>
      <c r="L171" s="27" t="s">
        <v>95</v>
      </c>
      <c r="M171" s="11">
        <v>5129</v>
      </c>
      <c r="N171" s="169" t="e">
        <f>+#REF!+#REF!+#REF!+#REF!+#REF!+#REF!+#REF!+#REF!+#REF!+#REF!+#REF!+#REF!</f>
        <v>#REF!</v>
      </c>
      <c r="O171" s="169" t="e">
        <f>+#REF!+#REF!+#REF!+#REF!+#REF!+#REF!+#REF!+#REF!+#REF!+#REF!+#REF!+#REF!</f>
        <v>#REF!</v>
      </c>
      <c r="P171" s="217" t="str">
        <f t="shared" si="16"/>
        <v xml:space="preserve"> </v>
      </c>
      <c r="Q171" s="169" t="e">
        <f>+#REF!+#REF!+#REF!+#REF!+#REF!+#REF!+#REF!+#REF!+#REF!+#REF!+#REF!+#REF!</f>
        <v>#REF!</v>
      </c>
      <c r="R171" s="217" t="str">
        <f t="shared" si="17"/>
        <v xml:space="preserve"> </v>
      </c>
      <c r="S171" s="169" t="e">
        <f>+#REF!+#REF!+#REF!+#REF!+#REF!+#REF!+#REF!+#REF!+#REF!+#REF!+#REF!+#REF!</f>
        <v>#REF!</v>
      </c>
      <c r="T171" s="217" t="str">
        <f t="shared" si="18"/>
        <v xml:space="preserve"> </v>
      </c>
      <c r="U171" s="169" t="e">
        <f>+#REF!+#REF!+#REF!+#REF!+#REF!+#REF!+#REF!+#REF!+#REF!+#REF!+#REF!+#REF!</f>
        <v>#REF!</v>
      </c>
      <c r="V171" s="169" t="e">
        <f>+#REF!+#REF!+#REF!+#REF!+#REF!+#REF!+#REF!+#REF!+#REF!+#REF!+#REF!+#REF!</f>
        <v>#REF!</v>
      </c>
      <c r="W171" s="217" t="str">
        <f t="shared" si="19"/>
        <v xml:space="preserve"> </v>
      </c>
      <c r="X171" s="169" t="e">
        <f>+#REF!+#REF!+#REF!+#REF!+#REF!+#REF!+#REF!+#REF!+#REF!+#REF!+#REF!+#REF!</f>
        <v>#REF!</v>
      </c>
      <c r="Y171" s="217" t="str">
        <f t="shared" si="20"/>
        <v xml:space="preserve"> </v>
      </c>
      <c r="Z171" s="169" t="e">
        <f>+#REF!+#REF!+#REF!+#REF!+#REF!+#REF!+#REF!+#REF!+#REF!+#REF!+#REF!+#REF!</f>
        <v>#REF!</v>
      </c>
      <c r="AA171" s="217" t="str">
        <f t="shared" si="21"/>
        <v xml:space="preserve"> </v>
      </c>
      <c r="AB171" s="169" t="e">
        <f>+#REF!+#REF!+#REF!+#REF!+#REF!+#REF!+#REF!+#REF!+#REF!+#REF!+#REF!+#REF!</f>
        <v>#REF!</v>
      </c>
    </row>
    <row r="172" spans="1:28" s="184" customFormat="1" ht="27" hidden="1">
      <c r="A172" s="170" t="str">
        <f t="shared" si="15"/>
        <v>71040505020000</v>
      </c>
      <c r="B172" s="171" t="s">
        <v>397</v>
      </c>
      <c r="C172" s="129" t="s">
        <v>113</v>
      </c>
      <c r="D172" s="128" t="s">
        <v>107</v>
      </c>
      <c r="E172" s="127" t="s">
        <v>107</v>
      </c>
      <c r="F172" s="172" t="s">
        <v>98</v>
      </c>
      <c r="G172" s="173" t="s">
        <v>398</v>
      </c>
      <c r="H172" s="141"/>
      <c r="I172" s="142"/>
      <c r="J172" s="143"/>
      <c r="K172" s="143"/>
      <c r="L172" s="24" t="s">
        <v>159</v>
      </c>
      <c r="M172" s="25"/>
      <c r="N172" s="183" t="e">
        <f>+#REF!+#REF!+#REF!+#REF!+#REF!+#REF!+#REF!+#REF!+#REF!+#REF!+#REF!+#REF!</f>
        <v>#REF!</v>
      </c>
      <c r="O172" s="183" t="e">
        <f>+#REF!+#REF!+#REF!+#REF!+#REF!+#REF!+#REF!+#REF!+#REF!+#REF!+#REF!+#REF!</f>
        <v>#REF!</v>
      </c>
      <c r="P172" s="216" t="str">
        <f t="shared" si="16"/>
        <v xml:space="preserve"> </v>
      </c>
      <c r="Q172" s="183" t="e">
        <f>+#REF!+#REF!+#REF!+#REF!+#REF!+#REF!+#REF!+#REF!+#REF!+#REF!+#REF!+#REF!</f>
        <v>#REF!</v>
      </c>
      <c r="R172" s="216" t="str">
        <f t="shared" si="17"/>
        <v xml:space="preserve"> </v>
      </c>
      <c r="S172" s="183" t="e">
        <f>+#REF!+#REF!+#REF!+#REF!+#REF!+#REF!+#REF!+#REF!+#REF!+#REF!+#REF!+#REF!</f>
        <v>#REF!</v>
      </c>
      <c r="T172" s="216" t="str">
        <f t="shared" si="18"/>
        <v xml:space="preserve"> </v>
      </c>
      <c r="U172" s="183" t="e">
        <f>+#REF!+#REF!+#REF!+#REF!+#REF!+#REF!+#REF!+#REF!+#REF!+#REF!+#REF!+#REF!</f>
        <v>#REF!</v>
      </c>
      <c r="V172" s="183" t="e">
        <f>+#REF!+#REF!+#REF!+#REF!+#REF!+#REF!+#REF!+#REF!+#REF!+#REF!+#REF!+#REF!</f>
        <v>#REF!</v>
      </c>
      <c r="W172" s="216" t="str">
        <f t="shared" si="19"/>
        <v xml:space="preserve"> </v>
      </c>
      <c r="X172" s="183" t="e">
        <f>+#REF!+#REF!+#REF!+#REF!+#REF!+#REF!+#REF!+#REF!+#REF!+#REF!+#REF!+#REF!</f>
        <v>#REF!</v>
      </c>
      <c r="Y172" s="216" t="str">
        <f t="shared" si="20"/>
        <v xml:space="preserve"> </v>
      </c>
      <c r="Z172" s="183" t="e">
        <f>+#REF!+#REF!+#REF!+#REF!+#REF!+#REF!+#REF!+#REF!+#REF!+#REF!+#REF!+#REF!</f>
        <v>#REF!</v>
      </c>
      <c r="AA172" s="216" t="str">
        <f t="shared" si="21"/>
        <v xml:space="preserve"> </v>
      </c>
      <c r="AB172" s="183" t="e">
        <f>+#REF!+#REF!+#REF!+#REF!+#REF!+#REF!+#REF!+#REF!+#REF!+#REF!+#REF!+#REF!</f>
        <v>#REF!</v>
      </c>
    </row>
    <row r="173" spans="1:28" s="132" customFormat="1" ht="25.5" hidden="1">
      <c r="A173" s="170" t="str">
        <f t="shared" si="15"/>
        <v>71040505024511</v>
      </c>
      <c r="B173" s="171" t="s">
        <v>397</v>
      </c>
      <c r="C173" s="129" t="s">
        <v>113</v>
      </c>
      <c r="D173" s="128" t="s">
        <v>107</v>
      </c>
      <c r="E173" s="127" t="s">
        <v>107</v>
      </c>
      <c r="F173" s="172" t="s">
        <v>98</v>
      </c>
      <c r="G173" s="126">
        <v>4511</v>
      </c>
      <c r="H173" s="22"/>
      <c r="I173" s="22"/>
      <c r="J173" s="23"/>
      <c r="K173" s="23"/>
      <c r="L173" s="26" t="s">
        <v>89</v>
      </c>
      <c r="M173" s="10">
        <v>4511</v>
      </c>
      <c r="N173" s="169" t="e">
        <f>+#REF!+#REF!+#REF!+#REF!+#REF!+#REF!+#REF!+#REF!+#REF!+#REF!+#REF!+#REF!</f>
        <v>#REF!</v>
      </c>
      <c r="O173" s="169" t="e">
        <f>+#REF!+#REF!+#REF!+#REF!+#REF!+#REF!+#REF!+#REF!+#REF!+#REF!+#REF!+#REF!</f>
        <v>#REF!</v>
      </c>
      <c r="P173" s="217" t="str">
        <f t="shared" si="16"/>
        <v xml:space="preserve"> </v>
      </c>
      <c r="Q173" s="169" t="e">
        <f>+#REF!+#REF!+#REF!+#REF!+#REF!+#REF!+#REF!+#REF!+#REF!+#REF!+#REF!+#REF!</f>
        <v>#REF!</v>
      </c>
      <c r="R173" s="217" t="str">
        <f t="shared" si="17"/>
        <v xml:space="preserve"> </v>
      </c>
      <c r="S173" s="169" t="e">
        <f>+#REF!+#REF!+#REF!+#REF!+#REF!+#REF!+#REF!+#REF!+#REF!+#REF!+#REF!+#REF!</f>
        <v>#REF!</v>
      </c>
      <c r="T173" s="217" t="str">
        <f t="shared" si="18"/>
        <v xml:space="preserve"> </v>
      </c>
      <c r="U173" s="169" t="e">
        <f>+#REF!+#REF!+#REF!+#REF!+#REF!+#REF!+#REF!+#REF!+#REF!+#REF!+#REF!+#REF!</f>
        <v>#REF!</v>
      </c>
      <c r="V173" s="169" t="e">
        <f>+#REF!+#REF!+#REF!+#REF!+#REF!+#REF!+#REF!+#REF!+#REF!+#REF!+#REF!+#REF!</f>
        <v>#REF!</v>
      </c>
      <c r="W173" s="217" t="str">
        <f t="shared" si="19"/>
        <v xml:space="preserve"> </v>
      </c>
      <c r="X173" s="169" t="e">
        <f>+#REF!+#REF!+#REF!+#REF!+#REF!+#REF!+#REF!+#REF!+#REF!+#REF!+#REF!+#REF!</f>
        <v>#REF!</v>
      </c>
      <c r="Y173" s="217" t="str">
        <f t="shared" si="20"/>
        <v xml:space="preserve"> </v>
      </c>
      <c r="Z173" s="169" t="e">
        <f>+#REF!+#REF!+#REF!+#REF!+#REF!+#REF!+#REF!+#REF!+#REF!+#REF!+#REF!+#REF!</f>
        <v>#REF!</v>
      </c>
      <c r="AA173" s="217" t="str">
        <f t="shared" si="21"/>
        <v xml:space="preserve"> </v>
      </c>
      <c r="AB173" s="169" t="e">
        <f>+#REF!+#REF!+#REF!+#REF!+#REF!+#REF!+#REF!+#REF!+#REF!+#REF!+#REF!+#REF!</f>
        <v>#REF!</v>
      </c>
    </row>
    <row r="174" spans="1:28" s="184" customFormat="1" ht="27" hidden="1">
      <c r="A174" s="170" t="str">
        <f t="shared" si="15"/>
        <v>71040505030000</v>
      </c>
      <c r="B174" s="171" t="s">
        <v>397</v>
      </c>
      <c r="C174" s="129" t="s">
        <v>113</v>
      </c>
      <c r="D174" s="128" t="s">
        <v>107</v>
      </c>
      <c r="E174" s="127" t="s">
        <v>107</v>
      </c>
      <c r="F174" s="172" t="s">
        <v>400</v>
      </c>
      <c r="G174" s="173" t="s">
        <v>398</v>
      </c>
      <c r="H174" s="141"/>
      <c r="I174" s="142"/>
      <c r="J174" s="143"/>
      <c r="K174" s="143"/>
      <c r="L174" s="24" t="s">
        <v>160</v>
      </c>
      <c r="M174" s="25"/>
      <c r="N174" s="183" t="e">
        <f>+#REF!+#REF!+#REF!+#REF!+#REF!+#REF!+#REF!+#REF!+#REF!+#REF!+#REF!+#REF!</f>
        <v>#REF!</v>
      </c>
      <c r="O174" s="183" t="e">
        <f>+#REF!+#REF!+#REF!+#REF!+#REF!+#REF!+#REF!+#REF!+#REF!+#REF!+#REF!+#REF!</f>
        <v>#REF!</v>
      </c>
      <c r="P174" s="216" t="str">
        <f t="shared" si="16"/>
        <v xml:space="preserve"> </v>
      </c>
      <c r="Q174" s="183" t="e">
        <f>+#REF!+#REF!+#REF!+#REF!+#REF!+#REF!+#REF!+#REF!+#REF!+#REF!+#REF!+#REF!</f>
        <v>#REF!</v>
      </c>
      <c r="R174" s="216" t="str">
        <f t="shared" si="17"/>
        <v xml:space="preserve"> </v>
      </c>
      <c r="S174" s="183" t="e">
        <f>+#REF!+#REF!+#REF!+#REF!+#REF!+#REF!+#REF!+#REF!+#REF!+#REF!+#REF!+#REF!</f>
        <v>#REF!</v>
      </c>
      <c r="T174" s="216" t="str">
        <f t="shared" si="18"/>
        <v xml:space="preserve"> </v>
      </c>
      <c r="U174" s="183" t="e">
        <f>+#REF!+#REF!+#REF!+#REF!+#REF!+#REF!+#REF!+#REF!+#REF!+#REF!+#REF!+#REF!</f>
        <v>#REF!</v>
      </c>
      <c r="V174" s="183" t="e">
        <f>+#REF!+#REF!+#REF!+#REF!+#REF!+#REF!+#REF!+#REF!+#REF!+#REF!+#REF!+#REF!</f>
        <v>#REF!</v>
      </c>
      <c r="W174" s="216" t="str">
        <f t="shared" si="19"/>
        <v xml:space="preserve"> </v>
      </c>
      <c r="X174" s="183" t="e">
        <f>+#REF!+#REF!+#REF!+#REF!+#REF!+#REF!+#REF!+#REF!+#REF!+#REF!+#REF!+#REF!</f>
        <v>#REF!</v>
      </c>
      <c r="Y174" s="216" t="str">
        <f t="shared" si="20"/>
        <v xml:space="preserve"> </v>
      </c>
      <c r="Z174" s="183" t="e">
        <f>+#REF!+#REF!+#REF!+#REF!+#REF!+#REF!+#REF!+#REF!+#REF!+#REF!+#REF!+#REF!</f>
        <v>#REF!</v>
      </c>
      <c r="AA174" s="216" t="str">
        <f t="shared" si="21"/>
        <v xml:space="preserve"> </v>
      </c>
      <c r="AB174" s="183" t="e">
        <f>+#REF!+#REF!+#REF!+#REF!+#REF!+#REF!+#REF!+#REF!+#REF!+#REF!+#REF!+#REF!</f>
        <v>#REF!</v>
      </c>
    </row>
    <row r="175" spans="1:28" s="132" customFormat="1" ht="25.5" hidden="1">
      <c r="A175" s="170" t="str">
        <f t="shared" si="15"/>
        <v>71040505034511</v>
      </c>
      <c r="B175" s="171" t="s">
        <v>397</v>
      </c>
      <c r="C175" s="129" t="s">
        <v>113</v>
      </c>
      <c r="D175" s="128" t="s">
        <v>107</v>
      </c>
      <c r="E175" s="127" t="s">
        <v>107</v>
      </c>
      <c r="F175" s="172" t="s">
        <v>400</v>
      </c>
      <c r="G175" s="126">
        <v>4511</v>
      </c>
      <c r="H175" s="22"/>
      <c r="I175" s="22"/>
      <c r="J175" s="23"/>
      <c r="K175" s="23"/>
      <c r="L175" s="26" t="s">
        <v>89</v>
      </c>
      <c r="M175" s="10">
        <v>4511</v>
      </c>
      <c r="N175" s="169" t="e">
        <f>+#REF!+#REF!+#REF!+#REF!+#REF!+#REF!+#REF!+#REF!+#REF!+#REF!+#REF!+#REF!</f>
        <v>#REF!</v>
      </c>
      <c r="O175" s="169" t="e">
        <f>+#REF!+#REF!+#REF!+#REF!+#REF!+#REF!+#REF!+#REF!+#REF!+#REF!+#REF!+#REF!</f>
        <v>#REF!</v>
      </c>
      <c r="P175" s="217" t="str">
        <f t="shared" si="16"/>
        <v xml:space="preserve"> </v>
      </c>
      <c r="Q175" s="169" t="e">
        <f>+#REF!+#REF!+#REF!+#REF!+#REF!+#REF!+#REF!+#REF!+#REF!+#REF!+#REF!+#REF!</f>
        <v>#REF!</v>
      </c>
      <c r="R175" s="217" t="str">
        <f t="shared" si="17"/>
        <v xml:space="preserve"> </v>
      </c>
      <c r="S175" s="169" t="e">
        <f>+#REF!+#REF!+#REF!+#REF!+#REF!+#REF!+#REF!+#REF!+#REF!+#REF!+#REF!+#REF!</f>
        <v>#REF!</v>
      </c>
      <c r="T175" s="217" t="str">
        <f t="shared" si="18"/>
        <v xml:space="preserve"> </v>
      </c>
      <c r="U175" s="169" t="e">
        <f>+#REF!+#REF!+#REF!+#REF!+#REF!+#REF!+#REF!+#REF!+#REF!+#REF!+#REF!+#REF!</f>
        <v>#REF!</v>
      </c>
      <c r="V175" s="169" t="e">
        <f>+#REF!+#REF!+#REF!+#REF!+#REF!+#REF!+#REF!+#REF!+#REF!+#REF!+#REF!+#REF!</f>
        <v>#REF!</v>
      </c>
      <c r="W175" s="217" t="str">
        <f t="shared" si="19"/>
        <v xml:space="preserve"> </v>
      </c>
      <c r="X175" s="169" t="e">
        <f>+#REF!+#REF!+#REF!+#REF!+#REF!+#REF!+#REF!+#REF!+#REF!+#REF!+#REF!+#REF!</f>
        <v>#REF!</v>
      </c>
      <c r="Y175" s="217" t="str">
        <f t="shared" si="20"/>
        <v xml:space="preserve"> </v>
      </c>
      <c r="Z175" s="169" t="e">
        <f>+#REF!+#REF!+#REF!+#REF!+#REF!+#REF!+#REF!+#REF!+#REF!+#REF!+#REF!+#REF!</f>
        <v>#REF!</v>
      </c>
      <c r="AA175" s="217" t="str">
        <f t="shared" si="21"/>
        <v xml:space="preserve"> </v>
      </c>
      <c r="AB175" s="169" t="e">
        <f>+#REF!+#REF!+#REF!+#REF!+#REF!+#REF!+#REF!+#REF!+#REF!+#REF!+#REF!+#REF!</f>
        <v>#REF!</v>
      </c>
    </row>
    <row r="176" spans="1:28" s="184" customFormat="1" ht="54" hidden="1">
      <c r="A176" s="170" t="str">
        <f t="shared" si="15"/>
        <v>71040505040000</v>
      </c>
      <c r="B176" s="171" t="s">
        <v>397</v>
      </c>
      <c r="C176" s="129" t="s">
        <v>113</v>
      </c>
      <c r="D176" s="128" t="s">
        <v>107</v>
      </c>
      <c r="E176" s="127" t="s">
        <v>107</v>
      </c>
      <c r="F176" s="172" t="s">
        <v>113</v>
      </c>
      <c r="G176" s="173" t="s">
        <v>398</v>
      </c>
      <c r="H176" s="141"/>
      <c r="I176" s="142"/>
      <c r="J176" s="143"/>
      <c r="K176" s="143"/>
      <c r="L176" s="24" t="s">
        <v>161</v>
      </c>
      <c r="M176" s="25"/>
      <c r="N176" s="183" t="e">
        <f>+#REF!+#REF!+#REF!+#REF!+#REF!+#REF!+#REF!+#REF!+#REF!+#REF!+#REF!+#REF!</f>
        <v>#REF!</v>
      </c>
      <c r="O176" s="183" t="e">
        <f>+#REF!+#REF!+#REF!+#REF!+#REF!+#REF!+#REF!+#REF!+#REF!+#REF!+#REF!+#REF!</f>
        <v>#REF!</v>
      </c>
      <c r="P176" s="216" t="str">
        <f t="shared" si="16"/>
        <v xml:space="preserve"> </v>
      </c>
      <c r="Q176" s="183" t="e">
        <f>+#REF!+#REF!+#REF!+#REF!+#REF!+#REF!+#REF!+#REF!+#REF!+#REF!+#REF!+#REF!</f>
        <v>#REF!</v>
      </c>
      <c r="R176" s="216" t="str">
        <f t="shared" si="17"/>
        <v xml:space="preserve"> </v>
      </c>
      <c r="S176" s="183" t="e">
        <f>+#REF!+#REF!+#REF!+#REF!+#REF!+#REF!+#REF!+#REF!+#REF!+#REF!+#REF!+#REF!</f>
        <v>#REF!</v>
      </c>
      <c r="T176" s="216" t="str">
        <f t="shared" si="18"/>
        <v xml:space="preserve"> </v>
      </c>
      <c r="U176" s="183" t="e">
        <f>+#REF!+#REF!+#REF!+#REF!+#REF!+#REF!+#REF!+#REF!+#REF!+#REF!+#REF!+#REF!</f>
        <v>#REF!</v>
      </c>
      <c r="V176" s="183" t="e">
        <f>+#REF!+#REF!+#REF!+#REF!+#REF!+#REF!+#REF!+#REF!+#REF!+#REF!+#REF!+#REF!</f>
        <v>#REF!</v>
      </c>
      <c r="W176" s="216" t="str">
        <f t="shared" si="19"/>
        <v xml:space="preserve"> </v>
      </c>
      <c r="X176" s="183" t="e">
        <f>+#REF!+#REF!+#REF!+#REF!+#REF!+#REF!+#REF!+#REF!+#REF!+#REF!+#REF!+#REF!</f>
        <v>#REF!</v>
      </c>
      <c r="Y176" s="216" t="str">
        <f t="shared" si="20"/>
        <v xml:space="preserve"> </v>
      </c>
      <c r="Z176" s="183" t="e">
        <f>+#REF!+#REF!+#REF!+#REF!+#REF!+#REF!+#REF!+#REF!+#REF!+#REF!+#REF!+#REF!</f>
        <v>#REF!</v>
      </c>
      <c r="AA176" s="216" t="str">
        <f t="shared" si="21"/>
        <v xml:space="preserve"> </v>
      </c>
      <c r="AB176" s="183" t="e">
        <f>+#REF!+#REF!+#REF!+#REF!+#REF!+#REF!+#REF!+#REF!+#REF!+#REF!+#REF!+#REF!</f>
        <v>#REF!</v>
      </c>
    </row>
    <row r="177" spans="1:28" s="132" customFormat="1" hidden="1">
      <c r="A177" s="170" t="str">
        <f t="shared" si="15"/>
        <v>71040505044861</v>
      </c>
      <c r="B177" s="171" t="s">
        <v>397</v>
      </c>
      <c r="C177" s="129" t="s">
        <v>113</v>
      </c>
      <c r="D177" s="128" t="s">
        <v>107</v>
      </c>
      <c r="E177" s="127" t="s">
        <v>107</v>
      </c>
      <c r="F177" s="172" t="s">
        <v>113</v>
      </c>
      <c r="G177" s="126">
        <v>4861</v>
      </c>
      <c r="H177" s="22"/>
      <c r="I177" s="22"/>
      <c r="J177" s="23"/>
      <c r="K177" s="23"/>
      <c r="L177" s="29" t="s">
        <v>92</v>
      </c>
      <c r="M177" s="44">
        <v>4861</v>
      </c>
      <c r="N177" s="169" t="e">
        <f>+#REF!+#REF!+#REF!+#REF!+#REF!+#REF!+#REF!+#REF!+#REF!+#REF!+#REF!+#REF!</f>
        <v>#REF!</v>
      </c>
      <c r="O177" s="169" t="e">
        <f>+#REF!+#REF!+#REF!+#REF!+#REF!+#REF!+#REF!+#REF!+#REF!+#REF!+#REF!+#REF!</f>
        <v>#REF!</v>
      </c>
      <c r="P177" s="217" t="str">
        <f t="shared" si="16"/>
        <v xml:space="preserve"> </v>
      </c>
      <c r="Q177" s="169" t="e">
        <f>+#REF!+#REF!+#REF!+#REF!+#REF!+#REF!+#REF!+#REF!+#REF!+#REF!+#REF!+#REF!</f>
        <v>#REF!</v>
      </c>
      <c r="R177" s="217" t="str">
        <f t="shared" si="17"/>
        <v xml:space="preserve"> </v>
      </c>
      <c r="S177" s="169" t="e">
        <f>+#REF!+#REF!+#REF!+#REF!+#REF!+#REF!+#REF!+#REF!+#REF!+#REF!+#REF!+#REF!</f>
        <v>#REF!</v>
      </c>
      <c r="T177" s="217" t="str">
        <f t="shared" si="18"/>
        <v xml:space="preserve"> </v>
      </c>
      <c r="U177" s="169" t="e">
        <f>+#REF!+#REF!+#REF!+#REF!+#REF!+#REF!+#REF!+#REF!+#REF!+#REF!+#REF!+#REF!</f>
        <v>#REF!</v>
      </c>
      <c r="V177" s="169" t="e">
        <f>+#REF!+#REF!+#REF!+#REF!+#REF!+#REF!+#REF!+#REF!+#REF!+#REF!+#REF!+#REF!</f>
        <v>#REF!</v>
      </c>
      <c r="W177" s="217" t="str">
        <f t="shared" si="19"/>
        <v xml:space="preserve"> </v>
      </c>
      <c r="X177" s="169" t="e">
        <f>+#REF!+#REF!+#REF!+#REF!+#REF!+#REF!+#REF!+#REF!+#REF!+#REF!+#REF!+#REF!</f>
        <v>#REF!</v>
      </c>
      <c r="Y177" s="217" t="str">
        <f t="shared" si="20"/>
        <v xml:space="preserve"> </v>
      </c>
      <c r="Z177" s="169" t="e">
        <f>+#REF!+#REF!+#REF!+#REF!+#REF!+#REF!+#REF!+#REF!+#REF!+#REF!+#REF!+#REF!</f>
        <v>#REF!</v>
      </c>
      <c r="AA177" s="217" t="str">
        <f t="shared" si="21"/>
        <v xml:space="preserve"> </v>
      </c>
      <c r="AB177" s="169" t="e">
        <f>+#REF!+#REF!+#REF!+#REF!+#REF!+#REF!+#REF!+#REF!+#REF!+#REF!+#REF!+#REF!</f>
        <v>#REF!</v>
      </c>
    </row>
    <row r="178" spans="1:28" s="184" customFormat="1" ht="40.5" hidden="1">
      <c r="A178" s="170" t="str">
        <f t="shared" si="15"/>
        <v>71040505050000</v>
      </c>
      <c r="B178" s="171" t="s">
        <v>397</v>
      </c>
      <c r="C178" s="129" t="s">
        <v>113</v>
      </c>
      <c r="D178" s="128" t="s">
        <v>107</v>
      </c>
      <c r="E178" s="127" t="s">
        <v>107</v>
      </c>
      <c r="F178" s="172" t="s">
        <v>107</v>
      </c>
      <c r="G178" s="173" t="s">
        <v>398</v>
      </c>
      <c r="H178" s="141"/>
      <c r="I178" s="142"/>
      <c r="J178" s="143"/>
      <c r="K178" s="143"/>
      <c r="L178" s="24" t="s">
        <v>162</v>
      </c>
      <c r="M178" s="25"/>
      <c r="N178" s="183" t="e">
        <f>+#REF!+#REF!+#REF!+#REF!+#REF!+#REF!+#REF!+#REF!+#REF!+#REF!+#REF!+#REF!</f>
        <v>#REF!</v>
      </c>
      <c r="O178" s="183" t="e">
        <f>+#REF!+#REF!+#REF!+#REF!+#REF!+#REF!+#REF!+#REF!+#REF!+#REF!+#REF!+#REF!</f>
        <v>#REF!</v>
      </c>
      <c r="P178" s="216" t="str">
        <f t="shared" si="16"/>
        <v xml:space="preserve"> </v>
      </c>
      <c r="Q178" s="183" t="e">
        <f>+#REF!+#REF!+#REF!+#REF!+#REF!+#REF!+#REF!+#REF!+#REF!+#REF!+#REF!+#REF!</f>
        <v>#REF!</v>
      </c>
      <c r="R178" s="216" t="str">
        <f t="shared" si="17"/>
        <v xml:space="preserve"> </v>
      </c>
      <c r="S178" s="183" t="e">
        <f>+#REF!+#REF!+#REF!+#REF!+#REF!+#REF!+#REF!+#REF!+#REF!+#REF!+#REF!+#REF!</f>
        <v>#REF!</v>
      </c>
      <c r="T178" s="216" t="str">
        <f t="shared" si="18"/>
        <v xml:space="preserve"> </v>
      </c>
      <c r="U178" s="183" t="e">
        <f>+#REF!+#REF!+#REF!+#REF!+#REF!+#REF!+#REF!+#REF!+#REF!+#REF!+#REF!+#REF!</f>
        <v>#REF!</v>
      </c>
      <c r="V178" s="183" t="e">
        <f>+#REF!+#REF!+#REF!+#REF!+#REF!+#REF!+#REF!+#REF!+#REF!+#REF!+#REF!+#REF!</f>
        <v>#REF!</v>
      </c>
      <c r="W178" s="216" t="str">
        <f t="shared" si="19"/>
        <v xml:space="preserve"> </v>
      </c>
      <c r="X178" s="183" t="e">
        <f>+#REF!+#REF!+#REF!+#REF!+#REF!+#REF!+#REF!+#REF!+#REF!+#REF!+#REF!+#REF!</f>
        <v>#REF!</v>
      </c>
      <c r="Y178" s="216" t="str">
        <f t="shared" si="20"/>
        <v xml:space="preserve"> </v>
      </c>
      <c r="Z178" s="183" t="e">
        <f>+#REF!+#REF!+#REF!+#REF!+#REF!+#REF!+#REF!+#REF!+#REF!+#REF!+#REF!+#REF!</f>
        <v>#REF!</v>
      </c>
      <c r="AA178" s="216" t="str">
        <f t="shared" si="21"/>
        <v xml:space="preserve"> </v>
      </c>
      <c r="AB178" s="183" t="e">
        <f>+#REF!+#REF!+#REF!+#REF!+#REF!+#REF!+#REF!+#REF!+#REF!+#REF!+#REF!+#REF!</f>
        <v>#REF!</v>
      </c>
    </row>
    <row r="179" spans="1:28" s="132" customFormat="1" hidden="1">
      <c r="A179" s="170" t="str">
        <f t="shared" si="15"/>
        <v>71040505054861</v>
      </c>
      <c r="B179" s="171" t="s">
        <v>397</v>
      </c>
      <c r="C179" s="129" t="s">
        <v>113</v>
      </c>
      <c r="D179" s="128" t="s">
        <v>107</v>
      </c>
      <c r="E179" s="127" t="s">
        <v>107</v>
      </c>
      <c r="F179" s="172" t="s">
        <v>107</v>
      </c>
      <c r="G179" s="126">
        <v>4861</v>
      </c>
      <c r="H179" s="22"/>
      <c r="I179" s="22"/>
      <c r="J179" s="23"/>
      <c r="K179" s="23"/>
      <c r="L179" s="29" t="s">
        <v>92</v>
      </c>
      <c r="M179" s="44">
        <v>4861</v>
      </c>
      <c r="N179" s="169" t="e">
        <f>+#REF!+#REF!+#REF!+#REF!+#REF!+#REF!+#REF!+#REF!+#REF!+#REF!+#REF!+#REF!</f>
        <v>#REF!</v>
      </c>
      <c r="O179" s="169" t="e">
        <f>+#REF!+#REF!+#REF!+#REF!+#REF!+#REF!+#REF!+#REF!+#REF!+#REF!+#REF!+#REF!</f>
        <v>#REF!</v>
      </c>
      <c r="P179" s="217" t="str">
        <f t="shared" si="16"/>
        <v xml:space="preserve"> </v>
      </c>
      <c r="Q179" s="169" t="e">
        <f>+#REF!+#REF!+#REF!+#REF!+#REF!+#REF!+#REF!+#REF!+#REF!+#REF!+#REF!+#REF!</f>
        <v>#REF!</v>
      </c>
      <c r="R179" s="217" t="str">
        <f t="shared" si="17"/>
        <v xml:space="preserve"> </v>
      </c>
      <c r="S179" s="169" t="e">
        <f>+#REF!+#REF!+#REF!+#REF!+#REF!+#REF!+#REF!+#REF!+#REF!+#REF!+#REF!+#REF!</f>
        <v>#REF!</v>
      </c>
      <c r="T179" s="217" t="str">
        <f t="shared" si="18"/>
        <v xml:space="preserve"> </v>
      </c>
      <c r="U179" s="169" t="e">
        <f>+#REF!+#REF!+#REF!+#REF!+#REF!+#REF!+#REF!+#REF!+#REF!+#REF!+#REF!+#REF!</f>
        <v>#REF!</v>
      </c>
      <c r="V179" s="169" t="e">
        <f>+#REF!+#REF!+#REF!+#REF!+#REF!+#REF!+#REF!+#REF!+#REF!+#REF!+#REF!+#REF!</f>
        <v>#REF!</v>
      </c>
      <c r="W179" s="217" t="str">
        <f t="shared" si="19"/>
        <v xml:space="preserve"> </v>
      </c>
      <c r="X179" s="169" t="e">
        <f>+#REF!+#REF!+#REF!+#REF!+#REF!+#REF!+#REF!+#REF!+#REF!+#REF!+#REF!+#REF!</f>
        <v>#REF!</v>
      </c>
      <c r="Y179" s="217" t="str">
        <f t="shared" si="20"/>
        <v xml:space="preserve"> </v>
      </c>
      <c r="Z179" s="169" t="e">
        <f>+#REF!+#REF!+#REF!+#REF!+#REF!+#REF!+#REF!+#REF!+#REF!+#REF!+#REF!+#REF!</f>
        <v>#REF!</v>
      </c>
      <c r="AA179" s="217" t="str">
        <f t="shared" si="21"/>
        <v xml:space="preserve"> </v>
      </c>
      <c r="AB179" s="169" t="e">
        <f>+#REF!+#REF!+#REF!+#REF!+#REF!+#REF!+#REF!+#REF!+#REF!+#REF!+#REF!+#REF!</f>
        <v>#REF!</v>
      </c>
    </row>
    <row r="180" spans="1:28" s="184" customFormat="1" ht="67.5" hidden="1">
      <c r="A180" s="170" t="str">
        <f t="shared" si="15"/>
        <v>71040505060000</v>
      </c>
      <c r="B180" s="171" t="s">
        <v>397</v>
      </c>
      <c r="C180" s="129" t="s">
        <v>113</v>
      </c>
      <c r="D180" s="128" t="s">
        <v>107</v>
      </c>
      <c r="E180" s="127" t="s">
        <v>107</v>
      </c>
      <c r="F180" s="172" t="s">
        <v>115</v>
      </c>
      <c r="G180" s="173" t="s">
        <v>398</v>
      </c>
      <c r="H180" s="141"/>
      <c r="I180" s="142"/>
      <c r="J180" s="143"/>
      <c r="K180" s="143"/>
      <c r="L180" s="24" t="s">
        <v>163</v>
      </c>
      <c r="M180" s="25"/>
      <c r="N180" s="183" t="e">
        <f>+#REF!+#REF!+#REF!+#REF!+#REF!+#REF!+#REF!+#REF!+#REF!+#REF!+#REF!+#REF!</f>
        <v>#REF!</v>
      </c>
      <c r="O180" s="183" t="e">
        <f>+#REF!+#REF!+#REF!+#REF!+#REF!+#REF!+#REF!+#REF!+#REF!+#REF!+#REF!+#REF!</f>
        <v>#REF!</v>
      </c>
      <c r="P180" s="216" t="str">
        <f t="shared" si="16"/>
        <v xml:space="preserve"> </v>
      </c>
      <c r="Q180" s="183" t="e">
        <f>+#REF!+#REF!+#REF!+#REF!+#REF!+#REF!+#REF!+#REF!+#REF!+#REF!+#REF!+#REF!</f>
        <v>#REF!</v>
      </c>
      <c r="R180" s="216" t="str">
        <f t="shared" si="17"/>
        <v xml:space="preserve"> </v>
      </c>
      <c r="S180" s="183" t="e">
        <f>+#REF!+#REF!+#REF!+#REF!+#REF!+#REF!+#REF!+#REF!+#REF!+#REF!+#REF!+#REF!</f>
        <v>#REF!</v>
      </c>
      <c r="T180" s="216" t="str">
        <f t="shared" si="18"/>
        <v xml:space="preserve"> </v>
      </c>
      <c r="U180" s="183" t="e">
        <f>+#REF!+#REF!+#REF!+#REF!+#REF!+#REF!+#REF!+#REF!+#REF!+#REF!+#REF!+#REF!</f>
        <v>#REF!</v>
      </c>
      <c r="V180" s="183" t="e">
        <f>+#REF!+#REF!+#REF!+#REF!+#REF!+#REF!+#REF!+#REF!+#REF!+#REF!+#REF!+#REF!</f>
        <v>#REF!</v>
      </c>
      <c r="W180" s="216" t="str">
        <f t="shared" si="19"/>
        <v xml:space="preserve"> </v>
      </c>
      <c r="X180" s="183" t="e">
        <f>+#REF!+#REF!+#REF!+#REF!+#REF!+#REF!+#REF!+#REF!+#REF!+#REF!+#REF!+#REF!</f>
        <v>#REF!</v>
      </c>
      <c r="Y180" s="216" t="str">
        <f t="shared" si="20"/>
        <v xml:space="preserve"> </v>
      </c>
      <c r="Z180" s="183" t="e">
        <f>+#REF!+#REF!+#REF!+#REF!+#REF!+#REF!+#REF!+#REF!+#REF!+#REF!+#REF!+#REF!</f>
        <v>#REF!</v>
      </c>
      <c r="AA180" s="216" t="str">
        <f t="shared" si="21"/>
        <v xml:space="preserve"> </v>
      </c>
      <c r="AB180" s="183" t="e">
        <f>+#REF!+#REF!+#REF!+#REF!+#REF!+#REF!+#REF!+#REF!+#REF!+#REF!+#REF!+#REF!</f>
        <v>#REF!</v>
      </c>
    </row>
    <row r="181" spans="1:28" s="132" customFormat="1" hidden="1">
      <c r="A181" s="170" t="str">
        <f t="shared" si="15"/>
        <v>71040505064861</v>
      </c>
      <c r="B181" s="171" t="s">
        <v>397</v>
      </c>
      <c r="C181" s="129" t="s">
        <v>113</v>
      </c>
      <c r="D181" s="128" t="s">
        <v>107</v>
      </c>
      <c r="E181" s="127" t="s">
        <v>107</v>
      </c>
      <c r="F181" s="172" t="s">
        <v>115</v>
      </c>
      <c r="G181" s="126">
        <v>4861</v>
      </c>
      <c r="H181" s="22"/>
      <c r="I181" s="22"/>
      <c r="J181" s="23"/>
      <c r="K181" s="23"/>
      <c r="L181" s="29" t="s">
        <v>92</v>
      </c>
      <c r="M181" s="44">
        <v>4861</v>
      </c>
      <c r="N181" s="169" t="e">
        <f>+#REF!+#REF!+#REF!+#REF!+#REF!+#REF!+#REF!+#REF!+#REF!+#REF!+#REF!+#REF!</f>
        <v>#REF!</v>
      </c>
      <c r="O181" s="169" t="e">
        <f>+#REF!+#REF!+#REF!+#REF!+#REF!+#REF!+#REF!+#REF!+#REF!+#REF!+#REF!+#REF!</f>
        <v>#REF!</v>
      </c>
      <c r="P181" s="217" t="str">
        <f t="shared" si="16"/>
        <v xml:space="preserve"> </v>
      </c>
      <c r="Q181" s="169" t="e">
        <f>+#REF!+#REF!+#REF!+#REF!+#REF!+#REF!+#REF!+#REF!+#REF!+#REF!+#REF!+#REF!</f>
        <v>#REF!</v>
      </c>
      <c r="R181" s="217" t="str">
        <f t="shared" si="17"/>
        <v xml:space="preserve"> </v>
      </c>
      <c r="S181" s="169" t="e">
        <f>+#REF!+#REF!+#REF!+#REF!+#REF!+#REF!+#REF!+#REF!+#REF!+#REF!+#REF!+#REF!</f>
        <v>#REF!</v>
      </c>
      <c r="T181" s="217" t="str">
        <f t="shared" si="18"/>
        <v xml:space="preserve"> </v>
      </c>
      <c r="U181" s="169" t="e">
        <f>+#REF!+#REF!+#REF!+#REF!+#REF!+#REF!+#REF!+#REF!+#REF!+#REF!+#REF!+#REF!</f>
        <v>#REF!</v>
      </c>
      <c r="V181" s="169" t="e">
        <f>+#REF!+#REF!+#REF!+#REF!+#REF!+#REF!+#REF!+#REF!+#REF!+#REF!+#REF!+#REF!</f>
        <v>#REF!</v>
      </c>
      <c r="W181" s="217" t="str">
        <f t="shared" si="19"/>
        <v xml:space="preserve"> </v>
      </c>
      <c r="X181" s="169" t="e">
        <f>+#REF!+#REF!+#REF!+#REF!+#REF!+#REF!+#REF!+#REF!+#REF!+#REF!+#REF!+#REF!</f>
        <v>#REF!</v>
      </c>
      <c r="Y181" s="217" t="str">
        <f t="shared" si="20"/>
        <v xml:space="preserve"> </v>
      </c>
      <c r="Z181" s="169" t="e">
        <f>+#REF!+#REF!+#REF!+#REF!+#REF!+#REF!+#REF!+#REF!+#REF!+#REF!+#REF!+#REF!</f>
        <v>#REF!</v>
      </c>
      <c r="AA181" s="217" t="str">
        <f t="shared" si="21"/>
        <v xml:space="preserve"> </v>
      </c>
      <c r="AB181" s="169" t="e">
        <f>+#REF!+#REF!+#REF!+#REF!+#REF!+#REF!+#REF!+#REF!+#REF!+#REF!+#REF!+#REF!</f>
        <v>#REF!</v>
      </c>
    </row>
    <row r="182" spans="1:28" s="111" customFormat="1" ht="54" hidden="1">
      <c r="A182" s="118" t="str">
        <f t="shared" ref="A182:A187" si="22">CONCATENATE(B182,C182,D182,E182,F182,G182)</f>
        <v>71040505070000</v>
      </c>
      <c r="B182" s="120" t="s">
        <v>397</v>
      </c>
      <c r="C182" s="113" t="s">
        <v>113</v>
      </c>
      <c r="D182" s="114" t="s">
        <v>107</v>
      </c>
      <c r="E182" s="115" t="s">
        <v>107</v>
      </c>
      <c r="F182" s="116" t="s">
        <v>141</v>
      </c>
      <c r="G182" s="125" t="s">
        <v>398</v>
      </c>
      <c r="H182" s="41"/>
      <c r="I182" s="142"/>
      <c r="J182" s="143"/>
      <c r="K182" s="143"/>
      <c r="L182" s="24" t="s">
        <v>5</v>
      </c>
      <c r="M182" s="25"/>
      <c r="N182" s="183" t="e">
        <f ca="1">TCount(N182:N188)</f>
        <v>#NAME?</v>
      </c>
      <c r="O182" s="183" t="e">
        <f t="shared" ref="O182:AB182" ca="1" si="23">TCount(O182:O188)</f>
        <v>#NAME?</v>
      </c>
      <c r="P182" s="216" t="str">
        <f t="shared" ca="1" si="16"/>
        <v xml:space="preserve"> </v>
      </c>
      <c r="Q182" s="183" t="e">
        <f t="shared" ca="1" si="23"/>
        <v>#NAME?</v>
      </c>
      <c r="R182" s="216" t="str">
        <f t="shared" ca="1" si="17"/>
        <v xml:space="preserve"> </v>
      </c>
      <c r="S182" s="183" t="e">
        <f t="shared" ca="1" si="23"/>
        <v>#NAME?</v>
      </c>
      <c r="T182" s="216" t="str">
        <f t="shared" ca="1" si="18"/>
        <v xml:space="preserve"> </v>
      </c>
      <c r="U182" s="183" t="e">
        <f t="shared" ca="1" si="23"/>
        <v>#NAME?</v>
      </c>
      <c r="V182" s="183" t="e">
        <f t="shared" ca="1" si="23"/>
        <v>#NAME?</v>
      </c>
      <c r="W182" s="216" t="str">
        <f t="shared" ca="1" si="19"/>
        <v xml:space="preserve"> </v>
      </c>
      <c r="X182" s="183" t="e">
        <f t="shared" ca="1" si="23"/>
        <v>#NAME?</v>
      </c>
      <c r="Y182" s="216" t="str">
        <f t="shared" ca="1" si="20"/>
        <v xml:space="preserve"> </v>
      </c>
      <c r="Z182" s="183" t="e">
        <f t="shared" ca="1" si="23"/>
        <v>#NAME?</v>
      </c>
      <c r="AA182" s="216" t="str">
        <f t="shared" ca="1" si="21"/>
        <v xml:space="preserve"> </v>
      </c>
      <c r="AB182" s="183" t="e">
        <f t="shared" ca="1" si="23"/>
        <v>#NAME?</v>
      </c>
    </row>
    <row r="183" spans="1:28" hidden="1">
      <c r="A183" s="118" t="str">
        <f t="shared" si="22"/>
        <v>71040505074861</v>
      </c>
      <c r="B183" s="120" t="s">
        <v>397</v>
      </c>
      <c r="C183" s="113" t="s">
        <v>113</v>
      </c>
      <c r="D183" s="114" t="s">
        <v>107</v>
      </c>
      <c r="E183" s="115" t="s">
        <v>107</v>
      </c>
      <c r="F183" s="116" t="s">
        <v>141</v>
      </c>
      <c r="G183" s="117">
        <v>4861</v>
      </c>
      <c r="H183" s="22"/>
      <c r="I183" s="22"/>
      <c r="J183" s="23"/>
      <c r="K183" s="23"/>
      <c r="L183" s="29" t="s">
        <v>92</v>
      </c>
      <c r="M183" s="44">
        <v>4861</v>
      </c>
      <c r="N183" s="169">
        <v>0</v>
      </c>
      <c r="O183" s="169">
        <v>0</v>
      </c>
      <c r="P183" s="217" t="str">
        <f t="shared" si="16"/>
        <v xml:space="preserve"> </v>
      </c>
      <c r="Q183" s="169">
        <v>0</v>
      </c>
      <c r="R183" s="217" t="str">
        <f t="shared" si="17"/>
        <v xml:space="preserve"> </v>
      </c>
      <c r="S183" s="169">
        <v>0</v>
      </c>
      <c r="T183" s="217" t="str">
        <f t="shared" si="18"/>
        <v xml:space="preserve"> </v>
      </c>
      <c r="U183" s="169">
        <v>0</v>
      </c>
      <c r="V183" s="169">
        <v>0</v>
      </c>
      <c r="W183" s="217" t="str">
        <f t="shared" si="19"/>
        <v xml:space="preserve"> </v>
      </c>
      <c r="X183" s="169">
        <v>0</v>
      </c>
      <c r="Y183" s="217" t="str">
        <f t="shared" si="20"/>
        <v xml:space="preserve"> </v>
      </c>
      <c r="Z183" s="169">
        <v>0</v>
      </c>
      <c r="AA183" s="217" t="str">
        <f t="shared" si="21"/>
        <v xml:space="preserve"> </v>
      </c>
      <c r="AB183" s="169">
        <v>0</v>
      </c>
    </row>
    <row r="184" spans="1:28" s="111" customFormat="1" ht="40.5" hidden="1">
      <c r="A184" s="118" t="str">
        <f t="shared" si="22"/>
        <v>71040505080000</v>
      </c>
      <c r="B184" s="120" t="s">
        <v>397</v>
      </c>
      <c r="C184" s="113" t="s">
        <v>113</v>
      </c>
      <c r="D184" s="114" t="s">
        <v>107</v>
      </c>
      <c r="E184" s="115" t="s">
        <v>107</v>
      </c>
      <c r="F184" s="116" t="s">
        <v>143</v>
      </c>
      <c r="G184" s="125" t="s">
        <v>398</v>
      </c>
      <c r="H184" s="41"/>
      <c r="I184" s="142"/>
      <c r="J184" s="143"/>
      <c r="K184" s="143"/>
      <c r="L184" s="24" t="s">
        <v>6</v>
      </c>
      <c r="M184" s="25"/>
      <c r="N184" s="183"/>
      <c r="O184" s="183"/>
      <c r="P184" s="216" t="str">
        <f t="shared" si="16"/>
        <v xml:space="preserve"> </v>
      </c>
      <c r="Q184" s="183"/>
      <c r="R184" s="216" t="str">
        <f t="shared" si="17"/>
        <v xml:space="preserve"> </v>
      </c>
      <c r="S184" s="183"/>
      <c r="T184" s="216" t="str">
        <f t="shared" si="18"/>
        <v xml:space="preserve"> </v>
      </c>
      <c r="U184" s="183"/>
      <c r="V184" s="183"/>
      <c r="W184" s="216" t="str">
        <f t="shared" si="19"/>
        <v xml:space="preserve"> </v>
      </c>
      <c r="X184" s="183"/>
      <c r="Y184" s="216" t="str">
        <f t="shared" si="20"/>
        <v xml:space="preserve"> </v>
      </c>
      <c r="Z184" s="183"/>
      <c r="AA184" s="216" t="str">
        <f t="shared" si="21"/>
        <v xml:space="preserve"> </v>
      </c>
      <c r="AB184" s="183"/>
    </row>
    <row r="185" spans="1:28" hidden="1">
      <c r="A185" s="118" t="str">
        <f t="shared" si="22"/>
        <v>71040505084861</v>
      </c>
      <c r="B185" s="120" t="s">
        <v>397</v>
      </c>
      <c r="C185" s="113" t="s">
        <v>113</v>
      </c>
      <c r="D185" s="114" t="s">
        <v>107</v>
      </c>
      <c r="E185" s="115" t="s">
        <v>107</v>
      </c>
      <c r="F185" s="116" t="s">
        <v>143</v>
      </c>
      <c r="G185" s="117">
        <v>4861</v>
      </c>
      <c r="H185" s="22"/>
      <c r="I185" s="22"/>
      <c r="J185" s="23"/>
      <c r="K185" s="23"/>
      <c r="L185" s="29" t="s">
        <v>92</v>
      </c>
      <c r="M185" s="44">
        <v>4861</v>
      </c>
      <c r="N185" s="169"/>
      <c r="O185" s="169"/>
      <c r="P185" s="217" t="str">
        <f t="shared" si="16"/>
        <v xml:space="preserve"> </v>
      </c>
      <c r="Q185" s="169"/>
      <c r="R185" s="217" t="str">
        <f t="shared" si="17"/>
        <v xml:space="preserve"> </v>
      </c>
      <c r="S185" s="169"/>
      <c r="T185" s="217" t="str">
        <f t="shared" si="18"/>
        <v xml:space="preserve"> </v>
      </c>
      <c r="U185" s="169"/>
      <c r="V185" s="169"/>
      <c r="W185" s="217" t="str">
        <f t="shared" si="19"/>
        <v xml:space="preserve"> </v>
      </c>
      <c r="X185" s="169"/>
      <c r="Y185" s="217" t="str">
        <f t="shared" si="20"/>
        <v xml:space="preserve"> </v>
      </c>
      <c r="Z185" s="169"/>
      <c r="AA185" s="217" t="str">
        <f t="shared" si="21"/>
        <v xml:space="preserve"> </v>
      </c>
      <c r="AB185" s="169"/>
    </row>
    <row r="186" spans="1:28" s="111" customFormat="1" ht="40.5" hidden="1">
      <c r="A186" s="118" t="str">
        <f t="shared" si="22"/>
        <v>71040505090000</v>
      </c>
      <c r="B186" s="120" t="s">
        <v>397</v>
      </c>
      <c r="C186" s="113" t="s">
        <v>113</v>
      </c>
      <c r="D186" s="114" t="s">
        <v>107</v>
      </c>
      <c r="E186" s="115" t="s">
        <v>107</v>
      </c>
      <c r="F186" s="116" t="s">
        <v>145</v>
      </c>
      <c r="G186" s="125" t="s">
        <v>398</v>
      </c>
      <c r="H186" s="41"/>
      <c r="I186" s="142"/>
      <c r="J186" s="143"/>
      <c r="K186" s="143"/>
      <c r="L186" s="24" t="s">
        <v>7</v>
      </c>
      <c r="M186" s="25"/>
      <c r="N186" s="183"/>
      <c r="O186" s="183"/>
      <c r="P186" s="216" t="str">
        <f t="shared" si="16"/>
        <v xml:space="preserve"> </v>
      </c>
      <c r="Q186" s="183"/>
      <c r="R186" s="216" t="str">
        <f t="shared" si="17"/>
        <v xml:space="preserve"> </v>
      </c>
      <c r="S186" s="183"/>
      <c r="T186" s="216" t="str">
        <f t="shared" si="18"/>
        <v xml:space="preserve"> </v>
      </c>
      <c r="U186" s="183"/>
      <c r="V186" s="183"/>
      <c r="W186" s="216" t="str">
        <f t="shared" si="19"/>
        <v xml:space="preserve"> </v>
      </c>
      <c r="X186" s="183"/>
      <c r="Y186" s="216" t="str">
        <f t="shared" si="20"/>
        <v xml:space="preserve"> </v>
      </c>
      <c r="Z186" s="183"/>
      <c r="AA186" s="216" t="str">
        <f t="shared" si="21"/>
        <v xml:space="preserve"> </v>
      </c>
      <c r="AB186" s="183"/>
    </row>
    <row r="187" spans="1:28" hidden="1">
      <c r="A187" s="118" t="str">
        <f t="shared" si="22"/>
        <v>71040505094861</v>
      </c>
      <c r="B187" s="120" t="s">
        <v>397</v>
      </c>
      <c r="C187" s="113" t="s">
        <v>113</v>
      </c>
      <c r="D187" s="114" t="s">
        <v>107</v>
      </c>
      <c r="E187" s="115" t="s">
        <v>107</v>
      </c>
      <c r="F187" s="116" t="s">
        <v>145</v>
      </c>
      <c r="G187" s="117">
        <v>4861</v>
      </c>
      <c r="H187" s="22"/>
      <c r="I187" s="22"/>
      <c r="J187" s="23"/>
      <c r="K187" s="23"/>
      <c r="L187" s="29" t="s">
        <v>92</v>
      </c>
      <c r="M187" s="44">
        <v>4861</v>
      </c>
      <c r="N187" s="169"/>
      <c r="O187" s="169"/>
      <c r="P187" s="217" t="str">
        <f t="shared" si="16"/>
        <v xml:space="preserve"> </v>
      </c>
      <c r="Q187" s="169"/>
      <c r="R187" s="217" t="str">
        <f t="shared" si="17"/>
        <v xml:space="preserve"> </v>
      </c>
      <c r="S187" s="169"/>
      <c r="T187" s="217" t="str">
        <f t="shared" si="18"/>
        <v xml:space="preserve"> </v>
      </c>
      <c r="U187" s="169"/>
      <c r="V187" s="169"/>
      <c r="W187" s="217" t="str">
        <f t="shared" si="19"/>
        <v xml:space="preserve"> </v>
      </c>
      <c r="X187" s="169"/>
      <c r="Y187" s="217" t="str">
        <f t="shared" si="20"/>
        <v xml:space="preserve"> </v>
      </c>
      <c r="Z187" s="169"/>
      <c r="AA187" s="217" t="str">
        <f t="shared" si="21"/>
        <v xml:space="preserve"> </v>
      </c>
      <c r="AB187" s="169"/>
    </row>
    <row r="188" spans="1:28" s="175" customFormat="1" ht="13.5" hidden="1">
      <c r="A188" s="170" t="str">
        <f t="shared" si="15"/>
        <v>71040700000000</v>
      </c>
      <c r="B188" s="171" t="s">
        <v>397</v>
      </c>
      <c r="C188" s="129" t="s">
        <v>113</v>
      </c>
      <c r="D188" s="128" t="s">
        <v>141</v>
      </c>
      <c r="E188" s="127" t="s">
        <v>399</v>
      </c>
      <c r="F188" s="172" t="s">
        <v>399</v>
      </c>
      <c r="G188" s="173" t="s">
        <v>398</v>
      </c>
      <c r="H188" s="166" t="s">
        <v>164</v>
      </c>
      <c r="I188" s="159" t="s">
        <v>113</v>
      </c>
      <c r="J188" s="160">
        <v>7</v>
      </c>
      <c r="K188" s="160">
        <v>0</v>
      </c>
      <c r="L188" s="161" t="s">
        <v>165</v>
      </c>
      <c r="M188" s="167"/>
      <c r="N188" s="174" t="e">
        <f>+#REF!+#REF!+#REF!+#REF!+#REF!+#REF!+#REF!+#REF!+#REF!+#REF!+#REF!+#REF!</f>
        <v>#REF!</v>
      </c>
      <c r="O188" s="174" t="e">
        <f>+#REF!+#REF!+#REF!+#REF!+#REF!+#REF!+#REF!+#REF!+#REF!+#REF!+#REF!+#REF!</f>
        <v>#REF!</v>
      </c>
      <c r="P188" s="214" t="str">
        <f t="shared" si="16"/>
        <v xml:space="preserve"> </v>
      </c>
      <c r="Q188" s="174" t="e">
        <f>+#REF!+#REF!+#REF!+#REF!+#REF!+#REF!+#REF!+#REF!+#REF!+#REF!+#REF!+#REF!</f>
        <v>#REF!</v>
      </c>
      <c r="R188" s="214" t="str">
        <f t="shared" si="17"/>
        <v xml:space="preserve"> </v>
      </c>
      <c r="S188" s="174" t="e">
        <f>+#REF!+#REF!+#REF!+#REF!+#REF!+#REF!+#REF!+#REF!+#REF!+#REF!+#REF!+#REF!</f>
        <v>#REF!</v>
      </c>
      <c r="T188" s="214" t="str">
        <f t="shared" si="18"/>
        <v xml:space="preserve"> </v>
      </c>
      <c r="U188" s="174" t="e">
        <f>+#REF!+#REF!+#REF!+#REF!+#REF!+#REF!+#REF!+#REF!+#REF!+#REF!+#REF!+#REF!</f>
        <v>#REF!</v>
      </c>
      <c r="V188" s="174" t="e">
        <f>+#REF!+#REF!+#REF!+#REF!+#REF!+#REF!+#REF!+#REF!+#REF!+#REF!+#REF!+#REF!</f>
        <v>#REF!</v>
      </c>
      <c r="W188" s="214" t="str">
        <f t="shared" si="19"/>
        <v xml:space="preserve"> </v>
      </c>
      <c r="X188" s="174" t="e">
        <f>+#REF!+#REF!+#REF!+#REF!+#REF!+#REF!+#REF!+#REF!+#REF!+#REF!+#REF!+#REF!</f>
        <v>#REF!</v>
      </c>
      <c r="Y188" s="214" t="str">
        <f t="shared" si="20"/>
        <v xml:space="preserve"> </v>
      </c>
      <c r="Z188" s="174" t="e">
        <f>+#REF!+#REF!+#REF!+#REF!+#REF!+#REF!+#REF!+#REF!+#REF!+#REF!+#REF!+#REF!</f>
        <v>#REF!</v>
      </c>
      <c r="AA188" s="214" t="str">
        <f t="shared" si="21"/>
        <v xml:space="preserve"> </v>
      </c>
      <c r="AB188" s="174" t="e">
        <f>+#REF!+#REF!+#REF!+#REF!+#REF!+#REF!+#REF!+#REF!+#REF!+#REF!+#REF!+#REF!</f>
        <v>#REF!</v>
      </c>
    </row>
    <row r="189" spans="1:28" s="132" customFormat="1" ht="12.75" hidden="1">
      <c r="A189" s="170" t="str">
        <f t="shared" si="15"/>
        <v>71040700000001</v>
      </c>
      <c r="B189" s="171" t="s">
        <v>397</v>
      </c>
      <c r="C189" s="129" t="s">
        <v>113</v>
      </c>
      <c r="D189" s="128" t="s">
        <v>141</v>
      </c>
      <c r="E189" s="127" t="s">
        <v>399</v>
      </c>
      <c r="F189" s="172" t="s">
        <v>399</v>
      </c>
      <c r="G189" s="173" t="s">
        <v>54</v>
      </c>
      <c r="H189" s="22"/>
      <c r="I189" s="16"/>
      <c r="J189" s="17"/>
      <c r="K189" s="17"/>
      <c r="L189" s="27" t="s">
        <v>68</v>
      </c>
      <c r="M189" s="28"/>
      <c r="N189" s="176" t="e">
        <f>+#REF!+#REF!+#REF!+#REF!+#REF!+#REF!+#REF!+#REF!+#REF!+#REF!+#REF!+#REF!</f>
        <v>#REF!</v>
      </c>
      <c r="O189" s="176" t="e">
        <f>+#REF!+#REF!+#REF!+#REF!+#REF!+#REF!+#REF!+#REF!+#REF!+#REF!+#REF!+#REF!</f>
        <v>#REF!</v>
      </c>
      <c r="P189" s="213" t="str">
        <f t="shared" si="16"/>
        <v xml:space="preserve"> </v>
      </c>
      <c r="Q189" s="176" t="e">
        <f>+#REF!+#REF!+#REF!+#REF!+#REF!+#REF!+#REF!+#REF!+#REF!+#REF!+#REF!+#REF!</f>
        <v>#REF!</v>
      </c>
      <c r="R189" s="213" t="str">
        <f t="shared" si="17"/>
        <v xml:space="preserve"> </v>
      </c>
      <c r="S189" s="176" t="e">
        <f>+#REF!+#REF!+#REF!+#REF!+#REF!+#REF!+#REF!+#REF!+#REF!+#REF!+#REF!+#REF!</f>
        <v>#REF!</v>
      </c>
      <c r="T189" s="213" t="str">
        <f t="shared" si="18"/>
        <v xml:space="preserve"> </v>
      </c>
      <c r="U189" s="176" t="e">
        <f>+#REF!+#REF!+#REF!+#REF!+#REF!+#REF!+#REF!+#REF!+#REF!+#REF!+#REF!+#REF!</f>
        <v>#REF!</v>
      </c>
      <c r="V189" s="176" t="e">
        <f>+#REF!+#REF!+#REF!+#REF!+#REF!+#REF!+#REF!+#REF!+#REF!+#REF!+#REF!+#REF!</f>
        <v>#REF!</v>
      </c>
      <c r="W189" s="213" t="str">
        <f t="shared" si="19"/>
        <v xml:space="preserve"> </v>
      </c>
      <c r="X189" s="176" t="e">
        <f>+#REF!+#REF!+#REF!+#REF!+#REF!+#REF!+#REF!+#REF!+#REF!+#REF!+#REF!+#REF!</f>
        <v>#REF!</v>
      </c>
      <c r="Y189" s="213" t="str">
        <f t="shared" si="20"/>
        <v xml:space="preserve"> </v>
      </c>
      <c r="Z189" s="176" t="e">
        <f>+#REF!+#REF!+#REF!+#REF!+#REF!+#REF!+#REF!+#REF!+#REF!+#REF!+#REF!+#REF!</f>
        <v>#REF!</v>
      </c>
      <c r="AA189" s="213" t="str">
        <f t="shared" si="21"/>
        <v xml:space="preserve"> </v>
      </c>
      <c r="AB189" s="176" t="e">
        <f>+#REF!+#REF!+#REF!+#REF!+#REF!+#REF!+#REF!+#REF!+#REF!+#REF!+#REF!+#REF!</f>
        <v>#REF!</v>
      </c>
    </row>
    <row r="190" spans="1:28" s="179" customFormat="1" ht="12.75" hidden="1">
      <c r="A190" s="170" t="str">
        <f t="shared" si="15"/>
        <v>71040703000000</v>
      </c>
      <c r="B190" s="171" t="s">
        <v>397</v>
      </c>
      <c r="C190" s="129" t="s">
        <v>113</v>
      </c>
      <c r="D190" s="128" t="s">
        <v>141</v>
      </c>
      <c r="E190" s="127" t="s">
        <v>400</v>
      </c>
      <c r="F190" s="172" t="s">
        <v>399</v>
      </c>
      <c r="G190" s="173" t="s">
        <v>398</v>
      </c>
      <c r="H190" s="146" t="s">
        <v>166</v>
      </c>
      <c r="I190" s="147" t="s">
        <v>113</v>
      </c>
      <c r="J190" s="148">
        <v>7</v>
      </c>
      <c r="K190" s="148">
        <v>3</v>
      </c>
      <c r="L190" s="149" t="s">
        <v>167</v>
      </c>
      <c r="M190" s="150"/>
      <c r="N190" s="178" t="e">
        <f>+#REF!+#REF!+#REF!+#REF!+#REF!+#REF!+#REF!+#REF!+#REF!+#REF!+#REF!+#REF!</f>
        <v>#REF!</v>
      </c>
      <c r="O190" s="178" t="e">
        <f>+#REF!+#REF!+#REF!+#REF!+#REF!+#REF!+#REF!+#REF!+#REF!+#REF!+#REF!+#REF!</f>
        <v>#REF!</v>
      </c>
      <c r="P190" s="215" t="str">
        <f t="shared" si="16"/>
        <v xml:space="preserve"> </v>
      </c>
      <c r="Q190" s="178" t="e">
        <f>+#REF!+#REF!+#REF!+#REF!+#REF!+#REF!+#REF!+#REF!+#REF!+#REF!+#REF!+#REF!</f>
        <v>#REF!</v>
      </c>
      <c r="R190" s="215" t="str">
        <f t="shared" si="17"/>
        <v xml:space="preserve"> </v>
      </c>
      <c r="S190" s="178" t="e">
        <f>+#REF!+#REF!+#REF!+#REF!+#REF!+#REF!+#REF!+#REF!+#REF!+#REF!+#REF!+#REF!</f>
        <v>#REF!</v>
      </c>
      <c r="T190" s="215" t="str">
        <f t="shared" si="18"/>
        <v xml:space="preserve"> </v>
      </c>
      <c r="U190" s="178" t="e">
        <f>+#REF!+#REF!+#REF!+#REF!+#REF!+#REF!+#REF!+#REF!+#REF!+#REF!+#REF!+#REF!</f>
        <v>#REF!</v>
      </c>
      <c r="V190" s="178" t="e">
        <f>+#REF!+#REF!+#REF!+#REF!+#REF!+#REF!+#REF!+#REF!+#REF!+#REF!+#REF!+#REF!</f>
        <v>#REF!</v>
      </c>
      <c r="W190" s="215" t="str">
        <f t="shared" si="19"/>
        <v xml:space="preserve"> </v>
      </c>
      <c r="X190" s="178" t="e">
        <f>+#REF!+#REF!+#REF!+#REF!+#REF!+#REF!+#REF!+#REF!+#REF!+#REF!+#REF!+#REF!</f>
        <v>#REF!</v>
      </c>
      <c r="Y190" s="215" t="str">
        <f t="shared" si="20"/>
        <v xml:space="preserve"> </v>
      </c>
      <c r="Z190" s="178" t="e">
        <f>+#REF!+#REF!+#REF!+#REF!+#REF!+#REF!+#REF!+#REF!+#REF!+#REF!+#REF!+#REF!</f>
        <v>#REF!</v>
      </c>
      <c r="AA190" s="215" t="str">
        <f t="shared" si="21"/>
        <v xml:space="preserve"> </v>
      </c>
      <c r="AB190" s="178" t="e">
        <f>+#REF!+#REF!+#REF!+#REF!+#REF!+#REF!+#REF!+#REF!+#REF!+#REF!+#REF!+#REF!</f>
        <v>#REF!</v>
      </c>
    </row>
    <row r="191" spans="1:28" s="132" customFormat="1" ht="12.75" hidden="1">
      <c r="A191" s="170" t="str">
        <f t="shared" si="15"/>
        <v>71040703000001</v>
      </c>
      <c r="B191" s="171" t="s">
        <v>397</v>
      </c>
      <c r="C191" s="129" t="s">
        <v>113</v>
      </c>
      <c r="D191" s="128" t="s">
        <v>141</v>
      </c>
      <c r="E191" s="127" t="s">
        <v>400</v>
      </c>
      <c r="F191" s="172" t="s">
        <v>399</v>
      </c>
      <c r="G191" s="173" t="s">
        <v>54</v>
      </c>
      <c r="H191" s="22"/>
      <c r="I191" s="22"/>
      <c r="J191" s="23"/>
      <c r="K191" s="23"/>
      <c r="L191" s="27" t="s">
        <v>66</v>
      </c>
      <c r="M191" s="28"/>
      <c r="N191" s="176" t="e">
        <f>+#REF!+#REF!+#REF!+#REF!+#REF!+#REF!+#REF!+#REF!+#REF!+#REF!+#REF!+#REF!</f>
        <v>#REF!</v>
      </c>
      <c r="O191" s="176" t="e">
        <f>+#REF!+#REF!+#REF!+#REF!+#REF!+#REF!+#REF!+#REF!+#REF!+#REF!+#REF!+#REF!</f>
        <v>#REF!</v>
      </c>
      <c r="P191" s="213" t="str">
        <f t="shared" si="16"/>
        <v xml:space="preserve"> </v>
      </c>
      <c r="Q191" s="176" t="e">
        <f>+#REF!+#REF!+#REF!+#REF!+#REF!+#REF!+#REF!+#REF!+#REF!+#REF!+#REF!+#REF!</f>
        <v>#REF!</v>
      </c>
      <c r="R191" s="213" t="str">
        <f t="shared" si="17"/>
        <v xml:space="preserve"> </v>
      </c>
      <c r="S191" s="176" t="e">
        <f>+#REF!+#REF!+#REF!+#REF!+#REF!+#REF!+#REF!+#REF!+#REF!+#REF!+#REF!+#REF!</f>
        <v>#REF!</v>
      </c>
      <c r="T191" s="213" t="str">
        <f t="shared" si="18"/>
        <v xml:space="preserve"> </v>
      </c>
      <c r="U191" s="176" t="e">
        <f>+#REF!+#REF!+#REF!+#REF!+#REF!+#REF!+#REF!+#REF!+#REF!+#REF!+#REF!+#REF!</f>
        <v>#REF!</v>
      </c>
      <c r="V191" s="176" t="e">
        <f>+#REF!+#REF!+#REF!+#REF!+#REF!+#REF!+#REF!+#REF!+#REF!+#REF!+#REF!+#REF!</f>
        <v>#REF!</v>
      </c>
      <c r="W191" s="213" t="str">
        <f t="shared" si="19"/>
        <v xml:space="preserve"> </v>
      </c>
      <c r="X191" s="176" t="e">
        <f>+#REF!+#REF!+#REF!+#REF!+#REF!+#REF!+#REF!+#REF!+#REF!+#REF!+#REF!+#REF!</f>
        <v>#REF!</v>
      </c>
      <c r="Y191" s="213" t="str">
        <f t="shared" si="20"/>
        <v xml:space="preserve"> </v>
      </c>
      <c r="Z191" s="176" t="e">
        <f>+#REF!+#REF!+#REF!+#REF!+#REF!+#REF!+#REF!+#REF!+#REF!+#REF!+#REF!+#REF!</f>
        <v>#REF!</v>
      </c>
      <c r="AA191" s="213" t="str">
        <f t="shared" si="21"/>
        <v xml:space="preserve"> </v>
      </c>
      <c r="AB191" s="176" t="e">
        <f>+#REF!+#REF!+#REF!+#REF!+#REF!+#REF!+#REF!+#REF!+#REF!+#REF!+#REF!+#REF!</f>
        <v>#REF!</v>
      </c>
    </row>
    <row r="192" spans="1:28" s="184" customFormat="1" ht="13.5" hidden="1">
      <c r="A192" s="170" t="str">
        <f t="shared" si="15"/>
        <v>71040703010000</v>
      </c>
      <c r="B192" s="171" t="s">
        <v>397</v>
      </c>
      <c r="C192" s="129" t="s">
        <v>113</v>
      </c>
      <c r="D192" s="128" t="s">
        <v>141</v>
      </c>
      <c r="E192" s="127" t="s">
        <v>400</v>
      </c>
      <c r="F192" s="172" t="s">
        <v>64</v>
      </c>
      <c r="G192" s="173" t="s">
        <v>398</v>
      </c>
      <c r="H192" s="141"/>
      <c r="I192" s="142"/>
      <c r="J192" s="143"/>
      <c r="K192" s="143"/>
      <c r="L192" s="24" t="s">
        <v>168</v>
      </c>
      <c r="M192" s="25"/>
      <c r="N192" s="183" t="e">
        <f>+#REF!+#REF!+#REF!+#REF!+#REF!+#REF!+#REF!+#REF!+#REF!+#REF!+#REF!+#REF!</f>
        <v>#REF!</v>
      </c>
      <c r="O192" s="183" t="e">
        <f>+#REF!+#REF!+#REF!+#REF!+#REF!+#REF!+#REF!+#REF!+#REF!+#REF!+#REF!+#REF!</f>
        <v>#REF!</v>
      </c>
      <c r="P192" s="216" t="str">
        <f t="shared" si="16"/>
        <v xml:space="preserve"> </v>
      </c>
      <c r="Q192" s="183" t="e">
        <f>+#REF!+#REF!+#REF!+#REF!+#REF!+#REF!+#REF!+#REF!+#REF!+#REF!+#REF!+#REF!</f>
        <v>#REF!</v>
      </c>
      <c r="R192" s="216" t="str">
        <f t="shared" si="17"/>
        <v xml:space="preserve"> </v>
      </c>
      <c r="S192" s="183" t="e">
        <f>+#REF!+#REF!+#REF!+#REF!+#REF!+#REF!+#REF!+#REF!+#REF!+#REF!+#REF!+#REF!</f>
        <v>#REF!</v>
      </c>
      <c r="T192" s="216" t="str">
        <f t="shared" si="18"/>
        <v xml:space="preserve"> </v>
      </c>
      <c r="U192" s="183" t="e">
        <f>+#REF!+#REF!+#REF!+#REF!+#REF!+#REF!+#REF!+#REF!+#REF!+#REF!+#REF!+#REF!</f>
        <v>#REF!</v>
      </c>
      <c r="V192" s="183" t="e">
        <f>+#REF!+#REF!+#REF!+#REF!+#REF!+#REF!+#REF!+#REF!+#REF!+#REF!+#REF!+#REF!</f>
        <v>#REF!</v>
      </c>
      <c r="W192" s="216" t="str">
        <f t="shared" si="19"/>
        <v xml:space="preserve"> </v>
      </c>
      <c r="X192" s="183" t="e">
        <f>+#REF!+#REF!+#REF!+#REF!+#REF!+#REF!+#REF!+#REF!+#REF!+#REF!+#REF!+#REF!</f>
        <v>#REF!</v>
      </c>
      <c r="Y192" s="216" t="str">
        <f t="shared" si="20"/>
        <v xml:space="preserve"> </v>
      </c>
      <c r="Z192" s="183" t="e">
        <f>+#REF!+#REF!+#REF!+#REF!+#REF!+#REF!+#REF!+#REF!+#REF!+#REF!+#REF!+#REF!</f>
        <v>#REF!</v>
      </c>
      <c r="AA192" s="216" t="str">
        <f t="shared" si="21"/>
        <v xml:space="preserve"> </v>
      </c>
      <c r="AB192" s="183" t="e">
        <f>+#REF!+#REF!+#REF!+#REF!+#REF!+#REF!+#REF!+#REF!+#REF!+#REF!+#REF!+#REF!</f>
        <v>#REF!</v>
      </c>
    </row>
    <row r="193" spans="1:28" s="132" customFormat="1" hidden="1">
      <c r="A193" s="170" t="str">
        <f t="shared" si="15"/>
        <v>71040703014639</v>
      </c>
      <c r="B193" s="171" t="s">
        <v>397</v>
      </c>
      <c r="C193" s="129" t="s">
        <v>113</v>
      </c>
      <c r="D193" s="128" t="s">
        <v>141</v>
      </c>
      <c r="E193" s="127" t="s">
        <v>400</v>
      </c>
      <c r="F193" s="172" t="s">
        <v>64</v>
      </c>
      <c r="G193" s="126">
        <v>4639</v>
      </c>
      <c r="H193" s="22"/>
      <c r="I193" s="22"/>
      <c r="J193" s="23"/>
      <c r="K193" s="23"/>
      <c r="L193" s="29" t="s">
        <v>169</v>
      </c>
      <c r="M193" s="44">
        <v>4639</v>
      </c>
      <c r="N193" s="169" t="e">
        <f>+#REF!+#REF!+#REF!+#REF!+#REF!+#REF!+#REF!+#REF!+#REF!+#REF!+#REF!+#REF!</f>
        <v>#REF!</v>
      </c>
      <c r="O193" s="169" t="e">
        <f>+#REF!+#REF!+#REF!+#REF!+#REF!+#REF!+#REF!+#REF!+#REF!+#REF!+#REF!+#REF!</f>
        <v>#REF!</v>
      </c>
      <c r="P193" s="217" t="str">
        <f t="shared" si="16"/>
        <v xml:space="preserve"> </v>
      </c>
      <c r="Q193" s="169" t="e">
        <f>+#REF!+#REF!+#REF!+#REF!+#REF!+#REF!+#REF!+#REF!+#REF!+#REF!+#REF!+#REF!</f>
        <v>#REF!</v>
      </c>
      <c r="R193" s="217" t="str">
        <f t="shared" si="17"/>
        <v xml:space="preserve"> </v>
      </c>
      <c r="S193" s="169" t="e">
        <f>+#REF!+#REF!+#REF!+#REF!+#REF!+#REF!+#REF!+#REF!+#REF!+#REF!+#REF!+#REF!</f>
        <v>#REF!</v>
      </c>
      <c r="T193" s="217" t="str">
        <f t="shared" si="18"/>
        <v xml:space="preserve"> </v>
      </c>
      <c r="U193" s="169" t="e">
        <f>+#REF!+#REF!+#REF!+#REF!+#REF!+#REF!+#REF!+#REF!+#REF!+#REF!+#REF!+#REF!</f>
        <v>#REF!</v>
      </c>
      <c r="V193" s="169" t="e">
        <f>+#REF!+#REF!+#REF!+#REF!+#REF!+#REF!+#REF!+#REF!+#REF!+#REF!+#REF!+#REF!</f>
        <v>#REF!</v>
      </c>
      <c r="W193" s="217" t="str">
        <f t="shared" si="19"/>
        <v xml:space="preserve"> </v>
      </c>
      <c r="X193" s="169" t="e">
        <f>+#REF!+#REF!+#REF!+#REF!+#REF!+#REF!+#REF!+#REF!+#REF!+#REF!+#REF!+#REF!</f>
        <v>#REF!</v>
      </c>
      <c r="Y193" s="217" t="str">
        <f t="shared" si="20"/>
        <v xml:space="preserve"> </v>
      </c>
      <c r="Z193" s="169" t="e">
        <f>+#REF!+#REF!+#REF!+#REF!+#REF!+#REF!+#REF!+#REF!+#REF!+#REF!+#REF!+#REF!</f>
        <v>#REF!</v>
      </c>
      <c r="AA193" s="217" t="str">
        <f t="shared" si="21"/>
        <v xml:space="preserve"> </v>
      </c>
      <c r="AB193" s="169" t="e">
        <f>+#REF!+#REF!+#REF!+#REF!+#REF!+#REF!+#REF!+#REF!+#REF!+#REF!+#REF!+#REF!</f>
        <v>#REF!</v>
      </c>
    </row>
    <row r="194" spans="1:28" s="175" customFormat="1" ht="27">
      <c r="A194" s="170" t="str">
        <f t="shared" si="15"/>
        <v>71040900000000</v>
      </c>
      <c r="B194" s="171" t="s">
        <v>397</v>
      </c>
      <c r="C194" s="129" t="s">
        <v>113</v>
      </c>
      <c r="D194" s="128" t="s">
        <v>145</v>
      </c>
      <c r="E194" s="127" t="s">
        <v>399</v>
      </c>
      <c r="F194" s="172" t="s">
        <v>399</v>
      </c>
      <c r="G194" s="173" t="s">
        <v>398</v>
      </c>
      <c r="H194" s="166">
        <v>2490</v>
      </c>
      <c r="I194" s="159" t="s">
        <v>113</v>
      </c>
      <c r="J194" s="160">
        <v>9</v>
      </c>
      <c r="K194" s="160">
        <v>0</v>
      </c>
      <c r="L194" s="161" t="s">
        <v>170</v>
      </c>
      <c r="M194" s="167"/>
      <c r="N194" s="174" t="e">
        <f>+#REF!+#REF!+#REF!+#REF!+#REF!+#REF!+#REF!+#REF!+#REF!+#REF!+#REF!+#REF!</f>
        <v>#REF!</v>
      </c>
      <c r="O194" s="174" t="e">
        <f>+#REF!+#REF!+#REF!+#REF!+#REF!+#REF!+#REF!+#REF!+#REF!+#REF!+#REF!+#REF!</f>
        <v>#REF!</v>
      </c>
      <c r="P194" s="214" t="str">
        <f t="shared" si="16"/>
        <v xml:space="preserve"> </v>
      </c>
      <c r="Q194" s="174" t="e">
        <f>+#REF!+#REF!+#REF!+#REF!+#REF!+#REF!+#REF!+#REF!+#REF!+#REF!+#REF!+#REF!</f>
        <v>#REF!</v>
      </c>
      <c r="R194" s="214" t="str">
        <f t="shared" si="17"/>
        <v xml:space="preserve"> </v>
      </c>
      <c r="S194" s="174" t="e">
        <f>+#REF!+#REF!+#REF!+#REF!+#REF!+#REF!+#REF!+#REF!+#REF!+#REF!+#REF!+#REF!</f>
        <v>#REF!</v>
      </c>
      <c r="T194" s="214" t="str">
        <f t="shared" si="18"/>
        <v xml:space="preserve"> </v>
      </c>
      <c r="U194" s="174" t="e">
        <f>+#REF!+#REF!+#REF!+#REF!+#REF!+#REF!+#REF!+#REF!+#REF!+#REF!+#REF!+#REF!</f>
        <v>#REF!</v>
      </c>
      <c r="V194" s="174" t="e">
        <f>+#REF!+#REF!+#REF!+#REF!+#REF!+#REF!+#REF!+#REF!+#REF!+#REF!+#REF!+#REF!</f>
        <v>#REF!</v>
      </c>
      <c r="W194" s="214" t="str">
        <f t="shared" si="19"/>
        <v xml:space="preserve"> </v>
      </c>
      <c r="X194" s="174" t="e">
        <f>+#REF!+#REF!+#REF!+#REF!+#REF!+#REF!+#REF!+#REF!+#REF!+#REF!+#REF!+#REF!</f>
        <v>#REF!</v>
      </c>
      <c r="Y194" s="214" t="str">
        <f t="shared" si="20"/>
        <v xml:space="preserve"> </v>
      </c>
      <c r="Z194" s="174" t="e">
        <f>+#REF!+#REF!+#REF!+#REF!+#REF!+#REF!+#REF!+#REF!+#REF!+#REF!+#REF!+#REF!</f>
        <v>#REF!</v>
      </c>
      <c r="AA194" s="214" t="str">
        <f t="shared" si="21"/>
        <v xml:space="preserve"> </v>
      </c>
      <c r="AB194" s="174" t="e">
        <f>+#REF!+#REF!+#REF!+#REF!+#REF!+#REF!+#REF!+#REF!+#REF!+#REF!+#REF!+#REF!</f>
        <v>#REF!</v>
      </c>
    </row>
    <row r="195" spans="1:28" s="132" customFormat="1" ht="12.75">
      <c r="A195" s="170" t="str">
        <f t="shared" si="15"/>
        <v>71040900000001</v>
      </c>
      <c r="B195" s="171" t="s">
        <v>397</v>
      </c>
      <c r="C195" s="129" t="s">
        <v>113</v>
      </c>
      <c r="D195" s="128" t="s">
        <v>145</v>
      </c>
      <c r="E195" s="127" t="s">
        <v>399</v>
      </c>
      <c r="F195" s="172" t="s">
        <v>399</v>
      </c>
      <c r="G195" s="173" t="s">
        <v>54</v>
      </c>
      <c r="H195" s="22"/>
      <c r="I195" s="16"/>
      <c r="J195" s="17"/>
      <c r="K195" s="17"/>
      <c r="L195" s="27" t="s">
        <v>68</v>
      </c>
      <c r="M195" s="28"/>
      <c r="N195" s="176" t="e">
        <f>+#REF!+#REF!+#REF!+#REF!+#REF!+#REF!+#REF!+#REF!+#REF!+#REF!+#REF!+#REF!</f>
        <v>#REF!</v>
      </c>
      <c r="O195" s="176" t="e">
        <f>+#REF!+#REF!+#REF!+#REF!+#REF!+#REF!+#REF!+#REF!+#REF!+#REF!+#REF!+#REF!</f>
        <v>#REF!</v>
      </c>
      <c r="P195" s="213" t="str">
        <f t="shared" si="16"/>
        <v xml:space="preserve"> </v>
      </c>
      <c r="Q195" s="176" t="e">
        <f>+#REF!+#REF!+#REF!+#REF!+#REF!+#REF!+#REF!+#REF!+#REF!+#REF!+#REF!+#REF!</f>
        <v>#REF!</v>
      </c>
      <c r="R195" s="213" t="str">
        <f t="shared" si="17"/>
        <v xml:space="preserve"> </v>
      </c>
      <c r="S195" s="176" t="e">
        <f>+#REF!+#REF!+#REF!+#REF!+#REF!+#REF!+#REF!+#REF!+#REF!+#REF!+#REF!+#REF!</f>
        <v>#REF!</v>
      </c>
      <c r="T195" s="213" t="str">
        <f t="shared" si="18"/>
        <v xml:space="preserve"> </v>
      </c>
      <c r="U195" s="176" t="e">
        <f>+#REF!+#REF!+#REF!+#REF!+#REF!+#REF!+#REF!+#REF!+#REF!+#REF!+#REF!+#REF!</f>
        <v>#REF!</v>
      </c>
      <c r="V195" s="176" t="e">
        <f>+#REF!+#REF!+#REF!+#REF!+#REF!+#REF!+#REF!+#REF!+#REF!+#REF!+#REF!+#REF!</f>
        <v>#REF!</v>
      </c>
      <c r="W195" s="213" t="str">
        <f t="shared" si="19"/>
        <v xml:space="preserve"> </v>
      </c>
      <c r="X195" s="176" t="e">
        <f>+#REF!+#REF!+#REF!+#REF!+#REF!+#REF!+#REF!+#REF!+#REF!+#REF!+#REF!+#REF!</f>
        <v>#REF!</v>
      </c>
      <c r="Y195" s="213" t="str">
        <f t="shared" si="20"/>
        <v xml:space="preserve"> </v>
      </c>
      <c r="Z195" s="176" t="e">
        <f>+#REF!+#REF!+#REF!+#REF!+#REF!+#REF!+#REF!+#REF!+#REF!+#REF!+#REF!+#REF!</f>
        <v>#REF!</v>
      </c>
      <c r="AA195" s="213" t="str">
        <f t="shared" si="21"/>
        <v xml:space="preserve"> </v>
      </c>
      <c r="AB195" s="176" t="e">
        <f>+#REF!+#REF!+#REF!+#REF!+#REF!+#REF!+#REF!+#REF!+#REF!+#REF!+#REF!+#REF!</f>
        <v>#REF!</v>
      </c>
    </row>
    <row r="196" spans="1:28" s="179" customFormat="1" ht="25.5">
      <c r="A196" s="170" t="str">
        <f t="shared" si="15"/>
        <v>71040901000000</v>
      </c>
      <c r="B196" s="171" t="s">
        <v>397</v>
      </c>
      <c r="C196" s="129" t="s">
        <v>113</v>
      </c>
      <c r="D196" s="128" t="s">
        <v>145</v>
      </c>
      <c r="E196" s="127" t="s">
        <v>64</v>
      </c>
      <c r="F196" s="172" t="s">
        <v>399</v>
      </c>
      <c r="G196" s="173" t="s">
        <v>398</v>
      </c>
      <c r="H196" s="146">
        <v>2491</v>
      </c>
      <c r="I196" s="147" t="s">
        <v>113</v>
      </c>
      <c r="J196" s="148">
        <v>9</v>
      </c>
      <c r="K196" s="148">
        <v>1</v>
      </c>
      <c r="L196" s="149" t="s">
        <v>170</v>
      </c>
      <c r="M196" s="150"/>
      <c r="N196" s="178" t="e">
        <f>+#REF!+#REF!+#REF!+#REF!+#REF!+#REF!+#REF!+#REF!+#REF!+#REF!+#REF!+#REF!</f>
        <v>#REF!</v>
      </c>
      <c r="O196" s="178" t="e">
        <f>+#REF!+#REF!+#REF!+#REF!+#REF!+#REF!+#REF!+#REF!+#REF!+#REF!+#REF!+#REF!</f>
        <v>#REF!</v>
      </c>
      <c r="P196" s="215" t="str">
        <f t="shared" si="16"/>
        <v xml:space="preserve"> </v>
      </c>
      <c r="Q196" s="178" t="e">
        <f>+#REF!+#REF!+#REF!+#REF!+#REF!+#REF!+#REF!+#REF!+#REF!+#REF!+#REF!+#REF!</f>
        <v>#REF!</v>
      </c>
      <c r="R196" s="215" t="str">
        <f t="shared" si="17"/>
        <v xml:space="preserve"> </v>
      </c>
      <c r="S196" s="178" t="e">
        <f>+#REF!+#REF!+#REF!+#REF!+#REF!+#REF!+#REF!+#REF!+#REF!+#REF!+#REF!+#REF!</f>
        <v>#REF!</v>
      </c>
      <c r="T196" s="215" t="str">
        <f t="shared" si="18"/>
        <v xml:space="preserve"> </v>
      </c>
      <c r="U196" s="178" t="e">
        <f>+#REF!+#REF!+#REF!+#REF!+#REF!+#REF!+#REF!+#REF!+#REF!+#REF!+#REF!+#REF!</f>
        <v>#REF!</v>
      </c>
      <c r="V196" s="178" t="e">
        <f>+#REF!+#REF!+#REF!+#REF!+#REF!+#REF!+#REF!+#REF!+#REF!+#REF!+#REF!+#REF!</f>
        <v>#REF!</v>
      </c>
      <c r="W196" s="215" t="str">
        <f t="shared" si="19"/>
        <v xml:space="preserve"> </v>
      </c>
      <c r="X196" s="178" t="e">
        <f>+#REF!+#REF!+#REF!+#REF!+#REF!+#REF!+#REF!+#REF!+#REF!+#REF!+#REF!+#REF!</f>
        <v>#REF!</v>
      </c>
      <c r="Y196" s="215" t="str">
        <f t="shared" si="20"/>
        <v xml:space="preserve"> </v>
      </c>
      <c r="Z196" s="178" t="e">
        <f>+#REF!+#REF!+#REF!+#REF!+#REF!+#REF!+#REF!+#REF!+#REF!+#REF!+#REF!+#REF!</f>
        <v>#REF!</v>
      </c>
      <c r="AA196" s="215" t="str">
        <f t="shared" si="21"/>
        <v xml:space="preserve"> </v>
      </c>
      <c r="AB196" s="178" t="e">
        <f>+#REF!+#REF!+#REF!+#REF!+#REF!+#REF!+#REF!+#REF!+#REF!+#REF!+#REF!+#REF!</f>
        <v>#REF!</v>
      </c>
    </row>
    <row r="197" spans="1:28" s="132" customFormat="1" ht="12.75">
      <c r="A197" s="170" t="str">
        <f t="shared" si="15"/>
        <v>71040901000001</v>
      </c>
      <c r="B197" s="171" t="s">
        <v>397</v>
      </c>
      <c r="C197" s="129" t="s">
        <v>113</v>
      </c>
      <c r="D197" s="128" t="s">
        <v>145</v>
      </c>
      <c r="E197" s="127" t="s">
        <v>64</v>
      </c>
      <c r="F197" s="172" t="s">
        <v>399</v>
      </c>
      <c r="G197" s="173" t="s">
        <v>54</v>
      </c>
      <c r="H197" s="22"/>
      <c r="I197" s="22"/>
      <c r="J197" s="23"/>
      <c r="K197" s="23"/>
      <c r="L197" s="27" t="s">
        <v>66</v>
      </c>
      <c r="M197" s="28"/>
      <c r="N197" s="176" t="e">
        <f>+#REF!+#REF!+#REF!+#REF!+#REF!+#REF!+#REF!+#REF!+#REF!+#REF!+#REF!+#REF!</f>
        <v>#REF!</v>
      </c>
      <c r="O197" s="176" t="e">
        <f>+#REF!+#REF!+#REF!+#REF!+#REF!+#REF!+#REF!+#REF!+#REF!+#REF!+#REF!+#REF!</f>
        <v>#REF!</v>
      </c>
      <c r="P197" s="213" t="str">
        <f t="shared" si="16"/>
        <v xml:space="preserve"> </v>
      </c>
      <c r="Q197" s="176" t="e">
        <f>+#REF!+#REF!+#REF!+#REF!+#REF!+#REF!+#REF!+#REF!+#REF!+#REF!+#REF!+#REF!</f>
        <v>#REF!</v>
      </c>
      <c r="R197" s="213" t="str">
        <f t="shared" si="17"/>
        <v xml:space="preserve"> </v>
      </c>
      <c r="S197" s="176" t="e">
        <f>+#REF!+#REF!+#REF!+#REF!+#REF!+#REF!+#REF!+#REF!+#REF!+#REF!+#REF!+#REF!</f>
        <v>#REF!</v>
      </c>
      <c r="T197" s="213" t="str">
        <f t="shared" si="18"/>
        <v xml:space="preserve"> </v>
      </c>
      <c r="U197" s="176" t="e">
        <f>+#REF!+#REF!+#REF!+#REF!+#REF!+#REF!+#REF!+#REF!+#REF!+#REF!+#REF!+#REF!</f>
        <v>#REF!</v>
      </c>
      <c r="V197" s="176" t="e">
        <f>+#REF!+#REF!+#REF!+#REF!+#REF!+#REF!+#REF!+#REF!+#REF!+#REF!+#REF!+#REF!</f>
        <v>#REF!</v>
      </c>
      <c r="W197" s="213" t="str">
        <f t="shared" si="19"/>
        <v xml:space="preserve"> </v>
      </c>
      <c r="X197" s="176" t="e">
        <f>+#REF!+#REF!+#REF!+#REF!+#REF!+#REF!+#REF!+#REF!+#REF!+#REF!+#REF!+#REF!</f>
        <v>#REF!</v>
      </c>
      <c r="Y197" s="213" t="str">
        <f t="shared" si="20"/>
        <v xml:space="preserve"> </v>
      </c>
      <c r="Z197" s="176" t="e">
        <f>+#REF!+#REF!+#REF!+#REF!+#REF!+#REF!+#REF!+#REF!+#REF!+#REF!+#REF!+#REF!</f>
        <v>#REF!</v>
      </c>
      <c r="AA197" s="213" t="str">
        <f t="shared" si="21"/>
        <v xml:space="preserve"> </v>
      </c>
      <c r="AB197" s="176" t="e">
        <f>+#REF!+#REF!+#REF!+#REF!+#REF!+#REF!+#REF!+#REF!+#REF!+#REF!+#REF!+#REF!</f>
        <v>#REF!</v>
      </c>
    </row>
    <row r="198" spans="1:28" s="184" customFormat="1" ht="13.5" hidden="1">
      <c r="A198" s="170" t="str">
        <f t="shared" si="15"/>
        <v>71040901010000</v>
      </c>
      <c r="B198" s="171" t="s">
        <v>397</v>
      </c>
      <c r="C198" s="129" t="s">
        <v>113</v>
      </c>
      <c r="D198" s="128" t="s">
        <v>145</v>
      </c>
      <c r="E198" s="127" t="s">
        <v>64</v>
      </c>
      <c r="F198" s="172" t="s">
        <v>64</v>
      </c>
      <c r="G198" s="173" t="s">
        <v>398</v>
      </c>
      <c r="H198" s="141"/>
      <c r="I198" s="142"/>
      <c r="J198" s="143"/>
      <c r="K198" s="143"/>
      <c r="L198" s="24" t="s">
        <v>171</v>
      </c>
      <c r="M198" s="25"/>
      <c r="N198" s="183" t="e">
        <f>+#REF!+#REF!+#REF!+#REF!+#REF!+#REF!+#REF!+#REF!+#REF!+#REF!+#REF!+#REF!</f>
        <v>#REF!</v>
      </c>
      <c r="O198" s="183" t="e">
        <f>+#REF!+#REF!+#REF!+#REF!+#REF!+#REF!+#REF!+#REF!+#REF!+#REF!+#REF!+#REF!</f>
        <v>#REF!</v>
      </c>
      <c r="P198" s="216" t="str">
        <f t="shared" si="16"/>
        <v xml:space="preserve"> </v>
      </c>
      <c r="Q198" s="183" t="e">
        <f>+#REF!+#REF!+#REF!+#REF!+#REF!+#REF!+#REF!+#REF!+#REF!+#REF!+#REF!+#REF!</f>
        <v>#REF!</v>
      </c>
      <c r="R198" s="216" t="str">
        <f t="shared" si="17"/>
        <v xml:space="preserve"> </v>
      </c>
      <c r="S198" s="183" t="e">
        <f>+#REF!+#REF!+#REF!+#REF!+#REF!+#REF!+#REF!+#REF!+#REF!+#REF!+#REF!+#REF!</f>
        <v>#REF!</v>
      </c>
      <c r="T198" s="216" t="str">
        <f t="shared" si="18"/>
        <v xml:space="preserve"> </v>
      </c>
      <c r="U198" s="183" t="e">
        <f>+#REF!+#REF!+#REF!+#REF!+#REF!+#REF!+#REF!+#REF!+#REF!+#REF!+#REF!+#REF!</f>
        <v>#REF!</v>
      </c>
      <c r="V198" s="183" t="e">
        <f>+#REF!+#REF!+#REF!+#REF!+#REF!+#REF!+#REF!+#REF!+#REF!+#REF!+#REF!+#REF!</f>
        <v>#REF!</v>
      </c>
      <c r="W198" s="216" t="str">
        <f t="shared" si="19"/>
        <v xml:space="preserve"> </v>
      </c>
      <c r="X198" s="183" t="e">
        <f>+#REF!+#REF!+#REF!+#REF!+#REF!+#REF!+#REF!+#REF!+#REF!+#REF!+#REF!+#REF!</f>
        <v>#REF!</v>
      </c>
      <c r="Y198" s="216" t="str">
        <f t="shared" si="20"/>
        <v xml:space="preserve"> </v>
      </c>
      <c r="Z198" s="183" t="e">
        <f>+#REF!+#REF!+#REF!+#REF!+#REF!+#REF!+#REF!+#REF!+#REF!+#REF!+#REF!+#REF!</f>
        <v>#REF!</v>
      </c>
      <c r="AA198" s="216" t="str">
        <f t="shared" si="21"/>
        <v xml:space="preserve"> </v>
      </c>
      <c r="AB198" s="183" t="e">
        <f>+#REF!+#REF!+#REF!+#REF!+#REF!+#REF!+#REF!+#REF!+#REF!+#REF!+#REF!+#REF!</f>
        <v>#REF!</v>
      </c>
    </row>
    <row r="199" spans="1:28" s="132" customFormat="1" hidden="1">
      <c r="A199" s="170" t="str">
        <f t="shared" si="15"/>
        <v>71040901014239</v>
      </c>
      <c r="B199" s="171" t="s">
        <v>397</v>
      </c>
      <c r="C199" s="129" t="s">
        <v>113</v>
      </c>
      <c r="D199" s="128" t="s">
        <v>145</v>
      </c>
      <c r="E199" s="127" t="s">
        <v>64</v>
      </c>
      <c r="F199" s="172" t="s">
        <v>64</v>
      </c>
      <c r="G199" s="126">
        <v>4239</v>
      </c>
      <c r="H199" s="15"/>
      <c r="I199" s="22"/>
      <c r="J199" s="23"/>
      <c r="K199" s="23"/>
      <c r="L199" s="29" t="s">
        <v>83</v>
      </c>
      <c r="M199" s="30">
        <v>4239</v>
      </c>
      <c r="N199" s="169" t="e">
        <f>+#REF!+#REF!+#REF!+#REF!+#REF!+#REF!+#REF!+#REF!+#REF!+#REF!+#REF!+#REF!</f>
        <v>#REF!</v>
      </c>
      <c r="O199" s="169" t="e">
        <f>+#REF!+#REF!+#REF!+#REF!+#REF!+#REF!+#REF!+#REF!+#REF!+#REF!+#REF!+#REF!</f>
        <v>#REF!</v>
      </c>
      <c r="P199" s="217" t="str">
        <f t="shared" si="16"/>
        <v xml:space="preserve"> </v>
      </c>
      <c r="Q199" s="169" t="e">
        <f>+#REF!+#REF!+#REF!+#REF!+#REF!+#REF!+#REF!+#REF!+#REF!+#REF!+#REF!+#REF!</f>
        <v>#REF!</v>
      </c>
      <c r="R199" s="217" t="str">
        <f t="shared" si="17"/>
        <v xml:space="preserve"> </v>
      </c>
      <c r="S199" s="169" t="e">
        <f>+#REF!+#REF!+#REF!+#REF!+#REF!+#REF!+#REF!+#REF!+#REF!+#REF!+#REF!+#REF!</f>
        <v>#REF!</v>
      </c>
      <c r="T199" s="217" t="str">
        <f t="shared" si="18"/>
        <v xml:space="preserve"> </v>
      </c>
      <c r="U199" s="169" t="e">
        <f>+#REF!+#REF!+#REF!+#REF!+#REF!+#REF!+#REF!+#REF!+#REF!+#REF!+#REF!+#REF!</f>
        <v>#REF!</v>
      </c>
      <c r="V199" s="169" t="e">
        <f>+#REF!+#REF!+#REF!+#REF!+#REF!+#REF!+#REF!+#REF!+#REF!+#REF!+#REF!+#REF!</f>
        <v>#REF!</v>
      </c>
      <c r="W199" s="217" t="str">
        <f t="shared" si="19"/>
        <v xml:space="preserve"> </v>
      </c>
      <c r="X199" s="169" t="e">
        <f>+#REF!+#REF!+#REF!+#REF!+#REF!+#REF!+#REF!+#REF!+#REF!+#REF!+#REF!+#REF!</f>
        <v>#REF!</v>
      </c>
      <c r="Y199" s="217" t="str">
        <f t="shared" si="20"/>
        <v xml:space="preserve"> </v>
      </c>
      <c r="Z199" s="169" t="e">
        <f>+#REF!+#REF!+#REF!+#REF!+#REF!+#REF!+#REF!+#REF!+#REF!+#REF!+#REF!+#REF!</f>
        <v>#REF!</v>
      </c>
      <c r="AA199" s="217" t="str">
        <f t="shared" si="21"/>
        <v xml:space="preserve"> </v>
      </c>
      <c r="AB199" s="169" t="e">
        <f>+#REF!+#REF!+#REF!+#REF!+#REF!+#REF!+#REF!+#REF!+#REF!+#REF!+#REF!+#REF!</f>
        <v>#REF!</v>
      </c>
    </row>
    <row r="200" spans="1:28" s="132" customFormat="1" hidden="1">
      <c r="A200" s="170" t="str">
        <f t="shared" si="15"/>
        <v>71040901015221</v>
      </c>
      <c r="B200" s="171" t="s">
        <v>397</v>
      </c>
      <c r="C200" s="129" t="s">
        <v>113</v>
      </c>
      <c r="D200" s="128" t="s">
        <v>145</v>
      </c>
      <c r="E200" s="127" t="s">
        <v>64</v>
      </c>
      <c r="F200" s="172" t="s">
        <v>64</v>
      </c>
      <c r="G200" s="126">
        <v>5221</v>
      </c>
      <c r="H200" s="22"/>
      <c r="I200" s="22"/>
      <c r="J200" s="23"/>
      <c r="K200" s="23"/>
      <c r="L200" s="29" t="s">
        <v>152</v>
      </c>
      <c r="M200" s="44">
        <v>5221</v>
      </c>
      <c r="N200" s="169" t="e">
        <f>+#REF!+#REF!+#REF!+#REF!+#REF!+#REF!+#REF!+#REF!+#REF!+#REF!+#REF!+#REF!</f>
        <v>#REF!</v>
      </c>
      <c r="O200" s="169" t="e">
        <f>+#REF!+#REF!+#REF!+#REF!+#REF!+#REF!+#REF!+#REF!+#REF!+#REF!+#REF!+#REF!</f>
        <v>#REF!</v>
      </c>
      <c r="P200" s="217" t="str">
        <f t="shared" si="16"/>
        <v xml:space="preserve"> </v>
      </c>
      <c r="Q200" s="169" t="e">
        <f>+#REF!+#REF!+#REF!+#REF!+#REF!+#REF!+#REF!+#REF!+#REF!+#REF!+#REF!+#REF!</f>
        <v>#REF!</v>
      </c>
      <c r="R200" s="217" t="str">
        <f t="shared" si="17"/>
        <v xml:space="preserve"> </v>
      </c>
      <c r="S200" s="169" t="e">
        <f>+#REF!+#REF!+#REF!+#REF!+#REF!+#REF!+#REF!+#REF!+#REF!+#REF!+#REF!+#REF!</f>
        <v>#REF!</v>
      </c>
      <c r="T200" s="217" t="str">
        <f t="shared" si="18"/>
        <v xml:space="preserve"> </v>
      </c>
      <c r="U200" s="169" t="e">
        <f>+#REF!+#REF!+#REF!+#REF!+#REF!+#REF!+#REF!+#REF!+#REF!+#REF!+#REF!+#REF!</f>
        <v>#REF!</v>
      </c>
      <c r="V200" s="169" t="e">
        <f>+#REF!+#REF!+#REF!+#REF!+#REF!+#REF!+#REF!+#REF!+#REF!+#REF!+#REF!+#REF!</f>
        <v>#REF!</v>
      </c>
      <c r="W200" s="217" t="str">
        <f t="shared" si="19"/>
        <v xml:space="preserve"> </v>
      </c>
      <c r="X200" s="169" t="e">
        <f>+#REF!+#REF!+#REF!+#REF!+#REF!+#REF!+#REF!+#REF!+#REF!+#REF!+#REF!+#REF!</f>
        <v>#REF!</v>
      </c>
      <c r="Y200" s="217" t="str">
        <f t="shared" si="20"/>
        <v xml:space="preserve"> </v>
      </c>
      <c r="Z200" s="169" t="e">
        <f>+#REF!+#REF!+#REF!+#REF!+#REF!+#REF!+#REF!+#REF!+#REF!+#REF!+#REF!+#REF!</f>
        <v>#REF!</v>
      </c>
      <c r="AA200" s="217" t="str">
        <f t="shared" si="21"/>
        <v xml:space="preserve"> </v>
      </c>
      <c r="AB200" s="169" t="e">
        <f>+#REF!+#REF!+#REF!+#REF!+#REF!+#REF!+#REF!+#REF!+#REF!+#REF!+#REF!+#REF!</f>
        <v>#REF!</v>
      </c>
    </row>
    <row r="201" spans="1:28" s="184" customFormat="1" ht="54" hidden="1">
      <c r="A201" s="170" t="str">
        <f t="shared" si="15"/>
        <v>71040901020000</v>
      </c>
      <c r="B201" s="171" t="s">
        <v>397</v>
      </c>
      <c r="C201" s="129" t="s">
        <v>113</v>
      </c>
      <c r="D201" s="128" t="s">
        <v>145</v>
      </c>
      <c r="E201" s="127" t="s">
        <v>64</v>
      </c>
      <c r="F201" s="172" t="s">
        <v>98</v>
      </c>
      <c r="G201" s="173" t="s">
        <v>398</v>
      </c>
      <c r="H201" s="141"/>
      <c r="I201" s="142"/>
      <c r="J201" s="143"/>
      <c r="K201" s="143"/>
      <c r="L201" s="24" t="s">
        <v>172</v>
      </c>
      <c r="M201" s="25"/>
      <c r="N201" s="183" t="e">
        <f>+#REF!+#REF!+#REF!+#REF!+#REF!+#REF!+#REF!+#REF!+#REF!+#REF!+#REF!+#REF!</f>
        <v>#REF!</v>
      </c>
      <c r="O201" s="183" t="e">
        <f>+#REF!+#REF!+#REF!+#REF!+#REF!+#REF!+#REF!+#REF!+#REF!+#REF!+#REF!+#REF!</f>
        <v>#REF!</v>
      </c>
      <c r="P201" s="216" t="str">
        <f t="shared" si="16"/>
        <v xml:space="preserve"> </v>
      </c>
      <c r="Q201" s="183" t="e">
        <f>+#REF!+#REF!+#REF!+#REF!+#REF!+#REF!+#REF!+#REF!+#REF!+#REF!+#REF!+#REF!</f>
        <v>#REF!</v>
      </c>
      <c r="R201" s="216" t="str">
        <f t="shared" si="17"/>
        <v xml:space="preserve"> </v>
      </c>
      <c r="S201" s="183" t="e">
        <f>+#REF!+#REF!+#REF!+#REF!+#REF!+#REF!+#REF!+#REF!+#REF!+#REF!+#REF!+#REF!</f>
        <v>#REF!</v>
      </c>
      <c r="T201" s="216" t="str">
        <f t="shared" si="18"/>
        <v xml:space="preserve"> </v>
      </c>
      <c r="U201" s="183" t="e">
        <f>+#REF!+#REF!+#REF!+#REF!+#REF!+#REF!+#REF!+#REF!+#REF!+#REF!+#REF!+#REF!</f>
        <v>#REF!</v>
      </c>
      <c r="V201" s="183" t="e">
        <f>+#REF!+#REF!+#REF!+#REF!+#REF!+#REF!+#REF!+#REF!+#REF!+#REF!+#REF!+#REF!</f>
        <v>#REF!</v>
      </c>
      <c r="W201" s="216" t="str">
        <f t="shared" si="19"/>
        <v xml:space="preserve"> </v>
      </c>
      <c r="X201" s="183" t="e">
        <f>+#REF!+#REF!+#REF!+#REF!+#REF!+#REF!+#REF!+#REF!+#REF!+#REF!+#REF!+#REF!</f>
        <v>#REF!</v>
      </c>
      <c r="Y201" s="216" t="str">
        <f t="shared" si="20"/>
        <v xml:space="preserve"> </v>
      </c>
      <c r="Z201" s="183" t="e">
        <f>+#REF!+#REF!+#REF!+#REF!+#REF!+#REF!+#REF!+#REF!+#REF!+#REF!+#REF!+#REF!</f>
        <v>#REF!</v>
      </c>
      <c r="AA201" s="216" t="str">
        <f t="shared" si="21"/>
        <v xml:space="preserve"> </v>
      </c>
      <c r="AB201" s="183" t="e">
        <f>+#REF!+#REF!+#REF!+#REF!+#REF!+#REF!+#REF!+#REF!+#REF!+#REF!+#REF!+#REF!</f>
        <v>#REF!</v>
      </c>
    </row>
    <row r="202" spans="1:28" s="132" customFormat="1" ht="25.5" hidden="1">
      <c r="A202" s="170" t="str">
        <f t="shared" si="15"/>
        <v>71040901024637</v>
      </c>
      <c r="B202" s="171" t="s">
        <v>397</v>
      </c>
      <c r="C202" s="129" t="s">
        <v>113</v>
      </c>
      <c r="D202" s="128" t="s">
        <v>145</v>
      </c>
      <c r="E202" s="127" t="s">
        <v>64</v>
      </c>
      <c r="F202" s="172" t="s">
        <v>98</v>
      </c>
      <c r="G202" s="126">
        <v>4637</v>
      </c>
      <c r="H202" s="22"/>
      <c r="I202" s="22"/>
      <c r="J202" s="23"/>
      <c r="K202" s="23"/>
      <c r="L202" s="29" t="s">
        <v>173</v>
      </c>
      <c r="M202" s="44">
        <v>4637</v>
      </c>
      <c r="N202" s="169" t="e">
        <f>+#REF!+#REF!+#REF!+#REF!+#REF!+#REF!+#REF!+#REF!+#REF!+#REF!+#REF!+#REF!</f>
        <v>#REF!</v>
      </c>
      <c r="O202" s="169" t="e">
        <f>+#REF!+#REF!+#REF!+#REF!+#REF!+#REF!+#REF!+#REF!+#REF!+#REF!+#REF!+#REF!</f>
        <v>#REF!</v>
      </c>
      <c r="P202" s="217" t="str">
        <f t="shared" si="16"/>
        <v xml:space="preserve"> </v>
      </c>
      <c r="Q202" s="169" t="e">
        <f>+#REF!+#REF!+#REF!+#REF!+#REF!+#REF!+#REF!+#REF!+#REF!+#REF!+#REF!+#REF!</f>
        <v>#REF!</v>
      </c>
      <c r="R202" s="217" t="str">
        <f t="shared" si="17"/>
        <v xml:space="preserve"> </v>
      </c>
      <c r="S202" s="169" t="e">
        <f>+#REF!+#REF!+#REF!+#REF!+#REF!+#REF!+#REF!+#REF!+#REF!+#REF!+#REF!+#REF!</f>
        <v>#REF!</v>
      </c>
      <c r="T202" s="217" t="str">
        <f t="shared" si="18"/>
        <v xml:space="preserve"> </v>
      </c>
      <c r="U202" s="169" t="e">
        <f>+#REF!+#REF!+#REF!+#REF!+#REF!+#REF!+#REF!+#REF!+#REF!+#REF!+#REF!+#REF!</f>
        <v>#REF!</v>
      </c>
      <c r="V202" s="169" t="e">
        <f>+#REF!+#REF!+#REF!+#REF!+#REF!+#REF!+#REF!+#REF!+#REF!+#REF!+#REF!+#REF!</f>
        <v>#REF!</v>
      </c>
      <c r="W202" s="217" t="str">
        <f t="shared" si="19"/>
        <v xml:space="preserve"> </v>
      </c>
      <c r="X202" s="169" t="e">
        <f>+#REF!+#REF!+#REF!+#REF!+#REF!+#REF!+#REF!+#REF!+#REF!+#REF!+#REF!+#REF!</f>
        <v>#REF!</v>
      </c>
      <c r="Y202" s="217" t="str">
        <f t="shared" si="20"/>
        <v xml:space="preserve"> </v>
      </c>
      <c r="Z202" s="169" t="e">
        <f>+#REF!+#REF!+#REF!+#REF!+#REF!+#REF!+#REF!+#REF!+#REF!+#REF!+#REF!+#REF!</f>
        <v>#REF!</v>
      </c>
      <c r="AA202" s="217" t="str">
        <f t="shared" si="21"/>
        <v xml:space="preserve"> </v>
      </c>
      <c r="AB202" s="169" t="e">
        <f>+#REF!+#REF!+#REF!+#REF!+#REF!+#REF!+#REF!+#REF!+#REF!+#REF!+#REF!+#REF!</f>
        <v>#REF!</v>
      </c>
    </row>
    <row r="203" spans="1:28" s="184" customFormat="1" ht="27" hidden="1">
      <c r="A203" s="170" t="str">
        <f t="shared" si="15"/>
        <v>71040901030000</v>
      </c>
      <c r="B203" s="171" t="s">
        <v>397</v>
      </c>
      <c r="C203" s="129" t="s">
        <v>113</v>
      </c>
      <c r="D203" s="128" t="s">
        <v>145</v>
      </c>
      <c r="E203" s="127" t="s">
        <v>64</v>
      </c>
      <c r="F203" s="172" t="s">
        <v>400</v>
      </c>
      <c r="G203" s="173" t="s">
        <v>398</v>
      </c>
      <c r="H203" s="141"/>
      <c r="I203" s="142"/>
      <c r="J203" s="143"/>
      <c r="K203" s="143"/>
      <c r="L203" s="24" t="s">
        <v>174</v>
      </c>
      <c r="M203" s="25"/>
      <c r="N203" s="183" t="e">
        <f>+#REF!+#REF!+#REF!+#REF!+#REF!+#REF!+#REF!+#REF!+#REF!+#REF!+#REF!+#REF!</f>
        <v>#REF!</v>
      </c>
      <c r="O203" s="183" t="e">
        <f>+#REF!+#REF!+#REF!+#REF!+#REF!+#REF!+#REF!+#REF!+#REF!+#REF!+#REF!+#REF!</f>
        <v>#REF!</v>
      </c>
      <c r="P203" s="216" t="str">
        <f t="shared" si="16"/>
        <v xml:space="preserve"> </v>
      </c>
      <c r="Q203" s="183" t="e">
        <f>+#REF!+#REF!+#REF!+#REF!+#REF!+#REF!+#REF!+#REF!+#REF!+#REF!+#REF!+#REF!</f>
        <v>#REF!</v>
      </c>
      <c r="R203" s="216" t="str">
        <f t="shared" si="17"/>
        <v xml:space="preserve"> </v>
      </c>
      <c r="S203" s="183" t="e">
        <f>+#REF!+#REF!+#REF!+#REF!+#REF!+#REF!+#REF!+#REF!+#REF!+#REF!+#REF!+#REF!</f>
        <v>#REF!</v>
      </c>
      <c r="T203" s="216" t="str">
        <f t="shared" si="18"/>
        <v xml:space="preserve"> </v>
      </c>
      <c r="U203" s="183" t="e">
        <f>+#REF!+#REF!+#REF!+#REF!+#REF!+#REF!+#REF!+#REF!+#REF!+#REF!+#REF!+#REF!</f>
        <v>#REF!</v>
      </c>
      <c r="V203" s="183" t="e">
        <f>+#REF!+#REF!+#REF!+#REF!+#REF!+#REF!+#REF!+#REF!+#REF!+#REF!+#REF!+#REF!</f>
        <v>#REF!</v>
      </c>
      <c r="W203" s="216" t="str">
        <f t="shared" si="19"/>
        <v xml:space="preserve"> </v>
      </c>
      <c r="X203" s="183" t="e">
        <f>+#REF!+#REF!+#REF!+#REF!+#REF!+#REF!+#REF!+#REF!+#REF!+#REF!+#REF!+#REF!</f>
        <v>#REF!</v>
      </c>
      <c r="Y203" s="216" t="str">
        <f t="shared" si="20"/>
        <v xml:space="preserve"> </v>
      </c>
      <c r="Z203" s="183" t="e">
        <f>+#REF!+#REF!+#REF!+#REF!+#REF!+#REF!+#REF!+#REF!+#REF!+#REF!+#REF!+#REF!</f>
        <v>#REF!</v>
      </c>
      <c r="AA203" s="216" t="str">
        <f t="shared" si="21"/>
        <v xml:space="preserve"> </v>
      </c>
      <c r="AB203" s="183" t="e">
        <f>+#REF!+#REF!+#REF!+#REF!+#REF!+#REF!+#REF!+#REF!+#REF!+#REF!+#REF!+#REF!</f>
        <v>#REF!</v>
      </c>
    </row>
    <row r="204" spans="1:28" s="132" customFormat="1" ht="25.5" hidden="1">
      <c r="A204" s="170" t="str">
        <f t="shared" si="15"/>
        <v>71040901034511</v>
      </c>
      <c r="B204" s="171" t="s">
        <v>397</v>
      </c>
      <c r="C204" s="129" t="s">
        <v>113</v>
      </c>
      <c r="D204" s="128" t="s">
        <v>145</v>
      </c>
      <c r="E204" s="127" t="s">
        <v>64</v>
      </c>
      <c r="F204" s="172" t="s">
        <v>400</v>
      </c>
      <c r="G204" s="126">
        <v>4511</v>
      </c>
      <c r="H204" s="22"/>
      <c r="I204" s="22"/>
      <c r="J204" s="23"/>
      <c r="K204" s="23"/>
      <c r="L204" s="26" t="s">
        <v>175</v>
      </c>
      <c r="M204" s="10">
        <v>4511</v>
      </c>
      <c r="N204" s="169" t="e">
        <f>+#REF!+#REF!+#REF!+#REF!+#REF!+#REF!+#REF!+#REF!+#REF!+#REF!+#REF!+#REF!</f>
        <v>#REF!</v>
      </c>
      <c r="O204" s="169" t="e">
        <f>+#REF!+#REF!+#REF!+#REF!+#REF!+#REF!+#REF!+#REF!+#REF!+#REF!+#REF!+#REF!</f>
        <v>#REF!</v>
      </c>
      <c r="P204" s="217" t="str">
        <f t="shared" si="16"/>
        <v xml:space="preserve"> </v>
      </c>
      <c r="Q204" s="169" t="e">
        <f>+#REF!+#REF!+#REF!+#REF!+#REF!+#REF!+#REF!+#REF!+#REF!+#REF!+#REF!+#REF!</f>
        <v>#REF!</v>
      </c>
      <c r="R204" s="217" t="str">
        <f t="shared" si="17"/>
        <v xml:space="preserve"> </v>
      </c>
      <c r="S204" s="169" t="e">
        <f>+#REF!+#REF!+#REF!+#REF!+#REF!+#REF!+#REF!+#REF!+#REF!+#REF!+#REF!+#REF!</f>
        <v>#REF!</v>
      </c>
      <c r="T204" s="217" t="str">
        <f t="shared" si="18"/>
        <v xml:space="preserve"> </v>
      </c>
      <c r="U204" s="169" t="e">
        <f>+#REF!+#REF!+#REF!+#REF!+#REF!+#REF!+#REF!+#REF!+#REF!+#REF!+#REF!+#REF!</f>
        <v>#REF!</v>
      </c>
      <c r="V204" s="169" t="e">
        <f>+#REF!+#REF!+#REF!+#REF!+#REF!+#REF!+#REF!+#REF!+#REF!+#REF!+#REF!+#REF!</f>
        <v>#REF!</v>
      </c>
      <c r="W204" s="217" t="str">
        <f t="shared" si="19"/>
        <v xml:space="preserve"> </v>
      </c>
      <c r="X204" s="169" t="e">
        <f>+#REF!+#REF!+#REF!+#REF!+#REF!+#REF!+#REF!+#REF!+#REF!+#REF!+#REF!+#REF!</f>
        <v>#REF!</v>
      </c>
      <c r="Y204" s="217" t="str">
        <f t="shared" si="20"/>
        <v xml:space="preserve"> </v>
      </c>
      <c r="Z204" s="169" t="e">
        <f>+#REF!+#REF!+#REF!+#REF!+#REF!+#REF!+#REF!+#REF!+#REF!+#REF!+#REF!+#REF!</f>
        <v>#REF!</v>
      </c>
      <c r="AA204" s="217" t="str">
        <f t="shared" si="21"/>
        <v xml:space="preserve"> </v>
      </c>
      <c r="AB204" s="169" t="e">
        <f>+#REF!+#REF!+#REF!+#REF!+#REF!+#REF!+#REF!+#REF!+#REF!+#REF!+#REF!+#REF!</f>
        <v>#REF!</v>
      </c>
    </row>
    <row r="205" spans="1:28" s="184" customFormat="1" ht="27" hidden="1">
      <c r="A205" s="170" t="str">
        <f t="shared" si="15"/>
        <v>71040901040000</v>
      </c>
      <c r="B205" s="171" t="s">
        <v>397</v>
      </c>
      <c r="C205" s="129" t="s">
        <v>113</v>
      </c>
      <c r="D205" s="128" t="s">
        <v>145</v>
      </c>
      <c r="E205" s="127" t="s">
        <v>64</v>
      </c>
      <c r="F205" s="172" t="s">
        <v>113</v>
      </c>
      <c r="G205" s="173" t="s">
        <v>398</v>
      </c>
      <c r="H205" s="141"/>
      <c r="I205" s="142"/>
      <c r="J205" s="143"/>
      <c r="K205" s="143"/>
      <c r="L205" s="24" t="s">
        <v>176</v>
      </c>
      <c r="M205" s="25"/>
      <c r="N205" s="183" t="e">
        <f>+#REF!+#REF!+#REF!+#REF!+#REF!+#REF!+#REF!+#REF!+#REF!+#REF!+#REF!+#REF!</f>
        <v>#REF!</v>
      </c>
      <c r="O205" s="183" t="e">
        <f>+#REF!+#REF!+#REF!+#REF!+#REF!+#REF!+#REF!+#REF!+#REF!+#REF!+#REF!+#REF!</f>
        <v>#REF!</v>
      </c>
      <c r="P205" s="216" t="str">
        <f t="shared" si="16"/>
        <v xml:space="preserve"> </v>
      </c>
      <c r="Q205" s="183" t="e">
        <f>+#REF!+#REF!+#REF!+#REF!+#REF!+#REF!+#REF!+#REF!+#REF!+#REF!+#REF!+#REF!</f>
        <v>#REF!</v>
      </c>
      <c r="R205" s="216" t="str">
        <f t="shared" si="17"/>
        <v xml:space="preserve"> </v>
      </c>
      <c r="S205" s="183" t="e">
        <f>+#REF!+#REF!+#REF!+#REF!+#REF!+#REF!+#REF!+#REF!+#REF!+#REF!+#REF!+#REF!</f>
        <v>#REF!</v>
      </c>
      <c r="T205" s="216" t="str">
        <f t="shared" si="18"/>
        <v xml:space="preserve"> </v>
      </c>
      <c r="U205" s="183" t="e">
        <f>+#REF!+#REF!+#REF!+#REF!+#REF!+#REF!+#REF!+#REF!+#REF!+#REF!+#REF!+#REF!</f>
        <v>#REF!</v>
      </c>
      <c r="V205" s="183" t="e">
        <f>+#REF!+#REF!+#REF!+#REF!+#REF!+#REF!+#REF!+#REF!+#REF!+#REF!+#REF!+#REF!</f>
        <v>#REF!</v>
      </c>
      <c r="W205" s="216" t="str">
        <f t="shared" si="19"/>
        <v xml:space="preserve"> </v>
      </c>
      <c r="X205" s="183" t="e">
        <f>+#REF!+#REF!+#REF!+#REF!+#REF!+#REF!+#REF!+#REF!+#REF!+#REF!+#REF!+#REF!</f>
        <v>#REF!</v>
      </c>
      <c r="Y205" s="216" t="str">
        <f t="shared" si="20"/>
        <v xml:space="preserve"> </v>
      </c>
      <c r="Z205" s="183" t="e">
        <f>+#REF!+#REF!+#REF!+#REF!+#REF!+#REF!+#REF!+#REF!+#REF!+#REF!+#REF!+#REF!</f>
        <v>#REF!</v>
      </c>
      <c r="AA205" s="216" t="str">
        <f t="shared" si="21"/>
        <v xml:space="preserve"> </v>
      </c>
      <c r="AB205" s="183" t="e">
        <f>+#REF!+#REF!+#REF!+#REF!+#REF!+#REF!+#REF!+#REF!+#REF!+#REF!+#REF!+#REF!</f>
        <v>#REF!</v>
      </c>
    </row>
    <row r="206" spans="1:28" s="132" customFormat="1" hidden="1">
      <c r="A206" s="170" t="str">
        <f t="shared" si="15"/>
        <v>71040901044639</v>
      </c>
      <c r="B206" s="171" t="s">
        <v>397</v>
      </c>
      <c r="C206" s="129" t="s">
        <v>113</v>
      </c>
      <c r="D206" s="128" t="s">
        <v>145</v>
      </c>
      <c r="E206" s="127" t="s">
        <v>64</v>
      </c>
      <c r="F206" s="172" t="s">
        <v>113</v>
      </c>
      <c r="G206" s="126">
        <v>4639</v>
      </c>
      <c r="H206" s="22"/>
      <c r="I206" s="22"/>
      <c r="J206" s="23"/>
      <c r="K206" s="23"/>
      <c r="L206" s="29" t="s">
        <v>169</v>
      </c>
      <c r="M206" s="44">
        <v>4639</v>
      </c>
      <c r="N206" s="169" t="e">
        <f>+#REF!+#REF!+#REF!+#REF!+#REF!+#REF!+#REF!+#REF!+#REF!+#REF!+#REF!+#REF!</f>
        <v>#REF!</v>
      </c>
      <c r="O206" s="169" t="e">
        <f>+#REF!+#REF!+#REF!+#REF!+#REF!+#REF!+#REF!+#REF!+#REF!+#REF!+#REF!+#REF!</f>
        <v>#REF!</v>
      </c>
      <c r="P206" s="217" t="str">
        <f t="shared" si="16"/>
        <v xml:space="preserve"> </v>
      </c>
      <c r="Q206" s="169" t="e">
        <f>+#REF!+#REF!+#REF!+#REF!+#REF!+#REF!+#REF!+#REF!+#REF!+#REF!+#REF!+#REF!</f>
        <v>#REF!</v>
      </c>
      <c r="R206" s="217" t="str">
        <f t="shared" si="17"/>
        <v xml:space="preserve"> </v>
      </c>
      <c r="S206" s="169" t="e">
        <f>+#REF!+#REF!+#REF!+#REF!+#REF!+#REF!+#REF!+#REF!+#REF!+#REF!+#REF!+#REF!</f>
        <v>#REF!</v>
      </c>
      <c r="T206" s="217" t="str">
        <f t="shared" si="18"/>
        <v xml:space="preserve"> </v>
      </c>
      <c r="U206" s="169" t="e">
        <f>+#REF!+#REF!+#REF!+#REF!+#REF!+#REF!+#REF!+#REF!+#REF!+#REF!+#REF!+#REF!</f>
        <v>#REF!</v>
      </c>
      <c r="V206" s="169" t="e">
        <f>+#REF!+#REF!+#REF!+#REF!+#REF!+#REF!+#REF!+#REF!+#REF!+#REF!+#REF!+#REF!</f>
        <v>#REF!</v>
      </c>
      <c r="W206" s="217" t="str">
        <f t="shared" si="19"/>
        <v xml:space="preserve"> </v>
      </c>
      <c r="X206" s="169" t="e">
        <f>+#REF!+#REF!+#REF!+#REF!+#REF!+#REF!+#REF!+#REF!+#REF!+#REF!+#REF!+#REF!</f>
        <v>#REF!</v>
      </c>
      <c r="Y206" s="217" t="str">
        <f t="shared" si="20"/>
        <v xml:space="preserve"> </v>
      </c>
      <c r="Z206" s="169" t="e">
        <f>+#REF!+#REF!+#REF!+#REF!+#REF!+#REF!+#REF!+#REF!+#REF!+#REF!+#REF!+#REF!</f>
        <v>#REF!</v>
      </c>
      <c r="AA206" s="217" t="str">
        <f t="shared" si="21"/>
        <v xml:space="preserve"> </v>
      </c>
      <c r="AB206" s="169" t="e">
        <f>+#REF!+#REF!+#REF!+#REF!+#REF!+#REF!+#REF!+#REF!+#REF!+#REF!+#REF!+#REF!</f>
        <v>#REF!</v>
      </c>
    </row>
    <row r="207" spans="1:28" s="132" customFormat="1" ht="25.5" hidden="1">
      <c r="A207" s="170" t="str">
        <f t="shared" si="15"/>
        <v>71040901044819</v>
      </c>
      <c r="B207" s="171" t="s">
        <v>397</v>
      </c>
      <c r="C207" s="129" t="s">
        <v>113</v>
      </c>
      <c r="D207" s="128" t="s">
        <v>145</v>
      </c>
      <c r="E207" s="127" t="s">
        <v>64</v>
      </c>
      <c r="F207" s="172" t="s">
        <v>113</v>
      </c>
      <c r="G207" s="126">
        <v>4819</v>
      </c>
      <c r="H207" s="22"/>
      <c r="I207" s="22"/>
      <c r="J207" s="23"/>
      <c r="K207" s="23"/>
      <c r="L207" s="27" t="s">
        <v>177</v>
      </c>
      <c r="M207" s="28">
        <v>4819</v>
      </c>
      <c r="N207" s="169" t="e">
        <f>+#REF!+#REF!+#REF!+#REF!+#REF!+#REF!+#REF!+#REF!+#REF!+#REF!+#REF!+#REF!</f>
        <v>#REF!</v>
      </c>
      <c r="O207" s="169" t="e">
        <f>+#REF!+#REF!+#REF!+#REF!+#REF!+#REF!+#REF!+#REF!+#REF!+#REF!+#REF!+#REF!</f>
        <v>#REF!</v>
      </c>
      <c r="P207" s="217" t="str">
        <f t="shared" si="16"/>
        <v xml:space="preserve"> </v>
      </c>
      <c r="Q207" s="169" t="e">
        <f>+#REF!+#REF!+#REF!+#REF!+#REF!+#REF!+#REF!+#REF!+#REF!+#REF!+#REF!+#REF!</f>
        <v>#REF!</v>
      </c>
      <c r="R207" s="217" t="str">
        <f t="shared" si="17"/>
        <v xml:space="preserve"> </v>
      </c>
      <c r="S207" s="169" t="e">
        <f>+#REF!+#REF!+#REF!+#REF!+#REF!+#REF!+#REF!+#REF!+#REF!+#REF!+#REF!+#REF!</f>
        <v>#REF!</v>
      </c>
      <c r="T207" s="217" t="str">
        <f t="shared" si="18"/>
        <v xml:space="preserve"> </v>
      </c>
      <c r="U207" s="169" t="e">
        <f>+#REF!+#REF!+#REF!+#REF!+#REF!+#REF!+#REF!+#REF!+#REF!+#REF!+#REF!+#REF!</f>
        <v>#REF!</v>
      </c>
      <c r="V207" s="169" t="e">
        <f>+#REF!+#REF!+#REF!+#REF!+#REF!+#REF!+#REF!+#REF!+#REF!+#REF!+#REF!+#REF!</f>
        <v>#REF!</v>
      </c>
      <c r="W207" s="217" t="str">
        <f t="shared" si="19"/>
        <v xml:space="preserve"> </v>
      </c>
      <c r="X207" s="169" t="e">
        <f>+#REF!+#REF!+#REF!+#REF!+#REF!+#REF!+#REF!+#REF!+#REF!+#REF!+#REF!+#REF!</f>
        <v>#REF!</v>
      </c>
      <c r="Y207" s="217" t="str">
        <f t="shared" si="20"/>
        <v xml:space="preserve"> </v>
      </c>
      <c r="Z207" s="169" t="e">
        <f>+#REF!+#REF!+#REF!+#REF!+#REF!+#REF!+#REF!+#REF!+#REF!+#REF!+#REF!+#REF!</f>
        <v>#REF!</v>
      </c>
      <c r="AA207" s="217" t="str">
        <f t="shared" si="21"/>
        <v xml:space="preserve"> </v>
      </c>
      <c r="AB207" s="169" t="e">
        <f>+#REF!+#REF!+#REF!+#REF!+#REF!+#REF!+#REF!+#REF!+#REF!+#REF!+#REF!+#REF!</f>
        <v>#REF!</v>
      </c>
    </row>
    <row r="208" spans="1:28" s="184" customFormat="1" ht="13.5" hidden="1">
      <c r="A208" s="170" t="str">
        <f t="shared" si="15"/>
        <v>71040901050000</v>
      </c>
      <c r="B208" s="171" t="s">
        <v>397</v>
      </c>
      <c r="C208" s="129" t="s">
        <v>113</v>
      </c>
      <c r="D208" s="128" t="s">
        <v>145</v>
      </c>
      <c r="E208" s="127" t="s">
        <v>64</v>
      </c>
      <c r="F208" s="172" t="s">
        <v>107</v>
      </c>
      <c r="G208" s="173" t="s">
        <v>398</v>
      </c>
      <c r="H208" s="141"/>
      <c r="I208" s="142"/>
      <c r="J208" s="143"/>
      <c r="K208" s="143"/>
      <c r="L208" s="24" t="s">
        <v>178</v>
      </c>
      <c r="M208" s="25"/>
      <c r="N208" s="183" t="e">
        <f>+#REF!+#REF!+#REF!+#REF!+#REF!+#REF!+#REF!+#REF!+#REF!+#REF!+#REF!+#REF!</f>
        <v>#REF!</v>
      </c>
      <c r="O208" s="183" t="e">
        <f>+#REF!+#REF!+#REF!+#REF!+#REF!+#REF!+#REF!+#REF!+#REF!+#REF!+#REF!+#REF!</f>
        <v>#REF!</v>
      </c>
      <c r="P208" s="216" t="str">
        <f t="shared" ref="P208:P271" si="24">IFERROR(Q208/O208, " ")</f>
        <v xml:space="preserve"> </v>
      </c>
      <c r="Q208" s="183" t="e">
        <f>+#REF!+#REF!+#REF!+#REF!+#REF!+#REF!+#REF!+#REF!+#REF!+#REF!+#REF!+#REF!</f>
        <v>#REF!</v>
      </c>
      <c r="R208" s="216" t="str">
        <f t="shared" ref="R208:R271" si="25">IFERROR(S208/O208, " ")</f>
        <v xml:space="preserve"> </v>
      </c>
      <c r="S208" s="183" t="e">
        <f>+#REF!+#REF!+#REF!+#REF!+#REF!+#REF!+#REF!+#REF!+#REF!+#REF!+#REF!+#REF!</f>
        <v>#REF!</v>
      </c>
      <c r="T208" s="216" t="str">
        <f t="shared" ref="T208:T271" si="26">IFERROR(U208/O208, " ")</f>
        <v xml:space="preserve"> </v>
      </c>
      <c r="U208" s="183" t="e">
        <f>+#REF!+#REF!+#REF!+#REF!+#REF!+#REF!+#REF!+#REF!+#REF!+#REF!+#REF!+#REF!</f>
        <v>#REF!</v>
      </c>
      <c r="V208" s="183" t="e">
        <f>+#REF!+#REF!+#REF!+#REF!+#REF!+#REF!+#REF!+#REF!+#REF!+#REF!+#REF!+#REF!</f>
        <v>#REF!</v>
      </c>
      <c r="W208" s="216" t="str">
        <f t="shared" ref="W208:W271" si="27">IFERROR(X208/V208, " ")</f>
        <v xml:space="preserve"> </v>
      </c>
      <c r="X208" s="183" t="e">
        <f>+#REF!+#REF!+#REF!+#REF!+#REF!+#REF!+#REF!+#REF!+#REF!+#REF!+#REF!+#REF!</f>
        <v>#REF!</v>
      </c>
      <c r="Y208" s="216" t="str">
        <f t="shared" ref="Y208:Y271" si="28">IFERROR(Z208/V208, " ")</f>
        <v xml:space="preserve"> </v>
      </c>
      <c r="Z208" s="183" t="e">
        <f>+#REF!+#REF!+#REF!+#REF!+#REF!+#REF!+#REF!+#REF!+#REF!+#REF!+#REF!+#REF!</f>
        <v>#REF!</v>
      </c>
      <c r="AA208" s="216" t="str">
        <f t="shared" ref="AA208:AA271" si="29">IFERROR(AB208/V208, " ")</f>
        <v xml:space="preserve"> </v>
      </c>
      <c r="AB208" s="183" t="e">
        <f>+#REF!+#REF!+#REF!+#REF!+#REF!+#REF!+#REF!+#REF!+#REF!+#REF!+#REF!+#REF!</f>
        <v>#REF!</v>
      </c>
    </row>
    <row r="209" spans="1:28" s="132" customFormat="1" hidden="1">
      <c r="A209" s="170" t="str">
        <f t="shared" si="15"/>
        <v>71040901058111</v>
      </c>
      <c r="B209" s="171" t="s">
        <v>397</v>
      </c>
      <c r="C209" s="129" t="s">
        <v>113</v>
      </c>
      <c r="D209" s="128" t="s">
        <v>145</v>
      </c>
      <c r="E209" s="127" t="s">
        <v>64</v>
      </c>
      <c r="F209" s="172" t="s">
        <v>107</v>
      </c>
      <c r="G209" s="126">
        <v>8111</v>
      </c>
      <c r="H209" s="22"/>
      <c r="I209" s="22"/>
      <c r="J209" s="23"/>
      <c r="K209" s="23"/>
      <c r="L209" s="27" t="s">
        <v>179</v>
      </c>
      <c r="M209" s="28">
        <v>8111</v>
      </c>
      <c r="N209" s="169" t="e">
        <f>+#REF!+#REF!+#REF!+#REF!+#REF!+#REF!+#REF!+#REF!+#REF!+#REF!+#REF!+#REF!</f>
        <v>#REF!</v>
      </c>
      <c r="O209" s="169" t="e">
        <f>+#REF!+#REF!+#REF!+#REF!+#REF!+#REF!+#REF!+#REF!+#REF!+#REF!+#REF!+#REF!</f>
        <v>#REF!</v>
      </c>
      <c r="P209" s="217" t="str">
        <f t="shared" si="24"/>
        <v xml:space="preserve"> </v>
      </c>
      <c r="Q209" s="169" t="e">
        <f>+#REF!+#REF!+#REF!+#REF!+#REF!+#REF!+#REF!+#REF!+#REF!+#REF!+#REF!+#REF!</f>
        <v>#REF!</v>
      </c>
      <c r="R209" s="217" t="str">
        <f t="shared" si="25"/>
        <v xml:space="preserve"> </v>
      </c>
      <c r="S209" s="169" t="e">
        <f>+#REF!+#REF!+#REF!+#REF!+#REF!+#REF!+#REF!+#REF!+#REF!+#REF!+#REF!+#REF!</f>
        <v>#REF!</v>
      </c>
      <c r="T209" s="217" t="str">
        <f t="shared" si="26"/>
        <v xml:space="preserve"> </v>
      </c>
      <c r="U209" s="169" t="e">
        <f>+#REF!+#REF!+#REF!+#REF!+#REF!+#REF!+#REF!+#REF!+#REF!+#REF!+#REF!+#REF!</f>
        <v>#REF!</v>
      </c>
      <c r="V209" s="169" t="e">
        <f>+#REF!+#REF!+#REF!+#REF!+#REF!+#REF!+#REF!+#REF!+#REF!+#REF!+#REF!+#REF!</f>
        <v>#REF!</v>
      </c>
      <c r="W209" s="217" t="str">
        <f t="shared" si="27"/>
        <v xml:space="preserve"> </v>
      </c>
      <c r="X209" s="169" t="e">
        <f>+#REF!+#REF!+#REF!+#REF!+#REF!+#REF!+#REF!+#REF!+#REF!+#REF!+#REF!+#REF!</f>
        <v>#REF!</v>
      </c>
      <c r="Y209" s="217" t="str">
        <f t="shared" si="28"/>
        <v xml:space="preserve"> </v>
      </c>
      <c r="Z209" s="169" t="e">
        <f>+#REF!+#REF!+#REF!+#REF!+#REF!+#REF!+#REF!+#REF!+#REF!+#REF!+#REF!+#REF!</f>
        <v>#REF!</v>
      </c>
      <c r="AA209" s="217" t="str">
        <f t="shared" si="29"/>
        <v xml:space="preserve"> </v>
      </c>
      <c r="AB209" s="169" t="e">
        <f>+#REF!+#REF!+#REF!+#REF!+#REF!+#REF!+#REF!+#REF!+#REF!+#REF!+#REF!+#REF!</f>
        <v>#REF!</v>
      </c>
    </row>
    <row r="210" spans="1:28" s="132" customFormat="1" hidden="1">
      <c r="A210" s="170" t="str">
        <f t="shared" si="15"/>
        <v>71040901058411</v>
      </c>
      <c r="B210" s="171" t="s">
        <v>397</v>
      </c>
      <c r="C210" s="129" t="s">
        <v>113</v>
      </c>
      <c r="D210" s="128" t="s">
        <v>145</v>
      </c>
      <c r="E210" s="127" t="s">
        <v>64</v>
      </c>
      <c r="F210" s="172" t="s">
        <v>107</v>
      </c>
      <c r="G210" s="126">
        <v>8411</v>
      </c>
      <c r="H210" s="22"/>
      <c r="I210" s="22"/>
      <c r="J210" s="23"/>
      <c r="K210" s="23"/>
      <c r="L210" s="26" t="s">
        <v>180</v>
      </c>
      <c r="M210" s="10">
        <v>8411</v>
      </c>
      <c r="N210" s="169" t="e">
        <f>+#REF!+#REF!+#REF!+#REF!+#REF!+#REF!+#REF!+#REF!+#REF!+#REF!+#REF!+#REF!</f>
        <v>#REF!</v>
      </c>
      <c r="O210" s="169" t="e">
        <f>+#REF!+#REF!+#REF!+#REF!+#REF!+#REF!+#REF!+#REF!+#REF!+#REF!+#REF!+#REF!</f>
        <v>#REF!</v>
      </c>
      <c r="P210" s="217" t="str">
        <f t="shared" si="24"/>
        <v xml:space="preserve"> </v>
      </c>
      <c r="Q210" s="169" t="e">
        <f>+#REF!+#REF!+#REF!+#REF!+#REF!+#REF!+#REF!+#REF!+#REF!+#REF!+#REF!+#REF!</f>
        <v>#REF!</v>
      </c>
      <c r="R210" s="217" t="str">
        <f t="shared" si="25"/>
        <v xml:space="preserve"> </v>
      </c>
      <c r="S210" s="169" t="e">
        <f>+#REF!+#REF!+#REF!+#REF!+#REF!+#REF!+#REF!+#REF!+#REF!+#REF!+#REF!+#REF!</f>
        <v>#REF!</v>
      </c>
      <c r="T210" s="217" t="str">
        <f t="shared" si="26"/>
        <v xml:space="preserve"> </v>
      </c>
      <c r="U210" s="169" t="e">
        <f>+#REF!+#REF!+#REF!+#REF!+#REF!+#REF!+#REF!+#REF!+#REF!+#REF!+#REF!+#REF!</f>
        <v>#REF!</v>
      </c>
      <c r="V210" s="169" t="e">
        <f>+#REF!+#REF!+#REF!+#REF!+#REF!+#REF!+#REF!+#REF!+#REF!+#REF!+#REF!+#REF!</f>
        <v>#REF!</v>
      </c>
      <c r="W210" s="217" t="str">
        <f t="shared" si="27"/>
        <v xml:space="preserve"> </v>
      </c>
      <c r="X210" s="169" t="e">
        <f>+#REF!+#REF!+#REF!+#REF!+#REF!+#REF!+#REF!+#REF!+#REF!+#REF!+#REF!+#REF!</f>
        <v>#REF!</v>
      </c>
      <c r="Y210" s="217" t="str">
        <f t="shared" si="28"/>
        <v xml:space="preserve"> </v>
      </c>
      <c r="Z210" s="169" t="e">
        <f>+#REF!+#REF!+#REF!+#REF!+#REF!+#REF!+#REF!+#REF!+#REF!+#REF!+#REF!+#REF!</f>
        <v>#REF!</v>
      </c>
      <c r="AA210" s="217" t="str">
        <f t="shared" si="29"/>
        <v xml:space="preserve"> </v>
      </c>
      <c r="AB210" s="169" t="e">
        <f>+#REF!+#REF!+#REF!+#REF!+#REF!+#REF!+#REF!+#REF!+#REF!+#REF!+#REF!+#REF!</f>
        <v>#REF!</v>
      </c>
    </row>
    <row r="211" spans="1:28" s="184" customFormat="1" ht="13.5" hidden="1">
      <c r="A211" s="170" t="str">
        <f t="shared" ref="A211:A283" si="30">CONCATENATE(B211,C211,D211,E211,F211,G211)</f>
        <v>71040901060000</v>
      </c>
      <c r="B211" s="171" t="s">
        <v>397</v>
      </c>
      <c r="C211" s="129" t="s">
        <v>113</v>
      </c>
      <c r="D211" s="128" t="s">
        <v>145</v>
      </c>
      <c r="E211" s="127" t="s">
        <v>64</v>
      </c>
      <c r="F211" s="172" t="s">
        <v>115</v>
      </c>
      <c r="G211" s="173" t="s">
        <v>398</v>
      </c>
      <c r="H211" s="141"/>
      <c r="I211" s="142"/>
      <c r="J211" s="143"/>
      <c r="K211" s="143"/>
      <c r="L211" s="24" t="s">
        <v>181</v>
      </c>
      <c r="M211" s="25"/>
      <c r="N211" s="183" t="e">
        <f>+#REF!+#REF!+#REF!+#REF!+#REF!+#REF!+#REF!+#REF!+#REF!+#REF!+#REF!+#REF!</f>
        <v>#REF!</v>
      </c>
      <c r="O211" s="183" t="e">
        <f>+#REF!+#REF!+#REF!+#REF!+#REF!+#REF!+#REF!+#REF!+#REF!+#REF!+#REF!+#REF!</f>
        <v>#REF!</v>
      </c>
      <c r="P211" s="216" t="str">
        <f t="shared" si="24"/>
        <v xml:space="preserve"> </v>
      </c>
      <c r="Q211" s="183" t="e">
        <f>+#REF!+#REF!+#REF!+#REF!+#REF!+#REF!+#REF!+#REF!+#REF!+#REF!+#REF!+#REF!</f>
        <v>#REF!</v>
      </c>
      <c r="R211" s="216" t="str">
        <f t="shared" si="25"/>
        <v xml:space="preserve"> </v>
      </c>
      <c r="S211" s="183" t="e">
        <f>+#REF!+#REF!+#REF!+#REF!+#REF!+#REF!+#REF!+#REF!+#REF!+#REF!+#REF!+#REF!</f>
        <v>#REF!</v>
      </c>
      <c r="T211" s="216" t="str">
        <f t="shared" si="26"/>
        <v xml:space="preserve"> </v>
      </c>
      <c r="U211" s="183" t="e">
        <f>+#REF!+#REF!+#REF!+#REF!+#REF!+#REF!+#REF!+#REF!+#REF!+#REF!+#REF!+#REF!</f>
        <v>#REF!</v>
      </c>
      <c r="V211" s="183" t="e">
        <f>+#REF!+#REF!+#REF!+#REF!+#REF!+#REF!+#REF!+#REF!+#REF!+#REF!+#REF!+#REF!</f>
        <v>#REF!</v>
      </c>
      <c r="W211" s="216" t="str">
        <f t="shared" si="27"/>
        <v xml:space="preserve"> </v>
      </c>
      <c r="X211" s="183" t="e">
        <f>+#REF!+#REF!+#REF!+#REF!+#REF!+#REF!+#REF!+#REF!+#REF!+#REF!+#REF!+#REF!</f>
        <v>#REF!</v>
      </c>
      <c r="Y211" s="216" t="str">
        <f t="shared" si="28"/>
        <v xml:space="preserve"> </v>
      </c>
      <c r="Z211" s="183" t="e">
        <f>+#REF!+#REF!+#REF!+#REF!+#REF!+#REF!+#REF!+#REF!+#REF!+#REF!+#REF!+#REF!</f>
        <v>#REF!</v>
      </c>
      <c r="AA211" s="216" t="str">
        <f t="shared" si="29"/>
        <v xml:space="preserve"> </v>
      </c>
      <c r="AB211" s="183" t="e">
        <f>+#REF!+#REF!+#REF!+#REF!+#REF!+#REF!+#REF!+#REF!+#REF!+#REF!+#REF!+#REF!</f>
        <v>#REF!</v>
      </c>
    </row>
    <row r="212" spans="1:28" s="184" customFormat="1" ht="13.5" hidden="1">
      <c r="A212" s="170">
        <v>71040901064861</v>
      </c>
      <c r="B212" s="171" t="s">
        <v>397</v>
      </c>
      <c r="C212" s="129" t="s">
        <v>113</v>
      </c>
      <c r="D212" s="128" t="s">
        <v>145</v>
      </c>
      <c r="E212" s="127" t="s">
        <v>64</v>
      </c>
      <c r="F212" s="172" t="s">
        <v>115</v>
      </c>
      <c r="G212" s="173">
        <v>4861</v>
      </c>
      <c r="H212" s="141"/>
      <c r="I212" s="142"/>
      <c r="J212" s="143"/>
      <c r="K212" s="143"/>
      <c r="L212" s="24" t="s">
        <v>92</v>
      </c>
      <c r="M212" s="25">
        <v>4861</v>
      </c>
      <c r="N212" s="183"/>
      <c r="O212" s="183"/>
      <c r="P212" s="216" t="str">
        <f t="shared" si="24"/>
        <v xml:space="preserve"> </v>
      </c>
      <c r="Q212" s="183"/>
      <c r="R212" s="216" t="str">
        <f t="shared" si="25"/>
        <v xml:space="preserve"> </v>
      </c>
      <c r="S212" s="183"/>
      <c r="T212" s="216" t="str">
        <f t="shared" si="26"/>
        <v xml:space="preserve"> </v>
      </c>
      <c r="U212" s="183"/>
      <c r="V212" s="183"/>
      <c r="W212" s="216" t="str">
        <f t="shared" si="27"/>
        <v xml:space="preserve"> </v>
      </c>
      <c r="X212" s="183"/>
      <c r="Y212" s="216" t="str">
        <f t="shared" si="28"/>
        <v xml:space="preserve"> </v>
      </c>
      <c r="Z212" s="183"/>
      <c r="AA212" s="216" t="str">
        <f t="shared" si="29"/>
        <v xml:space="preserve"> </v>
      </c>
      <c r="AB212" s="183"/>
    </row>
    <row r="213" spans="1:28" s="132" customFormat="1" ht="25.5" hidden="1">
      <c r="A213" s="170" t="str">
        <f t="shared" si="30"/>
        <v>71040901064819</v>
      </c>
      <c r="B213" s="171" t="s">
        <v>397</v>
      </c>
      <c r="C213" s="129" t="s">
        <v>113</v>
      </c>
      <c r="D213" s="128" t="s">
        <v>145</v>
      </c>
      <c r="E213" s="127" t="s">
        <v>64</v>
      </c>
      <c r="F213" s="172" t="s">
        <v>115</v>
      </c>
      <c r="G213" s="126">
        <v>4819</v>
      </c>
      <c r="H213" s="22"/>
      <c r="I213" s="22"/>
      <c r="J213" s="23"/>
      <c r="K213" s="23"/>
      <c r="L213" s="27" t="s">
        <v>177</v>
      </c>
      <c r="M213" s="28">
        <v>4819</v>
      </c>
      <c r="N213" s="169" t="e">
        <f>+#REF!+#REF!+#REF!+#REF!+#REF!+#REF!+#REF!+#REF!+#REF!+#REF!+#REF!+#REF!</f>
        <v>#REF!</v>
      </c>
      <c r="O213" s="169" t="e">
        <f>+#REF!+#REF!+#REF!+#REF!+#REF!+#REF!+#REF!+#REF!+#REF!+#REF!+#REF!+#REF!</f>
        <v>#REF!</v>
      </c>
      <c r="P213" s="217" t="str">
        <f t="shared" si="24"/>
        <v xml:space="preserve"> </v>
      </c>
      <c r="Q213" s="169" t="e">
        <f>+#REF!+#REF!+#REF!+#REF!+#REF!+#REF!+#REF!+#REF!+#REF!+#REF!+#REF!+#REF!</f>
        <v>#REF!</v>
      </c>
      <c r="R213" s="217" t="str">
        <f t="shared" si="25"/>
        <v xml:space="preserve"> </v>
      </c>
      <c r="S213" s="169" t="e">
        <f>+#REF!+#REF!+#REF!+#REF!+#REF!+#REF!+#REF!+#REF!+#REF!+#REF!+#REF!+#REF!</f>
        <v>#REF!</v>
      </c>
      <c r="T213" s="217" t="str">
        <f t="shared" si="26"/>
        <v xml:space="preserve"> </v>
      </c>
      <c r="U213" s="169" t="e">
        <f>+#REF!+#REF!+#REF!+#REF!+#REF!+#REF!+#REF!+#REF!+#REF!+#REF!+#REF!+#REF!</f>
        <v>#REF!</v>
      </c>
      <c r="V213" s="169" t="e">
        <f>+#REF!+#REF!+#REF!+#REF!+#REF!+#REF!+#REF!+#REF!+#REF!+#REF!+#REF!+#REF!</f>
        <v>#REF!</v>
      </c>
      <c r="W213" s="217" t="str">
        <f t="shared" si="27"/>
        <v xml:space="preserve"> </v>
      </c>
      <c r="X213" s="169" t="e">
        <f>+#REF!+#REF!+#REF!+#REF!+#REF!+#REF!+#REF!+#REF!+#REF!+#REF!+#REF!+#REF!</f>
        <v>#REF!</v>
      </c>
      <c r="Y213" s="217" t="str">
        <f t="shared" si="28"/>
        <v xml:space="preserve"> </v>
      </c>
      <c r="Z213" s="169" t="e">
        <f>+#REF!+#REF!+#REF!+#REF!+#REF!+#REF!+#REF!+#REF!+#REF!+#REF!+#REF!+#REF!</f>
        <v>#REF!</v>
      </c>
      <c r="AA213" s="217" t="str">
        <f t="shared" si="29"/>
        <v xml:space="preserve"> </v>
      </c>
      <c r="AB213" s="169" t="e">
        <f>+#REF!+#REF!+#REF!+#REF!+#REF!+#REF!+#REF!+#REF!+#REF!+#REF!+#REF!+#REF!</f>
        <v>#REF!</v>
      </c>
    </row>
    <row r="214" spans="1:28" s="184" customFormat="1" ht="13.5" hidden="1">
      <c r="A214" s="170" t="str">
        <f t="shared" si="30"/>
        <v>71040901070000</v>
      </c>
      <c r="B214" s="171" t="s">
        <v>397</v>
      </c>
      <c r="C214" s="129" t="s">
        <v>113</v>
      </c>
      <c r="D214" s="128" t="s">
        <v>145</v>
      </c>
      <c r="E214" s="127" t="s">
        <v>64</v>
      </c>
      <c r="F214" s="172" t="s">
        <v>141</v>
      </c>
      <c r="G214" s="173" t="s">
        <v>398</v>
      </c>
      <c r="H214" s="141"/>
      <c r="I214" s="142"/>
      <c r="J214" s="143"/>
      <c r="K214" s="143"/>
      <c r="L214" s="24" t="s">
        <v>182</v>
      </c>
      <c r="M214" s="25"/>
      <c r="N214" s="183" t="e">
        <f>+#REF!+#REF!+#REF!+#REF!+#REF!+#REF!+#REF!+#REF!+#REF!+#REF!+#REF!+#REF!</f>
        <v>#REF!</v>
      </c>
      <c r="O214" s="183" t="e">
        <f>+#REF!+#REF!+#REF!+#REF!+#REF!+#REF!+#REF!+#REF!+#REF!+#REF!+#REF!+#REF!</f>
        <v>#REF!</v>
      </c>
      <c r="P214" s="216" t="str">
        <f t="shared" si="24"/>
        <v xml:space="preserve"> </v>
      </c>
      <c r="Q214" s="183" t="e">
        <f>+#REF!+#REF!+#REF!+#REF!+#REF!+#REF!+#REF!+#REF!+#REF!+#REF!+#REF!+#REF!</f>
        <v>#REF!</v>
      </c>
      <c r="R214" s="216" t="str">
        <f t="shared" si="25"/>
        <v xml:space="preserve"> </v>
      </c>
      <c r="S214" s="183" t="e">
        <f>+#REF!+#REF!+#REF!+#REF!+#REF!+#REF!+#REF!+#REF!+#REF!+#REF!+#REF!+#REF!</f>
        <v>#REF!</v>
      </c>
      <c r="T214" s="216" t="str">
        <f t="shared" si="26"/>
        <v xml:space="preserve"> </v>
      </c>
      <c r="U214" s="183" t="e">
        <f>+#REF!+#REF!+#REF!+#REF!+#REF!+#REF!+#REF!+#REF!+#REF!+#REF!+#REF!+#REF!</f>
        <v>#REF!</v>
      </c>
      <c r="V214" s="183" t="e">
        <f>+#REF!+#REF!+#REF!+#REF!+#REF!+#REF!+#REF!+#REF!+#REF!+#REF!+#REF!+#REF!</f>
        <v>#REF!</v>
      </c>
      <c r="W214" s="216" t="str">
        <f t="shared" si="27"/>
        <v xml:space="preserve"> </v>
      </c>
      <c r="X214" s="183" t="e">
        <f>+#REF!+#REF!+#REF!+#REF!+#REF!+#REF!+#REF!+#REF!+#REF!+#REF!+#REF!+#REF!</f>
        <v>#REF!</v>
      </c>
      <c r="Y214" s="216" t="str">
        <f t="shared" si="28"/>
        <v xml:space="preserve"> </v>
      </c>
      <c r="Z214" s="183" t="e">
        <f>+#REF!+#REF!+#REF!+#REF!+#REF!+#REF!+#REF!+#REF!+#REF!+#REF!+#REF!+#REF!</f>
        <v>#REF!</v>
      </c>
      <c r="AA214" s="216" t="str">
        <f t="shared" si="29"/>
        <v xml:space="preserve"> </v>
      </c>
      <c r="AB214" s="183" t="e">
        <f>+#REF!+#REF!+#REF!+#REF!+#REF!+#REF!+#REF!+#REF!+#REF!+#REF!+#REF!+#REF!</f>
        <v>#REF!</v>
      </c>
    </row>
    <row r="215" spans="1:28" s="132" customFormat="1" hidden="1">
      <c r="A215" s="170" t="str">
        <f t="shared" si="30"/>
        <v>71040901074239</v>
      </c>
      <c r="B215" s="171" t="s">
        <v>397</v>
      </c>
      <c r="C215" s="129" t="s">
        <v>113</v>
      </c>
      <c r="D215" s="128" t="s">
        <v>145</v>
      </c>
      <c r="E215" s="127" t="s">
        <v>64</v>
      </c>
      <c r="F215" s="172" t="s">
        <v>141</v>
      </c>
      <c r="G215" s="126">
        <v>4239</v>
      </c>
      <c r="H215" s="22"/>
      <c r="I215" s="22"/>
      <c r="J215" s="23"/>
      <c r="K215" s="23"/>
      <c r="L215" s="26" t="s">
        <v>83</v>
      </c>
      <c r="M215" s="10">
        <v>4239</v>
      </c>
      <c r="N215" s="169" t="e">
        <f>+#REF!+#REF!+#REF!+#REF!+#REF!+#REF!+#REF!+#REF!+#REF!+#REF!+#REF!+#REF!</f>
        <v>#REF!</v>
      </c>
      <c r="O215" s="169" t="e">
        <f>+#REF!+#REF!+#REF!+#REF!+#REF!+#REF!+#REF!+#REF!+#REF!+#REF!+#REF!+#REF!</f>
        <v>#REF!</v>
      </c>
      <c r="P215" s="217" t="str">
        <f t="shared" si="24"/>
        <v xml:space="preserve"> </v>
      </c>
      <c r="Q215" s="169" t="e">
        <f>+#REF!+#REF!+#REF!+#REF!+#REF!+#REF!+#REF!+#REF!+#REF!+#REF!+#REF!+#REF!</f>
        <v>#REF!</v>
      </c>
      <c r="R215" s="217" t="str">
        <f t="shared" si="25"/>
        <v xml:space="preserve"> </v>
      </c>
      <c r="S215" s="169" t="e">
        <f>+#REF!+#REF!+#REF!+#REF!+#REF!+#REF!+#REF!+#REF!+#REF!+#REF!+#REF!+#REF!</f>
        <v>#REF!</v>
      </c>
      <c r="T215" s="217" t="str">
        <f t="shared" si="26"/>
        <v xml:space="preserve"> </v>
      </c>
      <c r="U215" s="169" t="e">
        <f>+#REF!+#REF!+#REF!+#REF!+#REF!+#REF!+#REF!+#REF!+#REF!+#REF!+#REF!+#REF!</f>
        <v>#REF!</v>
      </c>
      <c r="V215" s="169" t="e">
        <f>+#REF!+#REF!+#REF!+#REF!+#REF!+#REF!+#REF!+#REF!+#REF!+#REF!+#REF!+#REF!</f>
        <v>#REF!</v>
      </c>
      <c r="W215" s="217" t="str">
        <f t="shared" si="27"/>
        <v xml:space="preserve"> </v>
      </c>
      <c r="X215" s="169" t="e">
        <f>+#REF!+#REF!+#REF!+#REF!+#REF!+#REF!+#REF!+#REF!+#REF!+#REF!+#REF!+#REF!</f>
        <v>#REF!</v>
      </c>
      <c r="Y215" s="217" t="str">
        <f t="shared" si="28"/>
        <v xml:space="preserve"> </v>
      </c>
      <c r="Z215" s="169" t="e">
        <f>+#REF!+#REF!+#REF!+#REF!+#REF!+#REF!+#REF!+#REF!+#REF!+#REF!+#REF!+#REF!</f>
        <v>#REF!</v>
      </c>
      <c r="AA215" s="217" t="str">
        <f t="shared" si="29"/>
        <v xml:space="preserve"> </v>
      </c>
      <c r="AB215" s="169" t="e">
        <f>+#REF!+#REF!+#REF!+#REF!+#REF!+#REF!+#REF!+#REF!+#REF!+#REF!+#REF!+#REF!</f>
        <v>#REF!</v>
      </c>
    </row>
    <row r="216" spans="1:28" s="184" customFormat="1" ht="13.5" hidden="1">
      <c r="A216" s="170" t="str">
        <f t="shared" si="30"/>
        <v>71040901080000</v>
      </c>
      <c r="B216" s="171" t="s">
        <v>397</v>
      </c>
      <c r="C216" s="129" t="s">
        <v>113</v>
      </c>
      <c r="D216" s="128" t="s">
        <v>145</v>
      </c>
      <c r="E216" s="127" t="s">
        <v>64</v>
      </c>
      <c r="F216" s="172" t="s">
        <v>143</v>
      </c>
      <c r="G216" s="173" t="s">
        <v>398</v>
      </c>
      <c r="H216" s="141"/>
      <c r="I216" s="142"/>
      <c r="J216" s="143"/>
      <c r="K216" s="143"/>
      <c r="L216" s="24" t="s">
        <v>183</v>
      </c>
      <c r="M216" s="25"/>
      <c r="N216" s="183" t="e">
        <f>+#REF!+#REF!+#REF!+#REF!+#REF!+#REF!+#REF!+#REF!+#REF!+#REF!+#REF!+#REF!</f>
        <v>#REF!</v>
      </c>
      <c r="O216" s="183" t="e">
        <f>+#REF!+#REF!+#REF!+#REF!+#REF!+#REF!+#REF!+#REF!+#REF!+#REF!+#REF!+#REF!</f>
        <v>#REF!</v>
      </c>
      <c r="P216" s="216" t="str">
        <f t="shared" si="24"/>
        <v xml:space="preserve"> </v>
      </c>
      <c r="Q216" s="183" t="e">
        <f>+#REF!+#REF!+#REF!+#REF!+#REF!+#REF!+#REF!+#REF!+#REF!+#REF!+#REF!+#REF!</f>
        <v>#REF!</v>
      </c>
      <c r="R216" s="216" t="str">
        <f t="shared" si="25"/>
        <v xml:space="preserve"> </v>
      </c>
      <c r="S216" s="183" t="e">
        <f>+#REF!+#REF!+#REF!+#REF!+#REF!+#REF!+#REF!+#REF!+#REF!+#REF!+#REF!+#REF!</f>
        <v>#REF!</v>
      </c>
      <c r="T216" s="216" t="str">
        <f t="shared" si="26"/>
        <v xml:space="preserve"> </v>
      </c>
      <c r="U216" s="183" t="e">
        <f>+#REF!+#REF!+#REF!+#REF!+#REF!+#REF!+#REF!+#REF!+#REF!+#REF!+#REF!+#REF!</f>
        <v>#REF!</v>
      </c>
      <c r="V216" s="183" t="e">
        <f>+#REF!+#REF!+#REF!+#REF!+#REF!+#REF!+#REF!+#REF!+#REF!+#REF!+#REF!+#REF!</f>
        <v>#REF!</v>
      </c>
      <c r="W216" s="216" t="str">
        <f t="shared" si="27"/>
        <v xml:space="preserve"> </v>
      </c>
      <c r="X216" s="183" t="e">
        <f>+#REF!+#REF!+#REF!+#REF!+#REF!+#REF!+#REF!+#REF!+#REF!+#REF!+#REF!+#REF!</f>
        <v>#REF!</v>
      </c>
      <c r="Y216" s="216" t="str">
        <f t="shared" si="28"/>
        <v xml:space="preserve"> </v>
      </c>
      <c r="Z216" s="183" t="e">
        <f>+#REF!+#REF!+#REF!+#REF!+#REF!+#REF!+#REF!+#REF!+#REF!+#REF!+#REF!+#REF!</f>
        <v>#REF!</v>
      </c>
      <c r="AA216" s="216" t="str">
        <f t="shared" si="29"/>
        <v xml:space="preserve"> </v>
      </c>
      <c r="AB216" s="183" t="e">
        <f>+#REF!+#REF!+#REF!+#REF!+#REF!+#REF!+#REF!+#REF!+#REF!+#REF!+#REF!+#REF!</f>
        <v>#REF!</v>
      </c>
    </row>
    <row r="217" spans="1:28" s="132" customFormat="1" hidden="1">
      <c r="A217" s="170" t="str">
        <f t="shared" si="30"/>
        <v>71040901084234</v>
      </c>
      <c r="B217" s="171" t="s">
        <v>397</v>
      </c>
      <c r="C217" s="129" t="s">
        <v>113</v>
      </c>
      <c r="D217" s="128" t="s">
        <v>145</v>
      </c>
      <c r="E217" s="127" t="s">
        <v>64</v>
      </c>
      <c r="F217" s="172" t="s">
        <v>143</v>
      </c>
      <c r="G217" s="126">
        <v>4234</v>
      </c>
      <c r="H217" s="22"/>
      <c r="I217" s="22"/>
      <c r="J217" s="23"/>
      <c r="K217" s="23"/>
      <c r="L217" s="26" t="s">
        <v>80</v>
      </c>
      <c r="M217" s="10">
        <v>4234</v>
      </c>
      <c r="N217" s="169" t="e">
        <f>+#REF!+#REF!+#REF!+#REF!+#REF!+#REF!+#REF!+#REF!+#REF!+#REF!+#REF!+#REF!</f>
        <v>#REF!</v>
      </c>
      <c r="O217" s="169" t="e">
        <f>+#REF!+#REF!+#REF!+#REF!+#REF!+#REF!+#REF!+#REF!+#REF!+#REF!+#REF!+#REF!</f>
        <v>#REF!</v>
      </c>
      <c r="P217" s="217" t="str">
        <f t="shared" si="24"/>
        <v xml:space="preserve"> </v>
      </c>
      <c r="Q217" s="169" t="e">
        <f>+#REF!+#REF!+#REF!+#REF!+#REF!+#REF!+#REF!+#REF!+#REF!+#REF!+#REF!+#REF!</f>
        <v>#REF!</v>
      </c>
      <c r="R217" s="217" t="str">
        <f t="shared" si="25"/>
        <v xml:space="preserve"> </v>
      </c>
      <c r="S217" s="169" t="e">
        <f>+#REF!+#REF!+#REF!+#REF!+#REF!+#REF!+#REF!+#REF!+#REF!+#REF!+#REF!+#REF!</f>
        <v>#REF!</v>
      </c>
      <c r="T217" s="217" t="str">
        <f t="shared" si="26"/>
        <v xml:space="preserve"> </v>
      </c>
      <c r="U217" s="169" t="e">
        <f>+#REF!+#REF!+#REF!+#REF!+#REF!+#REF!+#REF!+#REF!+#REF!+#REF!+#REF!+#REF!</f>
        <v>#REF!</v>
      </c>
      <c r="V217" s="169" t="e">
        <f>+#REF!+#REF!+#REF!+#REF!+#REF!+#REF!+#REF!+#REF!+#REF!+#REF!+#REF!+#REF!</f>
        <v>#REF!</v>
      </c>
      <c r="W217" s="217" t="str">
        <f t="shared" si="27"/>
        <v xml:space="preserve"> </v>
      </c>
      <c r="X217" s="169" t="e">
        <f>+#REF!+#REF!+#REF!+#REF!+#REF!+#REF!+#REF!+#REF!+#REF!+#REF!+#REF!+#REF!</f>
        <v>#REF!</v>
      </c>
      <c r="Y217" s="217" t="str">
        <f t="shared" si="28"/>
        <v xml:space="preserve"> </v>
      </c>
      <c r="Z217" s="169" t="e">
        <f>+#REF!+#REF!+#REF!+#REF!+#REF!+#REF!+#REF!+#REF!+#REF!+#REF!+#REF!+#REF!</f>
        <v>#REF!</v>
      </c>
      <c r="AA217" s="217" t="str">
        <f t="shared" si="29"/>
        <v xml:space="preserve"> </v>
      </c>
      <c r="AB217" s="169" t="e">
        <f>+#REF!+#REF!+#REF!+#REF!+#REF!+#REF!+#REF!+#REF!+#REF!+#REF!+#REF!+#REF!</f>
        <v>#REF!</v>
      </c>
    </row>
    <row r="218" spans="1:28" s="132" customFormat="1" ht="25.5" hidden="1">
      <c r="A218" s="170" t="str">
        <f t="shared" si="30"/>
        <v>71040901084511</v>
      </c>
      <c r="B218" s="171" t="s">
        <v>397</v>
      </c>
      <c r="C218" s="129" t="s">
        <v>113</v>
      </c>
      <c r="D218" s="128" t="s">
        <v>145</v>
      </c>
      <c r="E218" s="127" t="s">
        <v>64</v>
      </c>
      <c r="F218" s="172" t="s">
        <v>143</v>
      </c>
      <c r="G218" s="126">
        <v>4511</v>
      </c>
      <c r="H218" s="22"/>
      <c r="I218" s="22"/>
      <c r="J218" s="23"/>
      <c r="K218" s="23"/>
      <c r="L218" s="26" t="s">
        <v>175</v>
      </c>
      <c r="M218" s="10">
        <v>4511</v>
      </c>
      <c r="N218" s="169" t="e">
        <f>+#REF!+#REF!+#REF!+#REF!+#REF!+#REF!+#REF!+#REF!+#REF!+#REF!+#REF!+#REF!</f>
        <v>#REF!</v>
      </c>
      <c r="O218" s="169" t="e">
        <f>+#REF!+#REF!+#REF!+#REF!+#REF!+#REF!+#REF!+#REF!+#REF!+#REF!+#REF!+#REF!</f>
        <v>#REF!</v>
      </c>
      <c r="P218" s="217" t="str">
        <f t="shared" si="24"/>
        <v xml:space="preserve"> </v>
      </c>
      <c r="Q218" s="169" t="e">
        <f>+#REF!+#REF!+#REF!+#REF!+#REF!+#REF!+#REF!+#REF!+#REF!+#REF!+#REF!+#REF!</f>
        <v>#REF!</v>
      </c>
      <c r="R218" s="217" t="str">
        <f t="shared" si="25"/>
        <v xml:space="preserve"> </v>
      </c>
      <c r="S218" s="169" t="e">
        <f>+#REF!+#REF!+#REF!+#REF!+#REF!+#REF!+#REF!+#REF!+#REF!+#REF!+#REF!+#REF!</f>
        <v>#REF!</v>
      </c>
      <c r="T218" s="217" t="str">
        <f t="shared" si="26"/>
        <v xml:space="preserve"> </v>
      </c>
      <c r="U218" s="169" t="e">
        <f>+#REF!+#REF!+#REF!+#REF!+#REF!+#REF!+#REF!+#REF!+#REF!+#REF!+#REF!+#REF!</f>
        <v>#REF!</v>
      </c>
      <c r="V218" s="169" t="e">
        <f>+#REF!+#REF!+#REF!+#REF!+#REF!+#REF!+#REF!+#REF!+#REF!+#REF!+#REF!+#REF!</f>
        <v>#REF!</v>
      </c>
      <c r="W218" s="217" t="str">
        <f t="shared" si="27"/>
        <v xml:space="preserve"> </v>
      </c>
      <c r="X218" s="169" t="e">
        <f>+#REF!+#REF!+#REF!+#REF!+#REF!+#REF!+#REF!+#REF!+#REF!+#REF!+#REF!+#REF!</f>
        <v>#REF!</v>
      </c>
      <c r="Y218" s="217" t="str">
        <f t="shared" si="28"/>
        <v xml:space="preserve"> </v>
      </c>
      <c r="Z218" s="169" t="e">
        <f>+#REF!+#REF!+#REF!+#REF!+#REF!+#REF!+#REF!+#REF!+#REF!+#REF!+#REF!+#REF!</f>
        <v>#REF!</v>
      </c>
      <c r="AA218" s="217" t="str">
        <f t="shared" si="29"/>
        <v xml:space="preserve"> </v>
      </c>
      <c r="AB218" s="169" t="e">
        <f>+#REF!+#REF!+#REF!+#REF!+#REF!+#REF!+#REF!+#REF!+#REF!+#REF!+#REF!+#REF!</f>
        <v>#REF!</v>
      </c>
    </row>
    <row r="219" spans="1:28" s="184" customFormat="1" ht="13.5">
      <c r="A219" s="170" t="str">
        <f t="shared" si="30"/>
        <v>71040901090000</v>
      </c>
      <c r="B219" s="171" t="s">
        <v>397</v>
      </c>
      <c r="C219" s="129" t="s">
        <v>113</v>
      </c>
      <c r="D219" s="128" t="s">
        <v>145</v>
      </c>
      <c r="E219" s="127" t="s">
        <v>64</v>
      </c>
      <c r="F219" s="172" t="s">
        <v>145</v>
      </c>
      <c r="G219" s="173" t="s">
        <v>398</v>
      </c>
      <c r="H219" s="141"/>
      <c r="I219" s="142"/>
      <c r="J219" s="143"/>
      <c r="K219" s="143"/>
      <c r="L219" s="24" t="s">
        <v>184</v>
      </c>
      <c r="M219" s="25"/>
      <c r="N219" s="183" t="e">
        <f>+#REF!+#REF!+#REF!+#REF!+#REF!+#REF!+#REF!+#REF!+#REF!+#REF!+#REF!+#REF!</f>
        <v>#REF!</v>
      </c>
      <c r="O219" s="183" t="e">
        <f>+#REF!+#REF!+#REF!+#REF!+#REF!+#REF!+#REF!+#REF!+#REF!+#REF!+#REF!+#REF!</f>
        <v>#REF!</v>
      </c>
      <c r="P219" s="216" t="str">
        <f t="shared" si="24"/>
        <v xml:space="preserve"> </v>
      </c>
      <c r="Q219" s="183" t="e">
        <f>+#REF!+#REF!+#REF!+#REF!+#REF!+#REF!+#REF!+#REF!+#REF!+#REF!+#REF!+#REF!</f>
        <v>#REF!</v>
      </c>
      <c r="R219" s="216" t="str">
        <f t="shared" si="25"/>
        <v xml:space="preserve"> </v>
      </c>
      <c r="S219" s="183" t="e">
        <f>+#REF!+#REF!+#REF!+#REF!+#REF!+#REF!+#REF!+#REF!+#REF!+#REF!+#REF!+#REF!</f>
        <v>#REF!</v>
      </c>
      <c r="T219" s="216" t="str">
        <f t="shared" si="26"/>
        <v xml:space="preserve"> </v>
      </c>
      <c r="U219" s="183" t="e">
        <f>+#REF!+#REF!+#REF!+#REF!+#REF!+#REF!+#REF!+#REF!+#REF!+#REF!+#REF!+#REF!</f>
        <v>#REF!</v>
      </c>
      <c r="V219" s="183" t="e">
        <f>+#REF!+#REF!+#REF!+#REF!+#REF!+#REF!+#REF!+#REF!+#REF!+#REF!+#REF!+#REF!</f>
        <v>#REF!</v>
      </c>
      <c r="W219" s="216" t="str">
        <f t="shared" si="27"/>
        <v xml:space="preserve"> </v>
      </c>
      <c r="X219" s="183" t="e">
        <f>+#REF!+#REF!+#REF!+#REF!+#REF!+#REF!+#REF!+#REF!+#REF!+#REF!+#REF!+#REF!</f>
        <v>#REF!</v>
      </c>
      <c r="Y219" s="216" t="str">
        <f t="shared" si="28"/>
        <v xml:space="preserve"> </v>
      </c>
      <c r="Z219" s="183" t="e">
        <f>+#REF!+#REF!+#REF!+#REF!+#REF!+#REF!+#REF!+#REF!+#REF!+#REF!+#REF!+#REF!</f>
        <v>#REF!</v>
      </c>
      <c r="AA219" s="216" t="str">
        <f t="shared" si="29"/>
        <v xml:space="preserve"> </v>
      </c>
      <c r="AB219" s="183" t="e">
        <f>+#REF!+#REF!+#REF!+#REF!+#REF!+#REF!+#REF!+#REF!+#REF!+#REF!+#REF!+#REF!</f>
        <v>#REF!</v>
      </c>
    </row>
    <row r="220" spans="1:28" s="132" customFormat="1" hidden="1">
      <c r="A220" s="170" t="str">
        <f t="shared" si="30"/>
        <v>71040901094234</v>
      </c>
      <c r="B220" s="171" t="s">
        <v>397</v>
      </c>
      <c r="C220" s="129" t="s">
        <v>113</v>
      </c>
      <c r="D220" s="128" t="s">
        <v>145</v>
      </c>
      <c r="E220" s="127" t="s">
        <v>64</v>
      </c>
      <c r="F220" s="172" t="s">
        <v>145</v>
      </c>
      <c r="G220" s="126">
        <v>4234</v>
      </c>
      <c r="H220" s="22"/>
      <c r="I220" s="22"/>
      <c r="J220" s="23"/>
      <c r="K220" s="23"/>
      <c r="L220" s="26" t="s">
        <v>80</v>
      </c>
      <c r="M220" s="10">
        <v>4234</v>
      </c>
      <c r="N220" s="169" t="e">
        <f>+#REF!+#REF!+#REF!+#REF!+#REF!+#REF!+#REF!+#REF!+#REF!+#REF!+#REF!+#REF!</f>
        <v>#REF!</v>
      </c>
      <c r="O220" s="169" t="e">
        <f>+#REF!+#REF!+#REF!+#REF!+#REF!+#REF!+#REF!+#REF!+#REF!+#REF!+#REF!+#REF!</f>
        <v>#REF!</v>
      </c>
      <c r="P220" s="217" t="str">
        <f t="shared" si="24"/>
        <v xml:space="preserve"> </v>
      </c>
      <c r="Q220" s="169" t="e">
        <f>+#REF!+#REF!+#REF!+#REF!+#REF!+#REF!+#REF!+#REF!+#REF!+#REF!+#REF!+#REF!</f>
        <v>#REF!</v>
      </c>
      <c r="R220" s="217" t="str">
        <f t="shared" si="25"/>
        <v xml:space="preserve"> </v>
      </c>
      <c r="S220" s="169" t="e">
        <f>+#REF!+#REF!+#REF!+#REF!+#REF!+#REF!+#REF!+#REF!+#REF!+#REF!+#REF!+#REF!</f>
        <v>#REF!</v>
      </c>
      <c r="T220" s="217" t="str">
        <f t="shared" si="26"/>
        <v xml:space="preserve"> </v>
      </c>
      <c r="U220" s="169" t="e">
        <f>+#REF!+#REF!+#REF!+#REF!+#REF!+#REF!+#REF!+#REF!+#REF!+#REF!+#REF!+#REF!</f>
        <v>#REF!</v>
      </c>
      <c r="V220" s="169" t="e">
        <f>+#REF!+#REF!+#REF!+#REF!+#REF!+#REF!+#REF!+#REF!+#REF!+#REF!+#REF!+#REF!</f>
        <v>#REF!</v>
      </c>
      <c r="W220" s="217" t="str">
        <f t="shared" si="27"/>
        <v xml:space="preserve"> </v>
      </c>
      <c r="X220" s="169" t="e">
        <f>+#REF!+#REF!+#REF!+#REF!+#REF!+#REF!+#REF!+#REF!+#REF!+#REF!+#REF!+#REF!</f>
        <v>#REF!</v>
      </c>
      <c r="Y220" s="217" t="str">
        <f t="shared" si="28"/>
        <v xml:space="preserve"> </v>
      </c>
      <c r="Z220" s="169" t="e">
        <f>+#REF!+#REF!+#REF!+#REF!+#REF!+#REF!+#REF!+#REF!+#REF!+#REF!+#REF!+#REF!</f>
        <v>#REF!</v>
      </c>
      <c r="AA220" s="217" t="str">
        <f t="shared" si="29"/>
        <v xml:space="preserve"> </v>
      </c>
      <c r="AB220" s="169" t="e">
        <f>+#REF!+#REF!+#REF!+#REF!+#REF!+#REF!+#REF!+#REF!+#REF!+#REF!+#REF!+#REF!</f>
        <v>#REF!</v>
      </c>
    </row>
    <row r="221" spans="1:28" s="132" customFormat="1">
      <c r="A221" s="170" t="str">
        <f t="shared" si="30"/>
        <v>71040901094239</v>
      </c>
      <c r="B221" s="171" t="s">
        <v>397</v>
      </c>
      <c r="C221" s="129" t="s">
        <v>113</v>
      </c>
      <c r="D221" s="128" t="s">
        <v>145</v>
      </c>
      <c r="E221" s="127" t="s">
        <v>64</v>
      </c>
      <c r="F221" s="172" t="s">
        <v>145</v>
      </c>
      <c r="G221" s="126">
        <v>4239</v>
      </c>
      <c r="H221" s="22"/>
      <c r="I221" s="22"/>
      <c r="J221" s="23"/>
      <c r="K221" s="23"/>
      <c r="L221" s="26" t="s">
        <v>83</v>
      </c>
      <c r="M221" s="30">
        <v>4239</v>
      </c>
      <c r="N221" s="169" t="e">
        <f>+#REF!+#REF!+#REF!+#REF!+#REF!+#REF!+#REF!+#REF!+#REF!+#REF!+#REF!+#REF!</f>
        <v>#REF!</v>
      </c>
      <c r="O221" s="169" t="e">
        <f>+#REF!+#REF!+#REF!+#REF!+#REF!+#REF!+#REF!+#REF!+#REF!+#REF!+#REF!+#REF!</f>
        <v>#REF!</v>
      </c>
      <c r="P221" s="217" t="str">
        <f t="shared" si="24"/>
        <v xml:space="preserve"> </v>
      </c>
      <c r="Q221" s="169" t="e">
        <f>+#REF!+#REF!+#REF!+#REF!+#REF!+#REF!+#REF!+#REF!+#REF!+#REF!+#REF!+#REF!</f>
        <v>#REF!</v>
      </c>
      <c r="R221" s="217" t="str">
        <f t="shared" si="25"/>
        <v xml:space="preserve"> </v>
      </c>
      <c r="S221" s="169" t="e">
        <f>+#REF!+#REF!+#REF!+#REF!+#REF!+#REF!+#REF!+#REF!+#REF!+#REF!+#REF!+#REF!</f>
        <v>#REF!</v>
      </c>
      <c r="T221" s="217" t="str">
        <f t="shared" si="26"/>
        <v xml:space="preserve"> </v>
      </c>
      <c r="U221" s="169" t="e">
        <f>+#REF!+#REF!+#REF!+#REF!+#REF!+#REF!+#REF!+#REF!+#REF!+#REF!+#REF!+#REF!</f>
        <v>#REF!</v>
      </c>
      <c r="V221" s="169" t="e">
        <f>+#REF!+#REF!+#REF!+#REF!+#REF!+#REF!+#REF!+#REF!+#REF!+#REF!+#REF!+#REF!</f>
        <v>#REF!</v>
      </c>
      <c r="W221" s="217" t="str">
        <f t="shared" si="27"/>
        <v xml:space="preserve"> </v>
      </c>
      <c r="X221" s="169" t="e">
        <f>+#REF!+#REF!+#REF!+#REF!+#REF!+#REF!+#REF!+#REF!+#REF!+#REF!+#REF!+#REF!</f>
        <v>#REF!</v>
      </c>
      <c r="Y221" s="217" t="str">
        <f t="shared" si="28"/>
        <v xml:space="preserve"> </v>
      </c>
      <c r="Z221" s="169" t="e">
        <f>+#REF!+#REF!+#REF!+#REF!+#REF!+#REF!+#REF!+#REF!+#REF!+#REF!+#REF!+#REF!</f>
        <v>#REF!</v>
      </c>
      <c r="AA221" s="217" t="str">
        <f t="shared" si="29"/>
        <v xml:space="preserve"> </v>
      </c>
      <c r="AB221" s="169" t="e">
        <f>+#REF!+#REF!+#REF!+#REF!+#REF!+#REF!+#REF!+#REF!+#REF!+#REF!+#REF!+#REF!</f>
        <v>#REF!</v>
      </c>
    </row>
    <row r="222" spans="1:28" s="132" customFormat="1" ht="25.5">
      <c r="A222" s="170" t="str">
        <f t="shared" si="30"/>
        <v>71040901094819</v>
      </c>
      <c r="B222" s="171" t="s">
        <v>397</v>
      </c>
      <c r="C222" s="129" t="s">
        <v>113</v>
      </c>
      <c r="D222" s="128" t="s">
        <v>145</v>
      </c>
      <c r="E222" s="127" t="s">
        <v>64</v>
      </c>
      <c r="F222" s="172" t="s">
        <v>145</v>
      </c>
      <c r="G222" s="126">
        <v>4819</v>
      </c>
      <c r="H222" s="22"/>
      <c r="I222" s="22"/>
      <c r="J222" s="23"/>
      <c r="K222" s="23"/>
      <c r="L222" s="26" t="s">
        <v>177</v>
      </c>
      <c r="M222" s="30">
        <v>4819</v>
      </c>
      <c r="N222" s="169" t="e">
        <f>+#REF!+#REF!+#REF!+#REF!+#REF!+#REF!+#REF!+#REF!+#REF!+#REF!+#REF!+#REF!</f>
        <v>#REF!</v>
      </c>
      <c r="O222" s="169" t="e">
        <f>+#REF!+#REF!+#REF!+#REF!+#REF!+#REF!+#REF!+#REF!+#REF!+#REF!+#REF!+#REF!</f>
        <v>#REF!</v>
      </c>
      <c r="P222" s="217" t="str">
        <f t="shared" si="24"/>
        <v xml:space="preserve"> </v>
      </c>
      <c r="Q222" s="169" t="e">
        <f>+#REF!+#REF!+#REF!+#REF!+#REF!+#REF!+#REF!+#REF!+#REF!+#REF!+#REF!+#REF!</f>
        <v>#REF!</v>
      </c>
      <c r="R222" s="217" t="str">
        <f t="shared" si="25"/>
        <v xml:space="preserve"> </v>
      </c>
      <c r="S222" s="169" t="e">
        <f>+#REF!+#REF!+#REF!+#REF!+#REF!+#REF!+#REF!+#REF!+#REF!+#REF!+#REF!+#REF!</f>
        <v>#REF!</v>
      </c>
      <c r="T222" s="217" t="str">
        <f t="shared" si="26"/>
        <v xml:space="preserve"> </v>
      </c>
      <c r="U222" s="169" t="e">
        <f>+#REF!+#REF!+#REF!+#REF!+#REF!+#REF!+#REF!+#REF!+#REF!+#REF!+#REF!+#REF!</f>
        <v>#REF!</v>
      </c>
      <c r="V222" s="169" t="e">
        <f>+#REF!+#REF!+#REF!+#REF!+#REF!+#REF!+#REF!+#REF!+#REF!+#REF!+#REF!+#REF!</f>
        <v>#REF!</v>
      </c>
      <c r="W222" s="217" t="str">
        <f t="shared" si="27"/>
        <v xml:space="preserve"> </v>
      </c>
      <c r="X222" s="169" t="e">
        <f>+#REF!+#REF!+#REF!+#REF!+#REF!+#REF!+#REF!+#REF!+#REF!+#REF!+#REF!+#REF!</f>
        <v>#REF!</v>
      </c>
      <c r="Y222" s="217" t="str">
        <f t="shared" si="28"/>
        <v xml:space="preserve"> </v>
      </c>
      <c r="Z222" s="169" t="e">
        <f>+#REF!+#REF!+#REF!+#REF!+#REF!+#REF!+#REF!+#REF!+#REF!+#REF!+#REF!+#REF!</f>
        <v>#REF!</v>
      </c>
      <c r="AA222" s="217" t="str">
        <f t="shared" si="29"/>
        <v xml:space="preserve"> </v>
      </c>
      <c r="AB222" s="169" t="e">
        <f>+#REF!+#REF!+#REF!+#REF!+#REF!+#REF!+#REF!+#REF!+#REF!+#REF!+#REF!+#REF!</f>
        <v>#REF!</v>
      </c>
    </row>
    <row r="223" spans="1:28" s="184" customFormat="1" ht="27" hidden="1">
      <c r="A223" s="170" t="str">
        <f t="shared" si="30"/>
        <v>71040901100000</v>
      </c>
      <c r="B223" s="171" t="s">
        <v>397</v>
      </c>
      <c r="C223" s="129" t="s">
        <v>113</v>
      </c>
      <c r="D223" s="128" t="s">
        <v>145</v>
      </c>
      <c r="E223" s="127" t="s">
        <v>64</v>
      </c>
      <c r="F223" s="172" t="s">
        <v>147</v>
      </c>
      <c r="G223" s="173" t="s">
        <v>398</v>
      </c>
      <c r="H223" s="141"/>
      <c r="I223" s="142"/>
      <c r="J223" s="143"/>
      <c r="K223" s="143"/>
      <c r="L223" s="24" t="s">
        <v>185</v>
      </c>
      <c r="M223" s="25"/>
      <c r="N223" s="183" t="e">
        <f>+#REF!+#REF!+#REF!+#REF!+#REF!+#REF!+#REF!+#REF!+#REF!+#REF!+#REF!+#REF!</f>
        <v>#REF!</v>
      </c>
      <c r="O223" s="183" t="e">
        <f>+#REF!+#REF!+#REF!+#REF!+#REF!+#REF!+#REF!+#REF!+#REF!+#REF!+#REF!+#REF!</f>
        <v>#REF!</v>
      </c>
      <c r="P223" s="216" t="str">
        <f t="shared" si="24"/>
        <v xml:space="preserve"> </v>
      </c>
      <c r="Q223" s="183" t="e">
        <f>+#REF!+#REF!+#REF!+#REF!+#REF!+#REF!+#REF!+#REF!+#REF!+#REF!+#REF!+#REF!</f>
        <v>#REF!</v>
      </c>
      <c r="R223" s="216" t="str">
        <f t="shared" si="25"/>
        <v xml:space="preserve"> </v>
      </c>
      <c r="S223" s="183" t="e">
        <f>+#REF!+#REF!+#REF!+#REF!+#REF!+#REF!+#REF!+#REF!+#REF!+#REF!+#REF!+#REF!</f>
        <v>#REF!</v>
      </c>
      <c r="T223" s="216" t="str">
        <f t="shared" si="26"/>
        <v xml:space="preserve"> </v>
      </c>
      <c r="U223" s="183" t="e">
        <f>+#REF!+#REF!+#REF!+#REF!+#REF!+#REF!+#REF!+#REF!+#REF!+#REF!+#REF!+#REF!</f>
        <v>#REF!</v>
      </c>
      <c r="V223" s="183" t="e">
        <f>+#REF!+#REF!+#REF!+#REF!+#REF!+#REF!+#REF!+#REF!+#REF!+#REF!+#REF!+#REF!</f>
        <v>#REF!</v>
      </c>
      <c r="W223" s="216" t="str">
        <f t="shared" si="27"/>
        <v xml:space="preserve"> </v>
      </c>
      <c r="X223" s="183" t="e">
        <f>+#REF!+#REF!+#REF!+#REF!+#REF!+#REF!+#REF!+#REF!+#REF!+#REF!+#REF!+#REF!</f>
        <v>#REF!</v>
      </c>
      <c r="Y223" s="216" t="str">
        <f t="shared" si="28"/>
        <v xml:space="preserve"> </v>
      </c>
      <c r="Z223" s="183" t="e">
        <f>+#REF!+#REF!+#REF!+#REF!+#REF!+#REF!+#REF!+#REF!+#REF!+#REF!+#REF!+#REF!</f>
        <v>#REF!</v>
      </c>
      <c r="AA223" s="216" t="str">
        <f t="shared" si="29"/>
        <v xml:space="preserve"> </v>
      </c>
      <c r="AB223" s="183" t="e">
        <f>+#REF!+#REF!+#REF!+#REF!+#REF!+#REF!+#REF!+#REF!+#REF!+#REF!+#REF!+#REF!</f>
        <v>#REF!</v>
      </c>
    </row>
    <row r="224" spans="1:28" s="132" customFormat="1" hidden="1">
      <c r="A224" s="170" t="str">
        <f t="shared" si="30"/>
        <v>71040901104823</v>
      </c>
      <c r="B224" s="171" t="s">
        <v>397</v>
      </c>
      <c r="C224" s="129" t="s">
        <v>113</v>
      </c>
      <c r="D224" s="128" t="s">
        <v>145</v>
      </c>
      <c r="E224" s="127" t="s">
        <v>64</v>
      </c>
      <c r="F224" s="172" t="s">
        <v>147</v>
      </c>
      <c r="G224" s="126">
        <v>4823</v>
      </c>
      <c r="H224" s="22"/>
      <c r="I224" s="22"/>
      <c r="J224" s="23"/>
      <c r="K224" s="23"/>
      <c r="L224" s="26" t="s">
        <v>91</v>
      </c>
      <c r="M224" s="10">
        <v>4823</v>
      </c>
      <c r="N224" s="169" t="e">
        <f>+#REF!+#REF!+#REF!+#REF!+#REF!+#REF!+#REF!+#REF!+#REF!+#REF!+#REF!+#REF!</f>
        <v>#REF!</v>
      </c>
      <c r="O224" s="169" t="e">
        <f>+#REF!+#REF!+#REF!+#REF!+#REF!+#REF!+#REF!+#REF!+#REF!+#REF!+#REF!+#REF!</f>
        <v>#REF!</v>
      </c>
      <c r="P224" s="217" t="str">
        <f t="shared" si="24"/>
        <v xml:space="preserve"> </v>
      </c>
      <c r="Q224" s="169" t="e">
        <f>+#REF!+#REF!+#REF!+#REF!+#REF!+#REF!+#REF!+#REF!+#REF!+#REF!+#REF!+#REF!</f>
        <v>#REF!</v>
      </c>
      <c r="R224" s="217" t="str">
        <f t="shared" si="25"/>
        <v xml:space="preserve"> </v>
      </c>
      <c r="S224" s="169" t="e">
        <f>+#REF!+#REF!+#REF!+#REF!+#REF!+#REF!+#REF!+#REF!+#REF!+#REF!+#REF!+#REF!</f>
        <v>#REF!</v>
      </c>
      <c r="T224" s="217" t="str">
        <f t="shared" si="26"/>
        <v xml:space="preserve"> </v>
      </c>
      <c r="U224" s="169" t="e">
        <f>+#REF!+#REF!+#REF!+#REF!+#REF!+#REF!+#REF!+#REF!+#REF!+#REF!+#REF!+#REF!</f>
        <v>#REF!</v>
      </c>
      <c r="V224" s="169" t="e">
        <f>+#REF!+#REF!+#REF!+#REF!+#REF!+#REF!+#REF!+#REF!+#REF!+#REF!+#REF!+#REF!</f>
        <v>#REF!</v>
      </c>
      <c r="W224" s="217" t="str">
        <f t="shared" si="27"/>
        <v xml:space="preserve"> </v>
      </c>
      <c r="X224" s="169" t="e">
        <f>+#REF!+#REF!+#REF!+#REF!+#REF!+#REF!+#REF!+#REF!+#REF!+#REF!+#REF!+#REF!</f>
        <v>#REF!</v>
      </c>
      <c r="Y224" s="217" t="str">
        <f t="shared" si="28"/>
        <v xml:space="preserve"> </v>
      </c>
      <c r="Z224" s="169" t="e">
        <f>+#REF!+#REF!+#REF!+#REF!+#REF!+#REF!+#REF!+#REF!+#REF!+#REF!+#REF!+#REF!</f>
        <v>#REF!</v>
      </c>
      <c r="AA224" s="217" t="str">
        <f t="shared" si="29"/>
        <v xml:space="preserve"> </v>
      </c>
      <c r="AB224" s="169" t="e">
        <f>+#REF!+#REF!+#REF!+#REF!+#REF!+#REF!+#REF!+#REF!+#REF!+#REF!+#REF!+#REF!</f>
        <v>#REF!</v>
      </c>
    </row>
    <row r="225" spans="1:28" s="132" customFormat="1" hidden="1">
      <c r="A225" s="170" t="str">
        <f t="shared" si="30"/>
        <v>71040901105129</v>
      </c>
      <c r="B225" s="171" t="s">
        <v>397</v>
      </c>
      <c r="C225" s="129" t="s">
        <v>113</v>
      </c>
      <c r="D225" s="128" t="s">
        <v>145</v>
      </c>
      <c r="E225" s="127" t="s">
        <v>64</v>
      </c>
      <c r="F225" s="172" t="s">
        <v>147</v>
      </c>
      <c r="G225" s="126">
        <v>5129</v>
      </c>
      <c r="H225" s="22"/>
      <c r="I225" s="22"/>
      <c r="J225" s="23"/>
      <c r="K225" s="23"/>
      <c r="L225" s="26" t="s">
        <v>95</v>
      </c>
      <c r="M225" s="10">
        <v>5129</v>
      </c>
      <c r="N225" s="169" t="e">
        <f>+#REF!+#REF!+#REF!+#REF!+#REF!+#REF!+#REF!+#REF!+#REF!+#REF!+#REF!+#REF!</f>
        <v>#REF!</v>
      </c>
      <c r="O225" s="169" t="e">
        <f>+#REF!+#REF!+#REF!+#REF!+#REF!+#REF!+#REF!+#REF!+#REF!+#REF!+#REF!+#REF!</f>
        <v>#REF!</v>
      </c>
      <c r="P225" s="217" t="str">
        <f t="shared" si="24"/>
        <v xml:space="preserve"> </v>
      </c>
      <c r="Q225" s="169" t="e">
        <f>+#REF!+#REF!+#REF!+#REF!+#REF!+#REF!+#REF!+#REF!+#REF!+#REF!+#REF!+#REF!</f>
        <v>#REF!</v>
      </c>
      <c r="R225" s="217" t="str">
        <f t="shared" si="25"/>
        <v xml:space="preserve"> </v>
      </c>
      <c r="S225" s="169" t="e">
        <f>+#REF!+#REF!+#REF!+#REF!+#REF!+#REF!+#REF!+#REF!+#REF!+#REF!+#REF!+#REF!</f>
        <v>#REF!</v>
      </c>
      <c r="T225" s="217" t="str">
        <f t="shared" si="26"/>
        <v xml:space="preserve"> </v>
      </c>
      <c r="U225" s="169" t="e">
        <f>+#REF!+#REF!+#REF!+#REF!+#REF!+#REF!+#REF!+#REF!+#REF!+#REF!+#REF!+#REF!</f>
        <v>#REF!</v>
      </c>
      <c r="V225" s="169" t="e">
        <f>+#REF!+#REF!+#REF!+#REF!+#REF!+#REF!+#REF!+#REF!+#REF!+#REF!+#REF!+#REF!</f>
        <v>#REF!</v>
      </c>
      <c r="W225" s="217" t="str">
        <f t="shared" si="27"/>
        <v xml:space="preserve"> </v>
      </c>
      <c r="X225" s="169" t="e">
        <f>+#REF!+#REF!+#REF!+#REF!+#REF!+#REF!+#REF!+#REF!+#REF!+#REF!+#REF!+#REF!</f>
        <v>#REF!</v>
      </c>
      <c r="Y225" s="217" t="str">
        <f t="shared" si="28"/>
        <v xml:space="preserve"> </v>
      </c>
      <c r="Z225" s="169" t="e">
        <f>+#REF!+#REF!+#REF!+#REF!+#REF!+#REF!+#REF!+#REF!+#REF!+#REF!+#REF!+#REF!</f>
        <v>#REF!</v>
      </c>
      <c r="AA225" s="217" t="str">
        <f t="shared" si="29"/>
        <v xml:space="preserve"> </v>
      </c>
      <c r="AB225" s="169" t="e">
        <f>+#REF!+#REF!+#REF!+#REF!+#REF!+#REF!+#REF!+#REF!+#REF!+#REF!+#REF!+#REF!</f>
        <v>#REF!</v>
      </c>
    </row>
    <row r="226" spans="1:28" s="184" customFormat="1" ht="27" hidden="1">
      <c r="A226" s="170" t="str">
        <f t="shared" si="30"/>
        <v>71040901110000</v>
      </c>
      <c r="B226" s="171" t="s">
        <v>397</v>
      </c>
      <c r="C226" s="129" t="s">
        <v>113</v>
      </c>
      <c r="D226" s="128" t="s">
        <v>145</v>
      </c>
      <c r="E226" s="127" t="s">
        <v>64</v>
      </c>
      <c r="F226" s="172" t="s">
        <v>62</v>
      </c>
      <c r="G226" s="173" t="s">
        <v>398</v>
      </c>
      <c r="H226" s="141"/>
      <c r="I226" s="142"/>
      <c r="J226" s="143"/>
      <c r="K226" s="143"/>
      <c r="L226" s="24" t="s">
        <v>186</v>
      </c>
      <c r="M226" s="25"/>
      <c r="N226" s="183" t="e">
        <f>+#REF!+#REF!+#REF!+#REF!+#REF!+#REF!+#REF!+#REF!+#REF!+#REF!+#REF!+#REF!</f>
        <v>#REF!</v>
      </c>
      <c r="O226" s="183" t="e">
        <f>+#REF!+#REF!+#REF!+#REF!+#REF!+#REF!+#REF!+#REF!+#REF!+#REF!+#REF!+#REF!</f>
        <v>#REF!</v>
      </c>
      <c r="P226" s="216" t="str">
        <f t="shared" si="24"/>
        <v xml:space="preserve"> </v>
      </c>
      <c r="Q226" s="183" t="e">
        <f>+#REF!+#REF!+#REF!+#REF!+#REF!+#REF!+#REF!+#REF!+#REF!+#REF!+#REF!+#REF!</f>
        <v>#REF!</v>
      </c>
      <c r="R226" s="216" t="str">
        <f t="shared" si="25"/>
        <v xml:space="preserve"> </v>
      </c>
      <c r="S226" s="183" t="e">
        <f>+#REF!+#REF!+#REF!+#REF!+#REF!+#REF!+#REF!+#REF!+#REF!+#REF!+#REF!+#REF!</f>
        <v>#REF!</v>
      </c>
      <c r="T226" s="216" t="str">
        <f t="shared" si="26"/>
        <v xml:space="preserve"> </v>
      </c>
      <c r="U226" s="183" t="e">
        <f>+#REF!+#REF!+#REF!+#REF!+#REF!+#REF!+#REF!+#REF!+#REF!+#REF!+#REF!+#REF!</f>
        <v>#REF!</v>
      </c>
      <c r="V226" s="183" t="e">
        <f>+#REF!+#REF!+#REF!+#REF!+#REF!+#REF!+#REF!+#REF!+#REF!+#REF!+#REF!+#REF!</f>
        <v>#REF!</v>
      </c>
      <c r="W226" s="216" t="str">
        <f t="shared" si="27"/>
        <v xml:space="preserve"> </v>
      </c>
      <c r="X226" s="183" t="e">
        <f>+#REF!+#REF!+#REF!+#REF!+#REF!+#REF!+#REF!+#REF!+#REF!+#REF!+#REF!+#REF!</f>
        <v>#REF!</v>
      </c>
      <c r="Y226" s="216" t="str">
        <f t="shared" si="28"/>
        <v xml:space="preserve"> </v>
      </c>
      <c r="Z226" s="183" t="e">
        <f>+#REF!+#REF!+#REF!+#REF!+#REF!+#REF!+#REF!+#REF!+#REF!+#REF!+#REF!+#REF!</f>
        <v>#REF!</v>
      </c>
      <c r="AA226" s="216" t="str">
        <f t="shared" si="29"/>
        <v xml:space="preserve"> </v>
      </c>
      <c r="AB226" s="183" t="e">
        <f>+#REF!+#REF!+#REF!+#REF!+#REF!+#REF!+#REF!+#REF!+#REF!+#REF!+#REF!+#REF!</f>
        <v>#REF!</v>
      </c>
    </row>
    <row r="227" spans="1:28" s="132" customFormat="1" ht="25.5" hidden="1">
      <c r="A227" s="170" t="str">
        <f t="shared" si="30"/>
        <v>71040901114512</v>
      </c>
      <c r="B227" s="171" t="s">
        <v>397</v>
      </c>
      <c r="C227" s="129" t="s">
        <v>113</v>
      </c>
      <c r="D227" s="128" t="s">
        <v>145</v>
      </c>
      <c r="E227" s="127" t="s">
        <v>64</v>
      </c>
      <c r="F227" s="172" t="s">
        <v>62</v>
      </c>
      <c r="G227" s="126" t="s">
        <v>187</v>
      </c>
      <c r="H227" s="22"/>
      <c r="I227" s="22"/>
      <c r="J227" s="23"/>
      <c r="K227" s="23"/>
      <c r="L227" s="26" t="s">
        <v>188</v>
      </c>
      <c r="M227" s="10" t="s">
        <v>187</v>
      </c>
      <c r="N227" s="169" t="e">
        <f>+#REF!+#REF!+#REF!+#REF!+#REF!+#REF!+#REF!+#REF!+#REF!+#REF!+#REF!+#REF!</f>
        <v>#REF!</v>
      </c>
      <c r="O227" s="169" t="e">
        <f>+#REF!+#REF!+#REF!+#REF!+#REF!+#REF!+#REF!+#REF!+#REF!+#REF!+#REF!+#REF!</f>
        <v>#REF!</v>
      </c>
      <c r="P227" s="217" t="str">
        <f t="shared" si="24"/>
        <v xml:space="preserve"> </v>
      </c>
      <c r="Q227" s="169" t="e">
        <f>+#REF!+#REF!+#REF!+#REF!+#REF!+#REF!+#REF!+#REF!+#REF!+#REF!+#REF!+#REF!</f>
        <v>#REF!</v>
      </c>
      <c r="R227" s="217" t="str">
        <f t="shared" si="25"/>
        <v xml:space="preserve"> </v>
      </c>
      <c r="S227" s="169" t="e">
        <f>+#REF!+#REF!+#REF!+#REF!+#REF!+#REF!+#REF!+#REF!+#REF!+#REF!+#REF!+#REF!</f>
        <v>#REF!</v>
      </c>
      <c r="T227" s="217" t="str">
        <f t="shared" si="26"/>
        <v xml:space="preserve"> </v>
      </c>
      <c r="U227" s="169" t="e">
        <f>+#REF!+#REF!+#REF!+#REF!+#REF!+#REF!+#REF!+#REF!+#REF!+#REF!+#REF!+#REF!</f>
        <v>#REF!</v>
      </c>
      <c r="V227" s="169" t="e">
        <f>+#REF!+#REF!+#REF!+#REF!+#REF!+#REF!+#REF!+#REF!+#REF!+#REF!+#REF!+#REF!</f>
        <v>#REF!</v>
      </c>
      <c r="W227" s="217" t="str">
        <f t="shared" si="27"/>
        <v xml:space="preserve"> </v>
      </c>
      <c r="X227" s="169" t="e">
        <f>+#REF!+#REF!+#REF!+#REF!+#REF!+#REF!+#REF!+#REF!+#REF!+#REF!+#REF!+#REF!</f>
        <v>#REF!</v>
      </c>
      <c r="Y227" s="217" t="str">
        <f t="shared" si="28"/>
        <v xml:space="preserve"> </v>
      </c>
      <c r="Z227" s="169" t="e">
        <f>+#REF!+#REF!+#REF!+#REF!+#REF!+#REF!+#REF!+#REF!+#REF!+#REF!+#REF!+#REF!</f>
        <v>#REF!</v>
      </c>
      <c r="AA227" s="217" t="str">
        <f t="shared" si="29"/>
        <v xml:space="preserve"> </v>
      </c>
      <c r="AB227" s="169" t="e">
        <f>+#REF!+#REF!+#REF!+#REF!+#REF!+#REF!+#REF!+#REF!+#REF!+#REF!+#REF!+#REF!</f>
        <v>#REF!</v>
      </c>
    </row>
    <row r="228" spans="1:28" s="158" customFormat="1">
      <c r="A228" s="118" t="str">
        <f t="shared" si="30"/>
        <v>71050000000000</v>
      </c>
      <c r="B228" s="120" t="s">
        <v>397</v>
      </c>
      <c r="C228" s="113" t="s">
        <v>107</v>
      </c>
      <c r="D228" s="114" t="s">
        <v>399</v>
      </c>
      <c r="E228" s="123" t="s">
        <v>399</v>
      </c>
      <c r="F228" s="124" t="s">
        <v>399</v>
      </c>
      <c r="G228" s="125" t="s">
        <v>398</v>
      </c>
      <c r="H228" s="164">
        <v>2500</v>
      </c>
      <c r="I228" s="198" t="s">
        <v>107</v>
      </c>
      <c r="J228" s="199">
        <v>0</v>
      </c>
      <c r="K228" s="199">
        <v>0</v>
      </c>
      <c r="L228" s="156" t="s">
        <v>189</v>
      </c>
      <c r="M228" s="165"/>
      <c r="N228" s="157" t="e">
        <f>+#REF!+#REF!+#REF!+#REF!+#REF!+#REF!+#REF!+#REF!+#REF!+#REF!+#REF!+#REF!</f>
        <v>#REF!</v>
      </c>
      <c r="O228" s="157" t="e">
        <f>+#REF!+#REF!+#REF!+#REF!+#REF!+#REF!+#REF!+#REF!+#REF!+#REF!+#REF!+#REF!</f>
        <v>#REF!</v>
      </c>
      <c r="P228" s="212" t="str">
        <f t="shared" si="24"/>
        <v xml:space="preserve"> </v>
      </c>
      <c r="Q228" s="157" t="e">
        <f>+#REF!+#REF!+#REF!+#REF!+#REF!+#REF!+#REF!+#REF!+#REF!+#REF!+#REF!+#REF!</f>
        <v>#REF!</v>
      </c>
      <c r="R228" s="212" t="str">
        <f t="shared" si="25"/>
        <v xml:space="preserve"> </v>
      </c>
      <c r="S228" s="157" t="e">
        <f>+#REF!+#REF!+#REF!+#REF!+#REF!+#REF!+#REF!+#REF!+#REF!+#REF!+#REF!+#REF!</f>
        <v>#REF!</v>
      </c>
      <c r="T228" s="212" t="str">
        <f t="shared" si="26"/>
        <v xml:space="preserve"> </v>
      </c>
      <c r="U228" s="157" t="e">
        <f>+#REF!+#REF!+#REF!+#REF!+#REF!+#REF!+#REF!+#REF!+#REF!+#REF!+#REF!+#REF!</f>
        <v>#REF!</v>
      </c>
      <c r="V228" s="157" t="e">
        <f>+#REF!+#REF!+#REF!+#REF!+#REF!+#REF!+#REF!+#REF!+#REF!+#REF!+#REF!+#REF!</f>
        <v>#REF!</v>
      </c>
      <c r="W228" s="212" t="str">
        <f t="shared" si="27"/>
        <v xml:space="preserve"> </v>
      </c>
      <c r="X228" s="157" t="e">
        <f>+#REF!+#REF!+#REF!+#REF!+#REF!+#REF!+#REF!+#REF!+#REF!+#REF!+#REF!+#REF!</f>
        <v>#REF!</v>
      </c>
      <c r="Y228" s="212" t="str">
        <f t="shared" si="28"/>
        <v xml:space="preserve"> </v>
      </c>
      <c r="Z228" s="157" t="e">
        <f>+#REF!+#REF!+#REF!+#REF!+#REF!+#REF!+#REF!+#REF!+#REF!+#REF!+#REF!+#REF!</f>
        <v>#REF!</v>
      </c>
      <c r="AA228" s="212" t="str">
        <f t="shared" si="29"/>
        <v xml:space="preserve"> </v>
      </c>
      <c r="AB228" s="157" t="e">
        <f>+#REF!+#REF!+#REF!+#REF!+#REF!+#REF!+#REF!+#REF!+#REF!+#REF!+#REF!+#REF!</f>
        <v>#REF!</v>
      </c>
    </row>
    <row r="229" spans="1:28" s="132" customFormat="1" ht="12.75">
      <c r="A229" s="170" t="str">
        <f t="shared" si="30"/>
        <v>71050000000001</v>
      </c>
      <c r="B229" s="171" t="s">
        <v>397</v>
      </c>
      <c r="C229" s="129" t="s">
        <v>107</v>
      </c>
      <c r="D229" s="128" t="s">
        <v>399</v>
      </c>
      <c r="E229" s="127" t="s">
        <v>399</v>
      </c>
      <c r="F229" s="172" t="s">
        <v>399</v>
      </c>
      <c r="G229" s="173" t="s">
        <v>54</v>
      </c>
      <c r="H229" s="22"/>
      <c r="I229" s="16"/>
      <c r="J229" s="17"/>
      <c r="K229" s="17"/>
      <c r="L229" s="27" t="s">
        <v>66</v>
      </c>
      <c r="M229" s="28"/>
      <c r="N229" s="176" t="e">
        <f>+#REF!+#REF!+#REF!+#REF!+#REF!+#REF!+#REF!+#REF!+#REF!+#REF!+#REF!+#REF!</f>
        <v>#REF!</v>
      </c>
      <c r="O229" s="176" t="e">
        <f>+#REF!+#REF!+#REF!+#REF!+#REF!+#REF!+#REF!+#REF!+#REF!+#REF!+#REF!+#REF!</f>
        <v>#REF!</v>
      </c>
      <c r="P229" s="213" t="str">
        <f t="shared" si="24"/>
        <v xml:space="preserve"> </v>
      </c>
      <c r="Q229" s="176" t="e">
        <f>+#REF!+#REF!+#REF!+#REF!+#REF!+#REF!+#REF!+#REF!+#REF!+#REF!+#REF!+#REF!</f>
        <v>#REF!</v>
      </c>
      <c r="R229" s="213" t="str">
        <f t="shared" si="25"/>
        <v xml:space="preserve"> </v>
      </c>
      <c r="S229" s="176" t="e">
        <f>+#REF!+#REF!+#REF!+#REF!+#REF!+#REF!+#REF!+#REF!+#REF!+#REF!+#REF!+#REF!</f>
        <v>#REF!</v>
      </c>
      <c r="T229" s="213" t="str">
        <f t="shared" si="26"/>
        <v xml:space="preserve"> </v>
      </c>
      <c r="U229" s="176" t="e">
        <f>+#REF!+#REF!+#REF!+#REF!+#REF!+#REF!+#REF!+#REF!+#REF!+#REF!+#REF!+#REF!</f>
        <v>#REF!</v>
      </c>
      <c r="V229" s="176" t="e">
        <f>+#REF!+#REF!+#REF!+#REF!+#REF!+#REF!+#REF!+#REF!+#REF!+#REF!+#REF!+#REF!</f>
        <v>#REF!</v>
      </c>
      <c r="W229" s="213" t="str">
        <f t="shared" si="27"/>
        <v xml:space="preserve"> </v>
      </c>
      <c r="X229" s="176" t="e">
        <f>+#REF!+#REF!+#REF!+#REF!+#REF!+#REF!+#REF!+#REF!+#REF!+#REF!+#REF!+#REF!</f>
        <v>#REF!</v>
      </c>
      <c r="Y229" s="213" t="str">
        <f t="shared" si="28"/>
        <v xml:space="preserve"> </v>
      </c>
      <c r="Z229" s="176" t="e">
        <f>+#REF!+#REF!+#REF!+#REF!+#REF!+#REF!+#REF!+#REF!+#REF!+#REF!+#REF!+#REF!</f>
        <v>#REF!</v>
      </c>
      <c r="AA229" s="213" t="str">
        <f t="shared" si="29"/>
        <v xml:space="preserve"> </v>
      </c>
      <c r="AB229" s="176" t="e">
        <f>+#REF!+#REF!+#REF!+#REF!+#REF!+#REF!+#REF!+#REF!+#REF!+#REF!+#REF!+#REF!</f>
        <v>#REF!</v>
      </c>
    </row>
    <row r="230" spans="1:28" s="175" customFormat="1" ht="13.5">
      <c r="A230" s="170" t="str">
        <f t="shared" si="30"/>
        <v>71050100000000</v>
      </c>
      <c r="B230" s="171" t="s">
        <v>397</v>
      </c>
      <c r="C230" s="129" t="s">
        <v>107</v>
      </c>
      <c r="D230" s="128" t="s">
        <v>64</v>
      </c>
      <c r="E230" s="127" t="s">
        <v>399</v>
      </c>
      <c r="F230" s="172" t="s">
        <v>399</v>
      </c>
      <c r="G230" s="173" t="s">
        <v>398</v>
      </c>
      <c r="H230" s="166">
        <v>2510</v>
      </c>
      <c r="I230" s="159" t="s">
        <v>107</v>
      </c>
      <c r="J230" s="160">
        <v>1</v>
      </c>
      <c r="K230" s="160">
        <v>0</v>
      </c>
      <c r="L230" s="161" t="s">
        <v>190</v>
      </c>
      <c r="M230" s="167"/>
      <c r="N230" s="174" t="e">
        <f>+#REF!+#REF!+#REF!+#REF!+#REF!+#REF!+#REF!+#REF!+#REF!+#REF!+#REF!+#REF!</f>
        <v>#REF!</v>
      </c>
      <c r="O230" s="174" t="e">
        <f>+#REF!+#REF!+#REF!+#REF!+#REF!+#REF!+#REF!+#REF!+#REF!+#REF!+#REF!+#REF!</f>
        <v>#REF!</v>
      </c>
      <c r="P230" s="214" t="str">
        <f t="shared" si="24"/>
        <v xml:space="preserve"> </v>
      </c>
      <c r="Q230" s="174" t="e">
        <f>+#REF!+#REF!+#REF!+#REF!+#REF!+#REF!+#REF!+#REF!+#REF!+#REF!+#REF!+#REF!</f>
        <v>#REF!</v>
      </c>
      <c r="R230" s="214" t="str">
        <f t="shared" si="25"/>
        <v xml:space="preserve"> </v>
      </c>
      <c r="S230" s="174" t="e">
        <f>+#REF!+#REF!+#REF!+#REF!+#REF!+#REF!+#REF!+#REF!+#REF!+#REF!+#REF!+#REF!</f>
        <v>#REF!</v>
      </c>
      <c r="T230" s="214" t="str">
        <f t="shared" si="26"/>
        <v xml:space="preserve"> </v>
      </c>
      <c r="U230" s="174" t="e">
        <f>+#REF!+#REF!+#REF!+#REF!+#REF!+#REF!+#REF!+#REF!+#REF!+#REF!+#REF!+#REF!</f>
        <v>#REF!</v>
      </c>
      <c r="V230" s="174" t="e">
        <f>+#REF!+#REF!+#REF!+#REF!+#REF!+#REF!+#REF!+#REF!+#REF!+#REF!+#REF!+#REF!</f>
        <v>#REF!</v>
      </c>
      <c r="W230" s="214" t="str">
        <f t="shared" si="27"/>
        <v xml:space="preserve"> </v>
      </c>
      <c r="X230" s="174" t="e">
        <f>+#REF!+#REF!+#REF!+#REF!+#REF!+#REF!+#REF!+#REF!+#REF!+#REF!+#REF!+#REF!</f>
        <v>#REF!</v>
      </c>
      <c r="Y230" s="214" t="str">
        <f t="shared" si="28"/>
        <v xml:space="preserve"> </v>
      </c>
      <c r="Z230" s="174" t="e">
        <f>+#REF!+#REF!+#REF!+#REF!+#REF!+#REF!+#REF!+#REF!+#REF!+#REF!+#REF!+#REF!</f>
        <v>#REF!</v>
      </c>
      <c r="AA230" s="214" t="str">
        <f t="shared" si="29"/>
        <v xml:space="preserve"> </v>
      </c>
      <c r="AB230" s="174" t="e">
        <f>+#REF!+#REF!+#REF!+#REF!+#REF!+#REF!+#REF!+#REF!+#REF!+#REF!+#REF!+#REF!</f>
        <v>#REF!</v>
      </c>
    </row>
    <row r="231" spans="1:28" s="132" customFormat="1" ht="12.75">
      <c r="A231" s="170" t="str">
        <f t="shared" si="30"/>
        <v>71050100000001</v>
      </c>
      <c r="B231" s="171" t="s">
        <v>397</v>
      </c>
      <c r="C231" s="129" t="s">
        <v>107</v>
      </c>
      <c r="D231" s="128" t="s">
        <v>64</v>
      </c>
      <c r="E231" s="127" t="s">
        <v>399</v>
      </c>
      <c r="F231" s="172" t="s">
        <v>399</v>
      </c>
      <c r="G231" s="173" t="s">
        <v>54</v>
      </c>
      <c r="H231" s="15"/>
      <c r="I231" s="16"/>
      <c r="J231" s="17"/>
      <c r="K231" s="17"/>
      <c r="L231" s="27" t="s">
        <v>68</v>
      </c>
      <c r="M231" s="28"/>
      <c r="N231" s="176" t="e">
        <f>+#REF!+#REF!+#REF!+#REF!+#REF!+#REF!+#REF!+#REF!+#REF!+#REF!+#REF!+#REF!</f>
        <v>#REF!</v>
      </c>
      <c r="O231" s="176" t="e">
        <f>+#REF!+#REF!+#REF!+#REF!+#REF!+#REF!+#REF!+#REF!+#REF!+#REF!+#REF!+#REF!</f>
        <v>#REF!</v>
      </c>
      <c r="P231" s="213" t="str">
        <f t="shared" si="24"/>
        <v xml:space="preserve"> </v>
      </c>
      <c r="Q231" s="176" t="e">
        <f>+#REF!+#REF!+#REF!+#REF!+#REF!+#REF!+#REF!+#REF!+#REF!+#REF!+#REF!+#REF!</f>
        <v>#REF!</v>
      </c>
      <c r="R231" s="213" t="str">
        <f t="shared" si="25"/>
        <v xml:space="preserve"> </v>
      </c>
      <c r="S231" s="176" t="e">
        <f>+#REF!+#REF!+#REF!+#REF!+#REF!+#REF!+#REF!+#REF!+#REF!+#REF!+#REF!+#REF!</f>
        <v>#REF!</v>
      </c>
      <c r="T231" s="213" t="str">
        <f t="shared" si="26"/>
        <v xml:space="preserve"> </v>
      </c>
      <c r="U231" s="176" t="e">
        <f>+#REF!+#REF!+#REF!+#REF!+#REF!+#REF!+#REF!+#REF!+#REF!+#REF!+#REF!+#REF!</f>
        <v>#REF!</v>
      </c>
      <c r="V231" s="176" t="e">
        <f>+#REF!+#REF!+#REF!+#REF!+#REF!+#REF!+#REF!+#REF!+#REF!+#REF!+#REF!+#REF!</f>
        <v>#REF!</v>
      </c>
      <c r="W231" s="213" t="str">
        <f t="shared" si="27"/>
        <v xml:space="preserve"> </v>
      </c>
      <c r="X231" s="176" t="e">
        <f>+#REF!+#REF!+#REF!+#REF!+#REF!+#REF!+#REF!+#REF!+#REF!+#REF!+#REF!+#REF!</f>
        <v>#REF!</v>
      </c>
      <c r="Y231" s="213" t="str">
        <f t="shared" si="28"/>
        <v xml:space="preserve"> </v>
      </c>
      <c r="Z231" s="176" t="e">
        <f>+#REF!+#REF!+#REF!+#REF!+#REF!+#REF!+#REF!+#REF!+#REF!+#REF!+#REF!+#REF!</f>
        <v>#REF!</v>
      </c>
      <c r="AA231" s="213" t="str">
        <f t="shared" si="29"/>
        <v xml:space="preserve"> </v>
      </c>
      <c r="AB231" s="176" t="e">
        <f>+#REF!+#REF!+#REF!+#REF!+#REF!+#REF!+#REF!+#REF!+#REF!+#REF!+#REF!+#REF!</f>
        <v>#REF!</v>
      </c>
    </row>
    <row r="232" spans="1:28" s="179" customFormat="1" ht="12.75">
      <c r="A232" s="170" t="str">
        <f t="shared" si="30"/>
        <v>71050101000000</v>
      </c>
      <c r="B232" s="171" t="s">
        <v>397</v>
      </c>
      <c r="C232" s="129" t="s">
        <v>107</v>
      </c>
      <c r="D232" s="128" t="s">
        <v>64</v>
      </c>
      <c r="E232" s="127" t="s">
        <v>64</v>
      </c>
      <c r="F232" s="172" t="s">
        <v>399</v>
      </c>
      <c r="G232" s="173" t="s">
        <v>398</v>
      </c>
      <c r="H232" s="146">
        <v>2511</v>
      </c>
      <c r="I232" s="147" t="s">
        <v>107</v>
      </c>
      <c r="J232" s="148">
        <v>1</v>
      </c>
      <c r="K232" s="148">
        <v>1</v>
      </c>
      <c r="L232" s="149" t="s">
        <v>190</v>
      </c>
      <c r="M232" s="150"/>
      <c r="N232" s="178" t="e">
        <f>+#REF!+#REF!+#REF!+#REF!+#REF!+#REF!+#REF!+#REF!+#REF!+#REF!+#REF!+#REF!</f>
        <v>#REF!</v>
      </c>
      <c r="O232" s="178" t="e">
        <f>+#REF!+#REF!+#REF!+#REF!+#REF!+#REF!+#REF!+#REF!+#REF!+#REF!+#REF!+#REF!</f>
        <v>#REF!</v>
      </c>
      <c r="P232" s="215" t="str">
        <f t="shared" si="24"/>
        <v xml:space="preserve"> </v>
      </c>
      <c r="Q232" s="178" t="e">
        <f>+#REF!+#REF!+#REF!+#REF!+#REF!+#REF!+#REF!+#REF!+#REF!+#REF!+#REF!+#REF!</f>
        <v>#REF!</v>
      </c>
      <c r="R232" s="215" t="str">
        <f t="shared" si="25"/>
        <v xml:space="preserve"> </v>
      </c>
      <c r="S232" s="178" t="e">
        <f>+#REF!+#REF!+#REF!+#REF!+#REF!+#REF!+#REF!+#REF!+#REF!+#REF!+#REF!+#REF!</f>
        <v>#REF!</v>
      </c>
      <c r="T232" s="215" t="str">
        <f t="shared" si="26"/>
        <v xml:space="preserve"> </v>
      </c>
      <c r="U232" s="178" t="e">
        <f>+#REF!+#REF!+#REF!+#REF!+#REF!+#REF!+#REF!+#REF!+#REF!+#REF!+#REF!+#REF!</f>
        <v>#REF!</v>
      </c>
      <c r="V232" s="178" t="e">
        <f>+#REF!+#REF!+#REF!+#REF!+#REF!+#REF!+#REF!+#REF!+#REF!+#REF!+#REF!+#REF!</f>
        <v>#REF!</v>
      </c>
      <c r="W232" s="215" t="str">
        <f t="shared" si="27"/>
        <v xml:space="preserve"> </v>
      </c>
      <c r="X232" s="178" t="e">
        <f>+#REF!+#REF!+#REF!+#REF!+#REF!+#REF!+#REF!+#REF!+#REF!+#REF!+#REF!+#REF!</f>
        <v>#REF!</v>
      </c>
      <c r="Y232" s="215" t="str">
        <f t="shared" si="28"/>
        <v xml:space="preserve"> </v>
      </c>
      <c r="Z232" s="178" t="e">
        <f>+#REF!+#REF!+#REF!+#REF!+#REF!+#REF!+#REF!+#REF!+#REF!+#REF!+#REF!+#REF!</f>
        <v>#REF!</v>
      </c>
      <c r="AA232" s="215" t="str">
        <f t="shared" si="29"/>
        <v xml:space="preserve"> </v>
      </c>
      <c r="AB232" s="178" t="e">
        <f>+#REF!+#REF!+#REF!+#REF!+#REF!+#REF!+#REF!+#REF!+#REF!+#REF!+#REF!+#REF!</f>
        <v>#REF!</v>
      </c>
    </row>
    <row r="233" spans="1:28" s="132" customFormat="1" ht="12.75">
      <c r="A233" s="170" t="str">
        <f t="shared" si="30"/>
        <v>71050101000001</v>
      </c>
      <c r="B233" s="171" t="s">
        <v>397</v>
      </c>
      <c r="C233" s="129" t="s">
        <v>107</v>
      </c>
      <c r="D233" s="128" t="s">
        <v>64</v>
      </c>
      <c r="E233" s="127" t="s">
        <v>64</v>
      </c>
      <c r="F233" s="172" t="s">
        <v>399</v>
      </c>
      <c r="G233" s="173" t="s">
        <v>54</v>
      </c>
      <c r="H233" s="15"/>
      <c r="I233" s="22"/>
      <c r="J233" s="23"/>
      <c r="K233" s="23"/>
      <c r="L233" s="27" t="s">
        <v>66</v>
      </c>
      <c r="M233" s="28"/>
      <c r="N233" s="176" t="e">
        <f>+#REF!+#REF!+#REF!+#REF!+#REF!+#REF!+#REF!+#REF!+#REF!+#REF!+#REF!+#REF!</f>
        <v>#REF!</v>
      </c>
      <c r="O233" s="176" t="e">
        <f>+#REF!+#REF!+#REF!+#REF!+#REF!+#REF!+#REF!+#REF!+#REF!+#REF!+#REF!+#REF!</f>
        <v>#REF!</v>
      </c>
      <c r="P233" s="213" t="str">
        <f t="shared" si="24"/>
        <v xml:space="preserve"> </v>
      </c>
      <c r="Q233" s="176" t="e">
        <f>+#REF!+#REF!+#REF!+#REF!+#REF!+#REF!+#REF!+#REF!+#REF!+#REF!+#REF!+#REF!</f>
        <v>#REF!</v>
      </c>
      <c r="R233" s="213" t="str">
        <f t="shared" si="25"/>
        <v xml:space="preserve"> </v>
      </c>
      <c r="S233" s="176" t="e">
        <f>+#REF!+#REF!+#REF!+#REF!+#REF!+#REF!+#REF!+#REF!+#REF!+#REF!+#REF!+#REF!</f>
        <v>#REF!</v>
      </c>
      <c r="T233" s="213" t="str">
        <f t="shared" si="26"/>
        <v xml:space="preserve"> </v>
      </c>
      <c r="U233" s="176" t="e">
        <f>+#REF!+#REF!+#REF!+#REF!+#REF!+#REF!+#REF!+#REF!+#REF!+#REF!+#REF!+#REF!</f>
        <v>#REF!</v>
      </c>
      <c r="V233" s="176" t="e">
        <f>+#REF!+#REF!+#REF!+#REF!+#REF!+#REF!+#REF!+#REF!+#REF!+#REF!+#REF!+#REF!</f>
        <v>#REF!</v>
      </c>
      <c r="W233" s="213" t="str">
        <f t="shared" si="27"/>
        <v xml:space="preserve"> </v>
      </c>
      <c r="X233" s="176" t="e">
        <f>+#REF!+#REF!+#REF!+#REF!+#REF!+#REF!+#REF!+#REF!+#REF!+#REF!+#REF!+#REF!</f>
        <v>#REF!</v>
      </c>
      <c r="Y233" s="213" t="str">
        <f t="shared" si="28"/>
        <v xml:space="preserve"> </v>
      </c>
      <c r="Z233" s="176" t="e">
        <f>+#REF!+#REF!+#REF!+#REF!+#REF!+#REF!+#REF!+#REF!+#REF!+#REF!+#REF!+#REF!</f>
        <v>#REF!</v>
      </c>
      <c r="AA233" s="213" t="str">
        <f t="shared" si="29"/>
        <v xml:space="preserve"> </v>
      </c>
      <c r="AB233" s="176" t="e">
        <f>+#REF!+#REF!+#REF!+#REF!+#REF!+#REF!+#REF!+#REF!+#REF!+#REF!+#REF!+#REF!</f>
        <v>#REF!</v>
      </c>
    </row>
    <row r="234" spans="1:28" s="184" customFormat="1" ht="13.5">
      <c r="A234" s="170" t="str">
        <f t="shared" si="30"/>
        <v>71050101010000</v>
      </c>
      <c r="B234" s="171" t="s">
        <v>397</v>
      </c>
      <c r="C234" s="129" t="s">
        <v>107</v>
      </c>
      <c r="D234" s="128" t="s">
        <v>64</v>
      </c>
      <c r="E234" s="127" t="s">
        <v>64</v>
      </c>
      <c r="F234" s="172" t="s">
        <v>64</v>
      </c>
      <c r="G234" s="173" t="s">
        <v>398</v>
      </c>
      <c r="H234" s="141"/>
      <c r="I234" s="142"/>
      <c r="J234" s="143"/>
      <c r="K234" s="143"/>
      <c r="L234" s="24" t="s">
        <v>191</v>
      </c>
      <c r="M234" s="25"/>
      <c r="N234" s="183" t="e">
        <f>+#REF!+#REF!+#REF!+#REF!+#REF!+#REF!+#REF!+#REF!+#REF!+#REF!+#REF!+#REF!</f>
        <v>#REF!</v>
      </c>
      <c r="O234" s="183" t="e">
        <f>+#REF!+#REF!+#REF!+#REF!+#REF!+#REF!+#REF!+#REF!+#REF!+#REF!+#REF!+#REF!</f>
        <v>#REF!</v>
      </c>
      <c r="P234" s="216" t="str">
        <f t="shared" si="24"/>
        <v xml:space="preserve"> </v>
      </c>
      <c r="Q234" s="183" t="e">
        <f>+#REF!+#REF!+#REF!+#REF!+#REF!+#REF!+#REF!+#REF!+#REF!+#REF!+#REF!+#REF!</f>
        <v>#REF!</v>
      </c>
      <c r="R234" s="216" t="str">
        <f t="shared" si="25"/>
        <v xml:space="preserve"> </v>
      </c>
      <c r="S234" s="183" t="e">
        <f>+#REF!+#REF!+#REF!+#REF!+#REF!+#REF!+#REF!+#REF!+#REF!+#REF!+#REF!+#REF!</f>
        <v>#REF!</v>
      </c>
      <c r="T234" s="216" t="str">
        <f t="shared" si="26"/>
        <v xml:space="preserve"> </v>
      </c>
      <c r="U234" s="183" t="e">
        <f>+#REF!+#REF!+#REF!+#REF!+#REF!+#REF!+#REF!+#REF!+#REF!+#REF!+#REF!+#REF!</f>
        <v>#REF!</v>
      </c>
      <c r="V234" s="183" t="e">
        <f>+#REF!+#REF!+#REF!+#REF!+#REF!+#REF!+#REF!+#REF!+#REF!+#REF!+#REF!+#REF!</f>
        <v>#REF!</v>
      </c>
      <c r="W234" s="216" t="str">
        <f t="shared" si="27"/>
        <v xml:space="preserve"> </v>
      </c>
      <c r="X234" s="183" t="e">
        <f>+#REF!+#REF!+#REF!+#REF!+#REF!+#REF!+#REF!+#REF!+#REF!+#REF!+#REF!+#REF!</f>
        <v>#REF!</v>
      </c>
      <c r="Y234" s="216" t="str">
        <f t="shared" si="28"/>
        <v xml:space="preserve"> </v>
      </c>
      <c r="Z234" s="183" t="e">
        <f>+#REF!+#REF!+#REF!+#REF!+#REF!+#REF!+#REF!+#REF!+#REF!+#REF!+#REF!+#REF!</f>
        <v>#REF!</v>
      </c>
      <c r="AA234" s="216" t="str">
        <f t="shared" si="29"/>
        <v xml:space="preserve"> </v>
      </c>
      <c r="AB234" s="183" t="e">
        <f>+#REF!+#REF!+#REF!+#REF!+#REF!+#REF!+#REF!+#REF!+#REF!+#REF!+#REF!+#REF!</f>
        <v>#REF!</v>
      </c>
    </row>
    <row r="235" spans="1:28" s="132" customFormat="1">
      <c r="A235" s="170" t="str">
        <f t="shared" si="30"/>
        <v>71050101014213</v>
      </c>
      <c r="B235" s="171" t="s">
        <v>397</v>
      </c>
      <c r="C235" s="129" t="s">
        <v>107</v>
      </c>
      <c r="D235" s="128" t="s">
        <v>64</v>
      </c>
      <c r="E235" s="127" t="s">
        <v>64</v>
      </c>
      <c r="F235" s="172" t="s">
        <v>64</v>
      </c>
      <c r="G235" s="126">
        <v>4213</v>
      </c>
      <c r="H235" s="22"/>
      <c r="I235" s="22"/>
      <c r="J235" s="23"/>
      <c r="K235" s="23"/>
      <c r="L235" s="27" t="s">
        <v>73</v>
      </c>
      <c r="M235" s="28">
        <v>4213</v>
      </c>
      <c r="N235" s="169" t="e">
        <f>+#REF!+#REF!+#REF!+#REF!+#REF!+#REF!+#REF!+#REF!+#REF!+#REF!+#REF!+#REF!</f>
        <v>#REF!</v>
      </c>
      <c r="O235" s="169" t="e">
        <f>+#REF!+#REF!+#REF!+#REF!+#REF!+#REF!+#REF!+#REF!+#REF!+#REF!+#REF!+#REF!</f>
        <v>#REF!</v>
      </c>
      <c r="P235" s="217" t="str">
        <f t="shared" si="24"/>
        <v xml:space="preserve"> </v>
      </c>
      <c r="Q235" s="169" t="e">
        <f>+#REF!+#REF!+#REF!+#REF!+#REF!+#REF!+#REF!+#REF!+#REF!+#REF!+#REF!+#REF!</f>
        <v>#REF!</v>
      </c>
      <c r="R235" s="217" t="str">
        <f t="shared" si="25"/>
        <v xml:space="preserve"> </v>
      </c>
      <c r="S235" s="169" t="e">
        <f>+#REF!+#REF!+#REF!+#REF!+#REF!+#REF!+#REF!+#REF!+#REF!+#REF!+#REF!+#REF!</f>
        <v>#REF!</v>
      </c>
      <c r="T235" s="217" t="str">
        <f t="shared" si="26"/>
        <v xml:space="preserve"> </v>
      </c>
      <c r="U235" s="169" t="e">
        <f>+#REF!+#REF!+#REF!+#REF!+#REF!+#REF!+#REF!+#REF!+#REF!+#REF!+#REF!+#REF!</f>
        <v>#REF!</v>
      </c>
      <c r="V235" s="169" t="e">
        <f>+#REF!+#REF!+#REF!+#REF!+#REF!+#REF!+#REF!+#REF!+#REF!+#REF!+#REF!+#REF!</f>
        <v>#REF!</v>
      </c>
      <c r="W235" s="217" t="str">
        <f t="shared" si="27"/>
        <v xml:space="preserve"> </v>
      </c>
      <c r="X235" s="169" t="e">
        <f>+#REF!+#REF!+#REF!+#REF!+#REF!+#REF!+#REF!+#REF!+#REF!+#REF!+#REF!+#REF!</f>
        <v>#REF!</v>
      </c>
      <c r="Y235" s="217" t="str">
        <f t="shared" si="28"/>
        <v xml:space="preserve"> </v>
      </c>
      <c r="Z235" s="169" t="e">
        <f>+#REF!+#REF!+#REF!+#REF!+#REF!+#REF!+#REF!+#REF!+#REF!+#REF!+#REF!+#REF!</f>
        <v>#REF!</v>
      </c>
      <c r="AA235" s="217" t="str">
        <f t="shared" si="29"/>
        <v xml:space="preserve"> </v>
      </c>
      <c r="AB235" s="169" t="e">
        <f>+#REF!+#REF!+#REF!+#REF!+#REF!+#REF!+#REF!+#REF!+#REF!+#REF!+#REF!+#REF!</f>
        <v>#REF!</v>
      </c>
    </row>
    <row r="236" spans="1:28" s="132" customFormat="1" hidden="1">
      <c r="A236" s="170" t="str">
        <f t="shared" si="30"/>
        <v>71050101015112</v>
      </c>
      <c r="B236" s="171" t="s">
        <v>397</v>
      </c>
      <c r="C236" s="129" t="s">
        <v>107</v>
      </c>
      <c r="D236" s="128" t="s">
        <v>64</v>
      </c>
      <c r="E236" s="127" t="s">
        <v>64</v>
      </c>
      <c r="F236" s="172" t="s">
        <v>64</v>
      </c>
      <c r="G236" s="126">
        <v>5112</v>
      </c>
      <c r="H236" s="22"/>
      <c r="I236" s="22"/>
      <c r="J236" s="23"/>
      <c r="K236" s="23"/>
      <c r="L236" s="27" t="s">
        <v>131</v>
      </c>
      <c r="M236" s="28">
        <v>5112</v>
      </c>
      <c r="N236" s="169" t="e">
        <f>+#REF!+#REF!+#REF!+#REF!+#REF!+#REF!+#REF!+#REF!+#REF!+#REF!+#REF!+#REF!</f>
        <v>#REF!</v>
      </c>
      <c r="O236" s="169" t="e">
        <f>+#REF!+#REF!+#REF!+#REF!+#REF!+#REF!+#REF!+#REF!+#REF!+#REF!+#REF!+#REF!</f>
        <v>#REF!</v>
      </c>
      <c r="P236" s="217" t="str">
        <f t="shared" si="24"/>
        <v xml:space="preserve"> </v>
      </c>
      <c r="Q236" s="169" t="e">
        <f>+#REF!+#REF!+#REF!+#REF!+#REF!+#REF!+#REF!+#REF!+#REF!+#REF!+#REF!+#REF!</f>
        <v>#REF!</v>
      </c>
      <c r="R236" s="217" t="str">
        <f t="shared" si="25"/>
        <v xml:space="preserve"> </v>
      </c>
      <c r="S236" s="169" t="e">
        <f>+#REF!+#REF!+#REF!+#REF!+#REF!+#REF!+#REF!+#REF!+#REF!+#REF!+#REF!+#REF!</f>
        <v>#REF!</v>
      </c>
      <c r="T236" s="217" t="str">
        <f t="shared" si="26"/>
        <v xml:space="preserve"> </v>
      </c>
      <c r="U236" s="169" t="e">
        <f>+#REF!+#REF!+#REF!+#REF!+#REF!+#REF!+#REF!+#REF!+#REF!+#REF!+#REF!+#REF!</f>
        <v>#REF!</v>
      </c>
      <c r="V236" s="169" t="e">
        <f>+#REF!+#REF!+#REF!+#REF!+#REF!+#REF!+#REF!+#REF!+#REF!+#REF!+#REF!+#REF!</f>
        <v>#REF!</v>
      </c>
      <c r="W236" s="217" t="str">
        <f t="shared" si="27"/>
        <v xml:space="preserve"> </v>
      </c>
      <c r="X236" s="169" t="e">
        <f>+#REF!+#REF!+#REF!+#REF!+#REF!+#REF!+#REF!+#REF!+#REF!+#REF!+#REF!+#REF!</f>
        <v>#REF!</v>
      </c>
      <c r="Y236" s="217" t="str">
        <f t="shared" si="28"/>
        <v xml:space="preserve"> </v>
      </c>
      <c r="Z236" s="169" t="e">
        <f>+#REF!+#REF!+#REF!+#REF!+#REF!+#REF!+#REF!+#REF!+#REF!+#REF!+#REF!+#REF!</f>
        <v>#REF!</v>
      </c>
      <c r="AA236" s="217" t="str">
        <f t="shared" si="29"/>
        <v xml:space="preserve"> </v>
      </c>
      <c r="AB236" s="169" t="e">
        <f>+#REF!+#REF!+#REF!+#REF!+#REF!+#REF!+#REF!+#REF!+#REF!+#REF!+#REF!+#REF!</f>
        <v>#REF!</v>
      </c>
    </row>
    <row r="237" spans="1:28" s="132" customFormat="1" hidden="1">
      <c r="A237" s="170" t="str">
        <f t="shared" si="30"/>
        <v>71050101015113</v>
      </c>
      <c r="B237" s="171" t="s">
        <v>397</v>
      </c>
      <c r="C237" s="129" t="s">
        <v>107</v>
      </c>
      <c r="D237" s="128" t="s">
        <v>64</v>
      </c>
      <c r="E237" s="127" t="s">
        <v>64</v>
      </c>
      <c r="F237" s="172" t="s">
        <v>64</v>
      </c>
      <c r="G237" s="173">
        <v>5113</v>
      </c>
      <c r="H237" s="22"/>
      <c r="I237" s="22"/>
      <c r="J237" s="23"/>
      <c r="K237" s="23"/>
      <c r="L237" s="26" t="s">
        <v>132</v>
      </c>
      <c r="M237" s="10">
        <v>5113</v>
      </c>
      <c r="N237" s="169" t="e">
        <f>+#REF!+#REF!+#REF!+#REF!+#REF!+#REF!+#REF!+#REF!+#REF!+#REF!+#REF!+#REF!</f>
        <v>#REF!</v>
      </c>
      <c r="O237" s="169" t="e">
        <f>+#REF!+#REF!+#REF!+#REF!+#REF!+#REF!+#REF!+#REF!+#REF!+#REF!+#REF!+#REF!</f>
        <v>#REF!</v>
      </c>
      <c r="P237" s="217" t="str">
        <f t="shared" si="24"/>
        <v xml:space="preserve"> </v>
      </c>
      <c r="Q237" s="169" t="e">
        <f>+#REF!+#REF!+#REF!+#REF!+#REF!+#REF!+#REF!+#REF!+#REF!+#REF!+#REF!+#REF!</f>
        <v>#REF!</v>
      </c>
      <c r="R237" s="217" t="str">
        <f t="shared" si="25"/>
        <v xml:space="preserve"> </v>
      </c>
      <c r="S237" s="169" t="e">
        <f>+#REF!+#REF!+#REF!+#REF!+#REF!+#REF!+#REF!+#REF!+#REF!+#REF!+#REF!+#REF!</f>
        <v>#REF!</v>
      </c>
      <c r="T237" s="217" t="str">
        <f t="shared" si="26"/>
        <v xml:space="preserve"> </v>
      </c>
      <c r="U237" s="169" t="e">
        <f>+#REF!+#REF!+#REF!+#REF!+#REF!+#REF!+#REF!+#REF!+#REF!+#REF!+#REF!+#REF!</f>
        <v>#REF!</v>
      </c>
      <c r="V237" s="169" t="e">
        <f>+#REF!+#REF!+#REF!+#REF!+#REF!+#REF!+#REF!+#REF!+#REF!+#REF!+#REF!+#REF!</f>
        <v>#REF!</v>
      </c>
      <c r="W237" s="217" t="str">
        <f t="shared" si="27"/>
        <v xml:space="preserve"> </v>
      </c>
      <c r="X237" s="169" t="e">
        <f>+#REF!+#REF!+#REF!+#REF!+#REF!+#REF!+#REF!+#REF!+#REF!+#REF!+#REF!+#REF!</f>
        <v>#REF!</v>
      </c>
      <c r="Y237" s="217" t="str">
        <f t="shared" si="28"/>
        <v xml:space="preserve"> </v>
      </c>
      <c r="Z237" s="169" t="e">
        <f>+#REF!+#REF!+#REF!+#REF!+#REF!+#REF!+#REF!+#REF!+#REF!+#REF!+#REF!+#REF!</f>
        <v>#REF!</v>
      </c>
      <c r="AA237" s="217" t="str">
        <f t="shared" si="29"/>
        <v xml:space="preserve"> </v>
      </c>
      <c r="AB237" s="169" t="e">
        <f>+#REF!+#REF!+#REF!+#REF!+#REF!+#REF!+#REF!+#REF!+#REF!+#REF!+#REF!+#REF!</f>
        <v>#REF!</v>
      </c>
    </row>
    <row r="238" spans="1:28" s="184" customFormat="1" ht="27" hidden="1">
      <c r="A238" s="170" t="str">
        <f t="shared" si="30"/>
        <v>71050101020000</v>
      </c>
      <c r="B238" s="171" t="s">
        <v>397</v>
      </c>
      <c r="C238" s="129" t="s">
        <v>107</v>
      </c>
      <c r="D238" s="128" t="s">
        <v>64</v>
      </c>
      <c r="E238" s="127" t="s">
        <v>64</v>
      </c>
      <c r="F238" s="172" t="s">
        <v>98</v>
      </c>
      <c r="G238" s="173" t="s">
        <v>398</v>
      </c>
      <c r="H238" s="141"/>
      <c r="I238" s="142"/>
      <c r="J238" s="143"/>
      <c r="K238" s="143"/>
      <c r="L238" s="24" t="s">
        <v>192</v>
      </c>
      <c r="M238" s="25"/>
      <c r="N238" s="183" t="e">
        <f>+#REF!+#REF!+#REF!+#REF!+#REF!+#REF!+#REF!+#REF!+#REF!+#REF!+#REF!+#REF!</f>
        <v>#REF!</v>
      </c>
      <c r="O238" s="183" t="e">
        <f>+#REF!+#REF!+#REF!+#REF!+#REF!+#REF!+#REF!+#REF!+#REF!+#REF!+#REF!+#REF!</f>
        <v>#REF!</v>
      </c>
      <c r="P238" s="216" t="str">
        <f t="shared" si="24"/>
        <v xml:space="preserve"> </v>
      </c>
      <c r="Q238" s="183" t="e">
        <f>+#REF!+#REF!+#REF!+#REF!+#REF!+#REF!+#REF!+#REF!+#REF!+#REF!+#REF!+#REF!</f>
        <v>#REF!</v>
      </c>
      <c r="R238" s="216" t="str">
        <f t="shared" si="25"/>
        <v xml:space="preserve"> </v>
      </c>
      <c r="S238" s="183" t="e">
        <f>+#REF!+#REF!+#REF!+#REF!+#REF!+#REF!+#REF!+#REF!+#REF!+#REF!+#REF!+#REF!</f>
        <v>#REF!</v>
      </c>
      <c r="T238" s="216" t="str">
        <f t="shared" si="26"/>
        <v xml:space="preserve"> </v>
      </c>
      <c r="U238" s="183" t="e">
        <f>+#REF!+#REF!+#REF!+#REF!+#REF!+#REF!+#REF!+#REF!+#REF!+#REF!+#REF!+#REF!</f>
        <v>#REF!</v>
      </c>
      <c r="V238" s="183" t="e">
        <f>+#REF!+#REF!+#REF!+#REF!+#REF!+#REF!+#REF!+#REF!+#REF!+#REF!+#REF!+#REF!</f>
        <v>#REF!</v>
      </c>
      <c r="W238" s="216" t="str">
        <f t="shared" si="27"/>
        <v xml:space="preserve"> </v>
      </c>
      <c r="X238" s="183" t="e">
        <f>+#REF!+#REF!+#REF!+#REF!+#REF!+#REF!+#REF!+#REF!+#REF!+#REF!+#REF!+#REF!</f>
        <v>#REF!</v>
      </c>
      <c r="Y238" s="216" t="str">
        <f t="shared" si="28"/>
        <v xml:space="preserve"> </v>
      </c>
      <c r="Z238" s="183" t="e">
        <f>+#REF!+#REF!+#REF!+#REF!+#REF!+#REF!+#REF!+#REF!+#REF!+#REF!+#REF!+#REF!</f>
        <v>#REF!</v>
      </c>
      <c r="AA238" s="216" t="str">
        <f t="shared" si="29"/>
        <v xml:space="preserve"> </v>
      </c>
      <c r="AB238" s="183" t="e">
        <f>+#REF!+#REF!+#REF!+#REF!+#REF!+#REF!+#REF!+#REF!+#REF!+#REF!+#REF!+#REF!</f>
        <v>#REF!</v>
      </c>
    </row>
    <row r="239" spans="1:28" s="132" customFormat="1" hidden="1">
      <c r="A239" s="170" t="str">
        <f t="shared" si="30"/>
        <v>71050101024213</v>
      </c>
      <c r="B239" s="171" t="s">
        <v>397</v>
      </c>
      <c r="C239" s="129" t="s">
        <v>107</v>
      </c>
      <c r="D239" s="128" t="s">
        <v>64</v>
      </c>
      <c r="E239" s="127" t="s">
        <v>64</v>
      </c>
      <c r="F239" s="172" t="s">
        <v>98</v>
      </c>
      <c r="G239" s="126">
        <v>4213</v>
      </c>
      <c r="H239" s="22"/>
      <c r="I239" s="22"/>
      <c r="J239" s="23"/>
      <c r="K239" s="23"/>
      <c r="L239" s="27" t="s">
        <v>73</v>
      </c>
      <c r="M239" s="28">
        <v>4213</v>
      </c>
      <c r="N239" s="169" t="e">
        <f>+#REF!+#REF!+#REF!+#REF!+#REF!+#REF!+#REF!+#REF!+#REF!+#REF!+#REF!+#REF!</f>
        <v>#REF!</v>
      </c>
      <c r="O239" s="169" t="e">
        <f>+#REF!+#REF!+#REF!+#REF!+#REF!+#REF!+#REF!+#REF!+#REF!+#REF!+#REF!+#REF!</f>
        <v>#REF!</v>
      </c>
      <c r="P239" s="217" t="str">
        <f t="shared" si="24"/>
        <v xml:space="preserve"> </v>
      </c>
      <c r="Q239" s="169" t="e">
        <f>+#REF!+#REF!+#REF!+#REF!+#REF!+#REF!+#REF!+#REF!+#REF!+#REF!+#REF!+#REF!</f>
        <v>#REF!</v>
      </c>
      <c r="R239" s="217" t="str">
        <f t="shared" si="25"/>
        <v xml:space="preserve"> </v>
      </c>
      <c r="S239" s="169" t="e">
        <f>+#REF!+#REF!+#REF!+#REF!+#REF!+#REF!+#REF!+#REF!+#REF!+#REF!+#REF!+#REF!</f>
        <v>#REF!</v>
      </c>
      <c r="T239" s="217" t="str">
        <f t="shared" si="26"/>
        <v xml:space="preserve"> </v>
      </c>
      <c r="U239" s="169" t="e">
        <f>+#REF!+#REF!+#REF!+#REF!+#REF!+#REF!+#REF!+#REF!+#REF!+#REF!+#REF!+#REF!</f>
        <v>#REF!</v>
      </c>
      <c r="V239" s="169" t="e">
        <f>+#REF!+#REF!+#REF!+#REF!+#REF!+#REF!+#REF!+#REF!+#REF!+#REF!+#REF!+#REF!</f>
        <v>#REF!</v>
      </c>
      <c r="W239" s="217" t="str">
        <f t="shared" si="27"/>
        <v xml:space="preserve"> </v>
      </c>
      <c r="X239" s="169" t="e">
        <f>+#REF!+#REF!+#REF!+#REF!+#REF!+#REF!+#REF!+#REF!+#REF!+#REF!+#REF!+#REF!</f>
        <v>#REF!</v>
      </c>
      <c r="Y239" s="217" t="str">
        <f t="shared" si="28"/>
        <v xml:space="preserve"> </v>
      </c>
      <c r="Z239" s="169" t="e">
        <f>+#REF!+#REF!+#REF!+#REF!+#REF!+#REF!+#REF!+#REF!+#REF!+#REF!+#REF!+#REF!</f>
        <v>#REF!</v>
      </c>
      <c r="AA239" s="217" t="str">
        <f t="shared" si="29"/>
        <v xml:space="preserve"> </v>
      </c>
      <c r="AB239" s="169" t="e">
        <f>+#REF!+#REF!+#REF!+#REF!+#REF!+#REF!+#REF!+#REF!+#REF!+#REF!+#REF!+#REF!</f>
        <v>#REF!</v>
      </c>
    </row>
    <row r="240" spans="1:28" s="132" customFormat="1" ht="65.25" hidden="1">
      <c r="A240" s="170" t="str">
        <f t="shared" si="30"/>
        <v>71050101030000</v>
      </c>
      <c r="B240" s="171" t="s">
        <v>397</v>
      </c>
      <c r="C240" s="129" t="s">
        <v>107</v>
      </c>
      <c r="D240" s="128" t="s">
        <v>64</v>
      </c>
      <c r="E240" s="127" t="s">
        <v>64</v>
      </c>
      <c r="F240" s="172" t="s">
        <v>400</v>
      </c>
      <c r="G240" s="173" t="s">
        <v>398</v>
      </c>
      <c r="H240" s="141"/>
      <c r="I240" s="142"/>
      <c r="J240" s="143"/>
      <c r="K240" s="143"/>
      <c r="L240" s="24" t="s">
        <v>447</v>
      </c>
      <c r="M240" s="25" t="s">
        <v>39</v>
      </c>
      <c r="N240" s="183" t="e">
        <f>+#REF!+#REF!+#REF!+#REF!+#REF!+#REF!+#REF!+#REF!+#REF!+#REF!+#REF!+#REF!</f>
        <v>#REF!</v>
      </c>
      <c r="O240" s="183" t="e">
        <f>+#REF!+#REF!+#REF!+#REF!+#REF!+#REF!+#REF!+#REF!+#REF!+#REF!+#REF!+#REF!</f>
        <v>#REF!</v>
      </c>
      <c r="P240" s="216" t="str">
        <f t="shared" si="24"/>
        <v xml:space="preserve"> </v>
      </c>
      <c r="Q240" s="183" t="e">
        <f>+#REF!+#REF!+#REF!+#REF!+#REF!+#REF!+#REF!+#REF!+#REF!+#REF!+#REF!+#REF!</f>
        <v>#REF!</v>
      </c>
      <c r="R240" s="216" t="str">
        <f t="shared" si="25"/>
        <v xml:space="preserve"> </v>
      </c>
      <c r="S240" s="183" t="e">
        <f>+#REF!+#REF!+#REF!+#REF!+#REF!+#REF!+#REF!+#REF!+#REF!+#REF!+#REF!+#REF!</f>
        <v>#REF!</v>
      </c>
      <c r="T240" s="216" t="str">
        <f t="shared" si="26"/>
        <v xml:space="preserve"> </v>
      </c>
      <c r="U240" s="183" t="e">
        <f>+#REF!+#REF!+#REF!+#REF!+#REF!+#REF!+#REF!+#REF!+#REF!+#REF!+#REF!+#REF!</f>
        <v>#REF!</v>
      </c>
      <c r="V240" s="183" t="e">
        <f>+#REF!+#REF!+#REF!+#REF!+#REF!+#REF!+#REF!+#REF!+#REF!+#REF!+#REF!+#REF!</f>
        <v>#REF!</v>
      </c>
      <c r="W240" s="216" t="str">
        <f t="shared" si="27"/>
        <v xml:space="preserve"> </v>
      </c>
      <c r="X240" s="183" t="e">
        <f>+#REF!+#REF!+#REF!+#REF!+#REF!+#REF!+#REF!+#REF!+#REF!+#REF!+#REF!+#REF!</f>
        <v>#REF!</v>
      </c>
      <c r="Y240" s="216" t="str">
        <f t="shared" si="28"/>
        <v xml:space="preserve"> </v>
      </c>
      <c r="Z240" s="183" t="e">
        <f>+#REF!+#REF!+#REF!+#REF!+#REF!+#REF!+#REF!+#REF!+#REF!+#REF!+#REF!+#REF!</f>
        <v>#REF!</v>
      </c>
      <c r="AA240" s="216" t="str">
        <f t="shared" si="29"/>
        <v xml:space="preserve"> </v>
      </c>
      <c r="AB240" s="183" t="e">
        <f>+#REF!+#REF!+#REF!+#REF!+#REF!+#REF!+#REF!+#REF!+#REF!+#REF!+#REF!+#REF!</f>
        <v>#REF!</v>
      </c>
    </row>
    <row r="241" spans="1:28" s="132" customFormat="1" ht="54" hidden="1">
      <c r="A241" s="170">
        <v>71050101040000</v>
      </c>
      <c r="B241" s="171" t="s">
        <v>397</v>
      </c>
      <c r="C241" s="129" t="s">
        <v>107</v>
      </c>
      <c r="D241" s="128" t="s">
        <v>64</v>
      </c>
      <c r="E241" s="127" t="s">
        <v>64</v>
      </c>
      <c r="F241" s="172" t="s">
        <v>113</v>
      </c>
      <c r="G241" s="173" t="s">
        <v>398</v>
      </c>
      <c r="H241" s="141"/>
      <c r="I241" s="142"/>
      <c r="J241" s="143"/>
      <c r="K241" s="143"/>
      <c r="L241" s="24" t="s">
        <v>17</v>
      </c>
      <c r="M241" s="25"/>
      <c r="N241" s="183"/>
      <c r="O241" s="183"/>
      <c r="P241" s="216" t="str">
        <f t="shared" si="24"/>
        <v xml:space="preserve"> </v>
      </c>
      <c r="Q241" s="183"/>
      <c r="R241" s="216" t="str">
        <f t="shared" si="25"/>
        <v xml:space="preserve"> </v>
      </c>
      <c r="S241" s="183"/>
      <c r="T241" s="216" t="str">
        <f t="shared" si="26"/>
        <v xml:space="preserve"> </v>
      </c>
      <c r="U241" s="183"/>
      <c r="V241" s="183"/>
      <c r="W241" s="216" t="str">
        <f t="shared" si="27"/>
        <v xml:space="preserve"> </v>
      </c>
      <c r="X241" s="183"/>
      <c r="Y241" s="216" t="str">
        <f t="shared" si="28"/>
        <v xml:space="preserve"> </v>
      </c>
      <c r="Z241" s="183"/>
      <c r="AA241" s="216" t="str">
        <f t="shared" si="29"/>
        <v xml:space="preserve"> </v>
      </c>
      <c r="AB241" s="183"/>
    </row>
    <row r="242" spans="1:28" s="132" customFormat="1" ht="13.5" hidden="1">
      <c r="A242" s="170">
        <v>71050101044861</v>
      </c>
      <c r="B242" s="171" t="s">
        <v>397</v>
      </c>
      <c r="C242" s="129" t="s">
        <v>107</v>
      </c>
      <c r="D242" s="128" t="s">
        <v>64</v>
      </c>
      <c r="E242" s="127" t="s">
        <v>64</v>
      </c>
      <c r="F242" s="172" t="s">
        <v>113</v>
      </c>
      <c r="G242" s="173">
        <v>4861</v>
      </c>
      <c r="H242" s="141"/>
      <c r="I242" s="142"/>
      <c r="J242" s="143"/>
      <c r="K242" s="143"/>
      <c r="L242" s="24" t="s">
        <v>92</v>
      </c>
      <c r="M242" s="25">
        <v>4861</v>
      </c>
      <c r="N242" s="183"/>
      <c r="O242" s="183"/>
      <c r="P242" s="216" t="str">
        <f t="shared" si="24"/>
        <v xml:space="preserve"> </v>
      </c>
      <c r="Q242" s="183"/>
      <c r="R242" s="216" t="str">
        <f t="shared" si="25"/>
        <v xml:space="preserve"> </v>
      </c>
      <c r="S242" s="183"/>
      <c r="T242" s="216" t="str">
        <f t="shared" si="26"/>
        <v xml:space="preserve"> </v>
      </c>
      <c r="U242" s="183"/>
      <c r="V242" s="183"/>
      <c r="W242" s="216" t="str">
        <f t="shared" si="27"/>
        <v xml:space="preserve"> </v>
      </c>
      <c r="X242" s="183"/>
      <c r="Y242" s="216" t="str">
        <f t="shared" si="28"/>
        <v xml:space="preserve"> </v>
      </c>
      <c r="Z242" s="183"/>
      <c r="AA242" s="216" t="str">
        <f t="shared" si="29"/>
        <v xml:space="preserve"> </v>
      </c>
      <c r="AB242" s="183"/>
    </row>
    <row r="243" spans="1:28" s="132" customFormat="1" ht="54" hidden="1">
      <c r="A243" s="170">
        <v>71050101050000</v>
      </c>
      <c r="B243" s="171" t="s">
        <v>397</v>
      </c>
      <c r="C243" s="129" t="s">
        <v>107</v>
      </c>
      <c r="D243" s="128" t="s">
        <v>64</v>
      </c>
      <c r="E243" s="127" t="s">
        <v>64</v>
      </c>
      <c r="F243" s="172" t="s">
        <v>107</v>
      </c>
      <c r="G243" s="173" t="s">
        <v>398</v>
      </c>
      <c r="H243" s="141"/>
      <c r="I243" s="142"/>
      <c r="J243" s="143"/>
      <c r="K243" s="143"/>
      <c r="L243" s="24" t="s">
        <v>18</v>
      </c>
      <c r="M243" s="25"/>
      <c r="N243" s="183"/>
      <c r="O243" s="183"/>
      <c r="P243" s="216" t="str">
        <f t="shared" si="24"/>
        <v xml:space="preserve"> </v>
      </c>
      <c r="Q243" s="183"/>
      <c r="R243" s="216" t="str">
        <f t="shared" si="25"/>
        <v xml:space="preserve"> </v>
      </c>
      <c r="S243" s="183"/>
      <c r="T243" s="216" t="str">
        <f t="shared" si="26"/>
        <v xml:space="preserve"> </v>
      </c>
      <c r="U243" s="183"/>
      <c r="V243" s="183"/>
      <c r="W243" s="216" t="str">
        <f t="shared" si="27"/>
        <v xml:space="preserve"> </v>
      </c>
      <c r="X243" s="183"/>
      <c r="Y243" s="216" t="str">
        <f t="shared" si="28"/>
        <v xml:space="preserve"> </v>
      </c>
      <c r="Z243" s="183"/>
      <c r="AA243" s="216" t="str">
        <f t="shared" si="29"/>
        <v xml:space="preserve"> </v>
      </c>
      <c r="AB243" s="183"/>
    </row>
    <row r="244" spans="1:28" s="132" customFormat="1" ht="13.5" hidden="1">
      <c r="A244" s="170">
        <v>71050101054861</v>
      </c>
      <c r="B244" s="171" t="s">
        <v>397</v>
      </c>
      <c r="C244" s="129" t="s">
        <v>107</v>
      </c>
      <c r="D244" s="128" t="s">
        <v>64</v>
      </c>
      <c r="E244" s="127" t="s">
        <v>64</v>
      </c>
      <c r="F244" s="172" t="s">
        <v>107</v>
      </c>
      <c r="G244" s="173">
        <v>4861</v>
      </c>
      <c r="H244" s="141"/>
      <c r="I244" s="142"/>
      <c r="J244" s="143"/>
      <c r="K244" s="143"/>
      <c r="L244" s="24" t="s">
        <v>92</v>
      </c>
      <c r="M244" s="25">
        <v>4861</v>
      </c>
      <c r="N244" s="183"/>
      <c r="O244" s="183"/>
      <c r="P244" s="216" t="str">
        <f t="shared" si="24"/>
        <v xml:space="preserve"> </v>
      </c>
      <c r="Q244" s="183"/>
      <c r="R244" s="216" t="str">
        <f t="shared" si="25"/>
        <v xml:space="preserve"> </v>
      </c>
      <c r="S244" s="183"/>
      <c r="T244" s="216" t="str">
        <f t="shared" si="26"/>
        <v xml:space="preserve"> </v>
      </c>
      <c r="U244" s="183"/>
      <c r="V244" s="183"/>
      <c r="W244" s="216" t="str">
        <f t="shared" si="27"/>
        <v xml:space="preserve"> </v>
      </c>
      <c r="X244" s="183"/>
      <c r="Y244" s="216" t="str">
        <f t="shared" si="28"/>
        <v xml:space="preserve"> </v>
      </c>
      <c r="Z244" s="183"/>
      <c r="AA244" s="216" t="str">
        <f t="shared" si="29"/>
        <v xml:space="preserve"> </v>
      </c>
      <c r="AB244" s="183"/>
    </row>
    <row r="245" spans="1:28" s="132" customFormat="1" ht="67.5" hidden="1">
      <c r="A245" s="170">
        <v>71050101060000</v>
      </c>
      <c r="B245" s="171" t="s">
        <v>397</v>
      </c>
      <c r="C245" s="129" t="s">
        <v>107</v>
      </c>
      <c r="D245" s="128" t="s">
        <v>64</v>
      </c>
      <c r="E245" s="127" t="s">
        <v>64</v>
      </c>
      <c r="F245" s="172" t="s">
        <v>115</v>
      </c>
      <c r="G245" s="173" t="s">
        <v>398</v>
      </c>
      <c r="H245" s="141"/>
      <c r="I245" s="142"/>
      <c r="J245" s="143"/>
      <c r="K245" s="143"/>
      <c r="L245" s="24" t="s">
        <v>19</v>
      </c>
      <c r="M245" s="25"/>
      <c r="N245" s="183"/>
      <c r="O245" s="183"/>
      <c r="P245" s="216" t="str">
        <f t="shared" si="24"/>
        <v xml:space="preserve"> </v>
      </c>
      <c r="Q245" s="183"/>
      <c r="R245" s="216" t="str">
        <f t="shared" si="25"/>
        <v xml:space="preserve"> </v>
      </c>
      <c r="S245" s="183"/>
      <c r="T245" s="216" t="str">
        <f t="shared" si="26"/>
        <v xml:space="preserve"> </v>
      </c>
      <c r="U245" s="183"/>
      <c r="V245" s="183"/>
      <c r="W245" s="216" t="str">
        <f t="shared" si="27"/>
        <v xml:space="preserve"> </v>
      </c>
      <c r="X245" s="183"/>
      <c r="Y245" s="216" t="str">
        <f t="shared" si="28"/>
        <v xml:space="preserve"> </v>
      </c>
      <c r="Z245" s="183"/>
      <c r="AA245" s="216" t="str">
        <f t="shared" si="29"/>
        <v xml:space="preserve"> </v>
      </c>
      <c r="AB245" s="183"/>
    </row>
    <row r="246" spans="1:28" s="132" customFormat="1" ht="13.5" hidden="1">
      <c r="A246" s="170">
        <v>71050101064861</v>
      </c>
      <c r="B246" s="171" t="s">
        <v>397</v>
      </c>
      <c r="C246" s="129" t="s">
        <v>107</v>
      </c>
      <c r="D246" s="128" t="s">
        <v>64</v>
      </c>
      <c r="E246" s="127" t="s">
        <v>64</v>
      </c>
      <c r="F246" s="172" t="s">
        <v>115</v>
      </c>
      <c r="G246" s="173">
        <v>4861</v>
      </c>
      <c r="H246" s="141"/>
      <c r="I246" s="142"/>
      <c r="J246" s="143"/>
      <c r="K246" s="143"/>
      <c r="L246" s="24" t="s">
        <v>92</v>
      </c>
      <c r="M246" s="25">
        <v>4861</v>
      </c>
      <c r="N246" s="183"/>
      <c r="O246" s="183"/>
      <c r="P246" s="216" t="str">
        <f t="shared" si="24"/>
        <v xml:space="preserve"> </v>
      </c>
      <c r="Q246" s="183"/>
      <c r="R246" s="216" t="str">
        <f t="shared" si="25"/>
        <v xml:space="preserve"> </v>
      </c>
      <c r="S246" s="183"/>
      <c r="T246" s="216" t="str">
        <f t="shared" si="26"/>
        <v xml:space="preserve"> </v>
      </c>
      <c r="U246" s="183"/>
      <c r="V246" s="183"/>
      <c r="W246" s="216" t="str">
        <f t="shared" si="27"/>
        <v xml:space="preserve"> </v>
      </c>
      <c r="X246" s="183"/>
      <c r="Y246" s="216" t="str">
        <f t="shared" si="28"/>
        <v xml:space="preserve"> </v>
      </c>
      <c r="Z246" s="183"/>
      <c r="AA246" s="216" t="str">
        <f t="shared" si="29"/>
        <v xml:space="preserve"> </v>
      </c>
      <c r="AB246" s="183"/>
    </row>
    <row r="247" spans="1:28" s="132" customFormat="1" ht="54" hidden="1">
      <c r="A247" s="170">
        <v>71050101070000</v>
      </c>
      <c r="B247" s="171" t="s">
        <v>397</v>
      </c>
      <c r="C247" s="129" t="s">
        <v>107</v>
      </c>
      <c r="D247" s="128" t="s">
        <v>64</v>
      </c>
      <c r="E247" s="127" t="s">
        <v>64</v>
      </c>
      <c r="F247" s="172" t="s">
        <v>141</v>
      </c>
      <c r="G247" s="173" t="s">
        <v>398</v>
      </c>
      <c r="H247" s="141"/>
      <c r="I247" s="142"/>
      <c r="J247" s="143"/>
      <c r="K247" s="143"/>
      <c r="L247" s="24" t="s">
        <v>20</v>
      </c>
      <c r="M247" s="25"/>
      <c r="N247" s="183"/>
      <c r="O247" s="183"/>
      <c r="P247" s="216" t="str">
        <f t="shared" si="24"/>
        <v xml:space="preserve"> </v>
      </c>
      <c r="Q247" s="183"/>
      <c r="R247" s="216" t="str">
        <f t="shared" si="25"/>
        <v xml:space="preserve"> </v>
      </c>
      <c r="S247" s="183"/>
      <c r="T247" s="216" t="str">
        <f t="shared" si="26"/>
        <v xml:space="preserve"> </v>
      </c>
      <c r="U247" s="183"/>
      <c r="V247" s="183"/>
      <c r="W247" s="216" t="str">
        <f t="shared" si="27"/>
        <v xml:space="preserve"> </v>
      </c>
      <c r="X247" s="183"/>
      <c r="Y247" s="216" t="str">
        <f t="shared" si="28"/>
        <v xml:space="preserve"> </v>
      </c>
      <c r="Z247" s="183"/>
      <c r="AA247" s="216" t="str">
        <f t="shared" si="29"/>
        <v xml:space="preserve"> </v>
      </c>
      <c r="AB247" s="183"/>
    </row>
    <row r="248" spans="1:28" s="132" customFormat="1" ht="13.5" hidden="1">
      <c r="A248" s="170">
        <v>71050101074861</v>
      </c>
      <c r="B248" s="171" t="s">
        <v>397</v>
      </c>
      <c r="C248" s="129" t="s">
        <v>107</v>
      </c>
      <c r="D248" s="128" t="s">
        <v>64</v>
      </c>
      <c r="E248" s="127" t="s">
        <v>64</v>
      </c>
      <c r="F248" s="172" t="s">
        <v>141</v>
      </c>
      <c r="G248" s="173">
        <v>4861</v>
      </c>
      <c r="H248" s="141"/>
      <c r="I248" s="142"/>
      <c r="J248" s="143"/>
      <c r="K248" s="143"/>
      <c r="L248" s="24" t="s">
        <v>92</v>
      </c>
      <c r="M248" s="25">
        <v>4861</v>
      </c>
      <c r="N248" s="183"/>
      <c r="O248" s="183"/>
      <c r="P248" s="216" t="str">
        <f t="shared" si="24"/>
        <v xml:space="preserve"> </v>
      </c>
      <c r="Q248" s="183"/>
      <c r="R248" s="216" t="str">
        <f t="shared" si="25"/>
        <v xml:space="preserve"> </v>
      </c>
      <c r="S248" s="183"/>
      <c r="T248" s="216" t="str">
        <f t="shared" si="26"/>
        <v xml:space="preserve"> </v>
      </c>
      <c r="U248" s="183"/>
      <c r="V248" s="183"/>
      <c r="W248" s="216" t="str">
        <f t="shared" si="27"/>
        <v xml:space="preserve"> </v>
      </c>
      <c r="X248" s="183"/>
      <c r="Y248" s="216" t="str">
        <f t="shared" si="28"/>
        <v xml:space="preserve"> </v>
      </c>
      <c r="Z248" s="183"/>
      <c r="AA248" s="216" t="str">
        <f t="shared" si="29"/>
        <v xml:space="preserve"> </v>
      </c>
      <c r="AB248" s="183"/>
    </row>
    <row r="249" spans="1:28" s="132" customFormat="1" hidden="1">
      <c r="A249" s="170" t="str">
        <f t="shared" si="30"/>
        <v>71050101034861</v>
      </c>
      <c r="B249" s="171" t="s">
        <v>397</v>
      </c>
      <c r="C249" s="129" t="s">
        <v>107</v>
      </c>
      <c r="D249" s="128" t="s">
        <v>64</v>
      </c>
      <c r="E249" s="127" t="s">
        <v>64</v>
      </c>
      <c r="F249" s="172" t="s">
        <v>400</v>
      </c>
      <c r="G249" s="173" t="s">
        <v>42</v>
      </c>
      <c r="H249" s="180"/>
      <c r="I249" s="180"/>
      <c r="J249" s="181"/>
      <c r="K249" s="182"/>
      <c r="L249" s="33" t="s">
        <v>92</v>
      </c>
      <c r="M249" s="28" t="s">
        <v>42</v>
      </c>
      <c r="N249" s="169" t="e">
        <f>+#REF!+#REF!+#REF!+#REF!+#REF!+#REF!+#REF!+#REF!+#REF!+#REF!+#REF!+#REF!</f>
        <v>#REF!</v>
      </c>
      <c r="O249" s="169" t="e">
        <f>+#REF!+#REF!+#REF!+#REF!+#REF!+#REF!+#REF!+#REF!+#REF!+#REF!+#REF!+#REF!</f>
        <v>#REF!</v>
      </c>
      <c r="P249" s="217" t="str">
        <f t="shared" si="24"/>
        <v xml:space="preserve"> </v>
      </c>
      <c r="Q249" s="169" t="e">
        <f>+#REF!+#REF!+#REF!+#REF!+#REF!+#REF!+#REF!+#REF!+#REF!+#REF!+#REF!+#REF!</f>
        <v>#REF!</v>
      </c>
      <c r="R249" s="217" t="str">
        <f t="shared" si="25"/>
        <v xml:space="preserve"> </v>
      </c>
      <c r="S249" s="169" t="e">
        <f>+#REF!+#REF!+#REF!+#REF!+#REF!+#REF!+#REF!+#REF!+#REF!+#REF!+#REF!+#REF!</f>
        <v>#REF!</v>
      </c>
      <c r="T249" s="217" t="str">
        <f t="shared" si="26"/>
        <v xml:space="preserve"> </v>
      </c>
      <c r="U249" s="169" t="e">
        <f>+#REF!+#REF!+#REF!+#REF!+#REF!+#REF!+#REF!+#REF!+#REF!+#REF!+#REF!+#REF!</f>
        <v>#REF!</v>
      </c>
      <c r="V249" s="169" t="e">
        <f>+#REF!+#REF!+#REF!+#REF!+#REF!+#REF!+#REF!+#REF!+#REF!+#REF!+#REF!+#REF!</f>
        <v>#REF!</v>
      </c>
      <c r="W249" s="217" t="str">
        <f t="shared" si="27"/>
        <v xml:space="preserve"> </v>
      </c>
      <c r="X249" s="169" t="e">
        <f>+#REF!+#REF!+#REF!+#REF!+#REF!+#REF!+#REF!+#REF!+#REF!+#REF!+#REF!+#REF!</f>
        <v>#REF!</v>
      </c>
      <c r="Y249" s="217" t="str">
        <f t="shared" si="28"/>
        <v xml:space="preserve"> </v>
      </c>
      <c r="Z249" s="169" t="e">
        <f>+#REF!+#REF!+#REF!+#REF!+#REF!+#REF!+#REF!+#REF!+#REF!+#REF!+#REF!+#REF!</f>
        <v>#REF!</v>
      </c>
      <c r="AA249" s="217" t="str">
        <f t="shared" si="29"/>
        <v xml:space="preserve"> </v>
      </c>
      <c r="AB249" s="169" t="e">
        <f>+#REF!+#REF!+#REF!+#REF!+#REF!+#REF!+#REF!+#REF!+#REF!+#REF!+#REF!+#REF!</f>
        <v>#REF!</v>
      </c>
    </row>
    <row r="250" spans="1:28" s="175" customFormat="1" ht="13.5" hidden="1">
      <c r="A250" s="170" t="str">
        <f t="shared" si="30"/>
        <v>71050300000000</v>
      </c>
      <c r="B250" s="171" t="s">
        <v>397</v>
      </c>
      <c r="C250" s="129" t="s">
        <v>107</v>
      </c>
      <c r="D250" s="128" t="s">
        <v>400</v>
      </c>
      <c r="E250" s="127" t="s">
        <v>399</v>
      </c>
      <c r="F250" s="172" t="s">
        <v>399</v>
      </c>
      <c r="G250" s="173" t="s">
        <v>398</v>
      </c>
      <c r="H250" s="166">
        <v>2530</v>
      </c>
      <c r="I250" s="159" t="s">
        <v>107</v>
      </c>
      <c r="J250" s="160">
        <v>3</v>
      </c>
      <c r="K250" s="160">
        <v>0</v>
      </c>
      <c r="L250" s="161" t="s">
        <v>193</v>
      </c>
      <c r="M250" s="167"/>
      <c r="N250" s="174" t="e">
        <f>+#REF!+#REF!+#REF!+#REF!+#REF!+#REF!+#REF!+#REF!+#REF!+#REF!+#REF!+#REF!</f>
        <v>#REF!</v>
      </c>
      <c r="O250" s="174" t="e">
        <f>+#REF!+#REF!+#REF!+#REF!+#REF!+#REF!+#REF!+#REF!+#REF!+#REF!+#REF!+#REF!</f>
        <v>#REF!</v>
      </c>
      <c r="P250" s="214" t="str">
        <f t="shared" si="24"/>
        <v xml:space="preserve"> </v>
      </c>
      <c r="Q250" s="174" t="e">
        <f>+#REF!+#REF!+#REF!+#REF!+#REF!+#REF!+#REF!+#REF!+#REF!+#REF!+#REF!+#REF!</f>
        <v>#REF!</v>
      </c>
      <c r="R250" s="214" t="str">
        <f t="shared" si="25"/>
        <v xml:space="preserve"> </v>
      </c>
      <c r="S250" s="174" t="e">
        <f>+#REF!+#REF!+#REF!+#REF!+#REF!+#REF!+#REF!+#REF!+#REF!+#REF!+#REF!+#REF!</f>
        <v>#REF!</v>
      </c>
      <c r="T250" s="214" t="str">
        <f t="shared" si="26"/>
        <v xml:space="preserve"> </v>
      </c>
      <c r="U250" s="174" t="e">
        <f>+#REF!+#REF!+#REF!+#REF!+#REF!+#REF!+#REF!+#REF!+#REF!+#REF!+#REF!+#REF!</f>
        <v>#REF!</v>
      </c>
      <c r="V250" s="174" t="e">
        <f>+#REF!+#REF!+#REF!+#REF!+#REF!+#REF!+#REF!+#REF!+#REF!+#REF!+#REF!+#REF!</f>
        <v>#REF!</v>
      </c>
      <c r="W250" s="214" t="str">
        <f t="shared" si="27"/>
        <v xml:space="preserve"> </v>
      </c>
      <c r="X250" s="174" t="e">
        <f>+#REF!+#REF!+#REF!+#REF!+#REF!+#REF!+#REF!+#REF!+#REF!+#REF!+#REF!+#REF!</f>
        <v>#REF!</v>
      </c>
      <c r="Y250" s="214" t="str">
        <f t="shared" si="28"/>
        <v xml:space="preserve"> </v>
      </c>
      <c r="Z250" s="174" t="e">
        <f>+#REF!+#REF!+#REF!+#REF!+#REF!+#REF!+#REF!+#REF!+#REF!+#REF!+#REF!+#REF!</f>
        <v>#REF!</v>
      </c>
      <c r="AA250" s="214" t="str">
        <f t="shared" si="29"/>
        <v xml:space="preserve"> </v>
      </c>
      <c r="AB250" s="174" t="e">
        <f>+#REF!+#REF!+#REF!+#REF!+#REF!+#REF!+#REF!+#REF!+#REF!+#REF!+#REF!+#REF!</f>
        <v>#REF!</v>
      </c>
    </row>
    <row r="251" spans="1:28" s="132" customFormat="1" ht="12.75" hidden="1">
      <c r="A251" s="170" t="str">
        <f t="shared" si="30"/>
        <v>71050300000001</v>
      </c>
      <c r="B251" s="171" t="s">
        <v>397</v>
      </c>
      <c r="C251" s="129" t="s">
        <v>107</v>
      </c>
      <c r="D251" s="128" t="s">
        <v>400</v>
      </c>
      <c r="E251" s="127" t="s">
        <v>399</v>
      </c>
      <c r="F251" s="172" t="s">
        <v>399</v>
      </c>
      <c r="G251" s="173" t="s">
        <v>54</v>
      </c>
      <c r="H251" s="15"/>
      <c r="I251" s="16"/>
      <c r="J251" s="17"/>
      <c r="K251" s="17"/>
      <c r="L251" s="27" t="s">
        <v>68</v>
      </c>
      <c r="M251" s="32"/>
      <c r="N251" s="176" t="e">
        <f>+#REF!+#REF!+#REF!+#REF!+#REF!+#REF!+#REF!+#REF!+#REF!+#REF!+#REF!+#REF!</f>
        <v>#REF!</v>
      </c>
      <c r="O251" s="176" t="e">
        <f>+#REF!+#REF!+#REF!+#REF!+#REF!+#REF!+#REF!+#REF!+#REF!+#REF!+#REF!+#REF!</f>
        <v>#REF!</v>
      </c>
      <c r="P251" s="213" t="str">
        <f t="shared" si="24"/>
        <v xml:space="preserve"> </v>
      </c>
      <c r="Q251" s="176" t="e">
        <f>+#REF!+#REF!+#REF!+#REF!+#REF!+#REF!+#REF!+#REF!+#REF!+#REF!+#REF!+#REF!</f>
        <v>#REF!</v>
      </c>
      <c r="R251" s="213" t="str">
        <f t="shared" si="25"/>
        <v xml:space="preserve"> </v>
      </c>
      <c r="S251" s="176" t="e">
        <f>+#REF!+#REF!+#REF!+#REF!+#REF!+#REF!+#REF!+#REF!+#REF!+#REF!+#REF!+#REF!</f>
        <v>#REF!</v>
      </c>
      <c r="T251" s="213" t="str">
        <f t="shared" si="26"/>
        <v xml:space="preserve"> </v>
      </c>
      <c r="U251" s="176" t="e">
        <f>+#REF!+#REF!+#REF!+#REF!+#REF!+#REF!+#REF!+#REF!+#REF!+#REF!+#REF!+#REF!</f>
        <v>#REF!</v>
      </c>
      <c r="V251" s="176" t="e">
        <f>+#REF!+#REF!+#REF!+#REF!+#REF!+#REF!+#REF!+#REF!+#REF!+#REF!+#REF!+#REF!</f>
        <v>#REF!</v>
      </c>
      <c r="W251" s="213" t="str">
        <f t="shared" si="27"/>
        <v xml:space="preserve"> </v>
      </c>
      <c r="X251" s="176" t="e">
        <f>+#REF!+#REF!+#REF!+#REF!+#REF!+#REF!+#REF!+#REF!+#REF!+#REF!+#REF!+#REF!</f>
        <v>#REF!</v>
      </c>
      <c r="Y251" s="213" t="str">
        <f t="shared" si="28"/>
        <v xml:space="preserve"> </v>
      </c>
      <c r="Z251" s="176" t="e">
        <f>+#REF!+#REF!+#REF!+#REF!+#REF!+#REF!+#REF!+#REF!+#REF!+#REF!+#REF!+#REF!</f>
        <v>#REF!</v>
      </c>
      <c r="AA251" s="213" t="str">
        <f t="shared" si="29"/>
        <v xml:space="preserve"> </v>
      </c>
      <c r="AB251" s="176" t="e">
        <f>+#REF!+#REF!+#REF!+#REF!+#REF!+#REF!+#REF!+#REF!+#REF!+#REF!+#REF!+#REF!</f>
        <v>#REF!</v>
      </c>
    </row>
    <row r="252" spans="1:28" s="179" customFormat="1" ht="12.75" hidden="1">
      <c r="A252" s="170" t="str">
        <f t="shared" si="30"/>
        <v>71050301000000</v>
      </c>
      <c r="B252" s="171" t="s">
        <v>397</v>
      </c>
      <c r="C252" s="129" t="s">
        <v>107</v>
      </c>
      <c r="D252" s="128" t="s">
        <v>400</v>
      </c>
      <c r="E252" s="127" t="s">
        <v>64</v>
      </c>
      <c r="F252" s="172" t="s">
        <v>399</v>
      </c>
      <c r="G252" s="173" t="s">
        <v>398</v>
      </c>
      <c r="H252" s="146">
        <v>2531</v>
      </c>
      <c r="I252" s="147" t="s">
        <v>107</v>
      </c>
      <c r="J252" s="148">
        <v>3</v>
      </c>
      <c r="K252" s="148">
        <v>1</v>
      </c>
      <c r="L252" s="149" t="s">
        <v>194</v>
      </c>
      <c r="M252" s="150"/>
      <c r="N252" s="178" t="e">
        <f>+#REF!+#REF!+#REF!+#REF!+#REF!+#REF!+#REF!+#REF!+#REF!+#REF!+#REF!+#REF!</f>
        <v>#REF!</v>
      </c>
      <c r="O252" s="178" t="e">
        <f>+#REF!+#REF!+#REF!+#REF!+#REF!+#REF!+#REF!+#REF!+#REF!+#REF!+#REF!+#REF!</f>
        <v>#REF!</v>
      </c>
      <c r="P252" s="215" t="str">
        <f t="shared" si="24"/>
        <v xml:space="preserve"> </v>
      </c>
      <c r="Q252" s="178" t="e">
        <f>+#REF!+#REF!+#REF!+#REF!+#REF!+#REF!+#REF!+#REF!+#REF!+#REF!+#REF!+#REF!</f>
        <v>#REF!</v>
      </c>
      <c r="R252" s="215" t="str">
        <f t="shared" si="25"/>
        <v xml:space="preserve"> </v>
      </c>
      <c r="S252" s="178" t="e">
        <f>+#REF!+#REF!+#REF!+#REF!+#REF!+#REF!+#REF!+#REF!+#REF!+#REF!+#REF!+#REF!</f>
        <v>#REF!</v>
      </c>
      <c r="T252" s="215" t="str">
        <f t="shared" si="26"/>
        <v xml:space="preserve"> </v>
      </c>
      <c r="U252" s="178" t="e">
        <f>+#REF!+#REF!+#REF!+#REF!+#REF!+#REF!+#REF!+#REF!+#REF!+#REF!+#REF!+#REF!</f>
        <v>#REF!</v>
      </c>
      <c r="V252" s="178" t="e">
        <f>+#REF!+#REF!+#REF!+#REF!+#REF!+#REF!+#REF!+#REF!+#REF!+#REF!+#REF!+#REF!</f>
        <v>#REF!</v>
      </c>
      <c r="W252" s="215" t="str">
        <f t="shared" si="27"/>
        <v xml:space="preserve"> </v>
      </c>
      <c r="X252" s="178" t="e">
        <f>+#REF!+#REF!+#REF!+#REF!+#REF!+#REF!+#REF!+#REF!+#REF!+#REF!+#REF!+#REF!</f>
        <v>#REF!</v>
      </c>
      <c r="Y252" s="215" t="str">
        <f t="shared" si="28"/>
        <v xml:space="preserve"> </v>
      </c>
      <c r="Z252" s="178" t="e">
        <f>+#REF!+#REF!+#REF!+#REF!+#REF!+#REF!+#REF!+#REF!+#REF!+#REF!+#REF!+#REF!</f>
        <v>#REF!</v>
      </c>
      <c r="AA252" s="215" t="str">
        <f t="shared" si="29"/>
        <v xml:space="preserve"> </v>
      </c>
      <c r="AB252" s="178" t="e">
        <f>+#REF!+#REF!+#REF!+#REF!+#REF!+#REF!+#REF!+#REF!+#REF!+#REF!+#REF!+#REF!</f>
        <v>#REF!</v>
      </c>
    </row>
    <row r="253" spans="1:28" s="132" customFormat="1" ht="12.75" hidden="1">
      <c r="A253" s="170" t="str">
        <f t="shared" si="30"/>
        <v>71050301000001</v>
      </c>
      <c r="B253" s="171" t="s">
        <v>397</v>
      </c>
      <c r="C253" s="129" t="s">
        <v>107</v>
      </c>
      <c r="D253" s="128" t="s">
        <v>400</v>
      </c>
      <c r="E253" s="127" t="s">
        <v>64</v>
      </c>
      <c r="F253" s="172" t="s">
        <v>399</v>
      </c>
      <c r="G253" s="173" t="s">
        <v>54</v>
      </c>
      <c r="H253" s="15"/>
      <c r="I253" s="22"/>
      <c r="J253" s="23"/>
      <c r="K253" s="23"/>
      <c r="L253" s="27" t="s">
        <v>66</v>
      </c>
      <c r="M253" s="40"/>
      <c r="N253" s="176" t="e">
        <f>+#REF!+#REF!+#REF!+#REF!+#REF!+#REF!+#REF!+#REF!+#REF!+#REF!+#REF!+#REF!</f>
        <v>#REF!</v>
      </c>
      <c r="O253" s="176" t="e">
        <f>+#REF!+#REF!+#REF!+#REF!+#REF!+#REF!+#REF!+#REF!+#REF!+#REF!+#REF!+#REF!</f>
        <v>#REF!</v>
      </c>
      <c r="P253" s="213" t="str">
        <f t="shared" si="24"/>
        <v xml:space="preserve"> </v>
      </c>
      <c r="Q253" s="176" t="e">
        <f>+#REF!+#REF!+#REF!+#REF!+#REF!+#REF!+#REF!+#REF!+#REF!+#REF!+#REF!+#REF!</f>
        <v>#REF!</v>
      </c>
      <c r="R253" s="213" t="str">
        <f t="shared" si="25"/>
        <v xml:space="preserve"> </v>
      </c>
      <c r="S253" s="176" t="e">
        <f>+#REF!+#REF!+#REF!+#REF!+#REF!+#REF!+#REF!+#REF!+#REF!+#REF!+#REF!+#REF!</f>
        <v>#REF!</v>
      </c>
      <c r="T253" s="213" t="str">
        <f t="shared" si="26"/>
        <v xml:space="preserve"> </v>
      </c>
      <c r="U253" s="176" t="e">
        <f>+#REF!+#REF!+#REF!+#REF!+#REF!+#REF!+#REF!+#REF!+#REF!+#REF!+#REF!+#REF!</f>
        <v>#REF!</v>
      </c>
      <c r="V253" s="176" t="e">
        <f>+#REF!+#REF!+#REF!+#REF!+#REF!+#REF!+#REF!+#REF!+#REF!+#REF!+#REF!+#REF!</f>
        <v>#REF!</v>
      </c>
      <c r="W253" s="213" t="str">
        <f t="shared" si="27"/>
        <v xml:space="preserve"> </v>
      </c>
      <c r="X253" s="176" t="e">
        <f>+#REF!+#REF!+#REF!+#REF!+#REF!+#REF!+#REF!+#REF!+#REF!+#REF!+#REF!+#REF!</f>
        <v>#REF!</v>
      </c>
      <c r="Y253" s="213" t="str">
        <f t="shared" si="28"/>
        <v xml:space="preserve"> </v>
      </c>
      <c r="Z253" s="176" t="e">
        <f>+#REF!+#REF!+#REF!+#REF!+#REF!+#REF!+#REF!+#REF!+#REF!+#REF!+#REF!+#REF!</f>
        <v>#REF!</v>
      </c>
      <c r="AA253" s="213" t="str">
        <f t="shared" si="29"/>
        <v xml:space="preserve"> </v>
      </c>
      <c r="AB253" s="176" t="e">
        <f>+#REF!+#REF!+#REF!+#REF!+#REF!+#REF!+#REF!+#REF!+#REF!+#REF!+#REF!+#REF!</f>
        <v>#REF!</v>
      </c>
    </row>
    <row r="254" spans="1:28" s="184" customFormat="1" ht="13.5" hidden="1">
      <c r="A254" s="170" t="str">
        <f t="shared" si="30"/>
        <v>71050301010000</v>
      </c>
      <c r="B254" s="171" t="s">
        <v>397</v>
      </c>
      <c r="C254" s="129" t="s">
        <v>107</v>
      </c>
      <c r="D254" s="128" t="s">
        <v>400</v>
      </c>
      <c r="E254" s="127" t="s">
        <v>64</v>
      </c>
      <c r="F254" s="172" t="s">
        <v>64</v>
      </c>
      <c r="G254" s="173" t="s">
        <v>398</v>
      </c>
      <c r="H254" s="141"/>
      <c r="I254" s="142"/>
      <c r="J254" s="143"/>
      <c r="K254" s="143"/>
      <c r="L254" s="24" t="s">
        <v>195</v>
      </c>
      <c r="M254" s="25"/>
      <c r="N254" s="183" t="e">
        <f>+#REF!+#REF!+#REF!+#REF!+#REF!+#REF!+#REF!+#REF!+#REF!+#REF!+#REF!+#REF!</f>
        <v>#REF!</v>
      </c>
      <c r="O254" s="183" t="e">
        <f>+#REF!+#REF!+#REF!+#REF!+#REF!+#REF!+#REF!+#REF!+#REF!+#REF!+#REF!+#REF!</f>
        <v>#REF!</v>
      </c>
      <c r="P254" s="216" t="str">
        <f t="shared" si="24"/>
        <v xml:space="preserve"> </v>
      </c>
      <c r="Q254" s="183" t="e">
        <f>+#REF!+#REF!+#REF!+#REF!+#REF!+#REF!+#REF!+#REF!+#REF!+#REF!+#REF!+#REF!</f>
        <v>#REF!</v>
      </c>
      <c r="R254" s="216" t="str">
        <f t="shared" si="25"/>
        <v xml:space="preserve"> </v>
      </c>
      <c r="S254" s="183" t="e">
        <f>+#REF!+#REF!+#REF!+#REF!+#REF!+#REF!+#REF!+#REF!+#REF!+#REF!+#REF!+#REF!</f>
        <v>#REF!</v>
      </c>
      <c r="T254" s="216" t="str">
        <f t="shared" si="26"/>
        <v xml:space="preserve"> </v>
      </c>
      <c r="U254" s="183" t="e">
        <f>+#REF!+#REF!+#REF!+#REF!+#REF!+#REF!+#REF!+#REF!+#REF!+#REF!+#REF!+#REF!</f>
        <v>#REF!</v>
      </c>
      <c r="V254" s="183" t="e">
        <f>+#REF!+#REF!+#REF!+#REF!+#REF!+#REF!+#REF!+#REF!+#REF!+#REF!+#REF!+#REF!</f>
        <v>#REF!</v>
      </c>
      <c r="W254" s="216" t="str">
        <f t="shared" si="27"/>
        <v xml:space="preserve"> </v>
      </c>
      <c r="X254" s="183" t="e">
        <f>+#REF!+#REF!+#REF!+#REF!+#REF!+#REF!+#REF!+#REF!+#REF!+#REF!+#REF!+#REF!</f>
        <v>#REF!</v>
      </c>
      <c r="Y254" s="216" t="str">
        <f t="shared" si="28"/>
        <v xml:space="preserve"> </v>
      </c>
      <c r="Z254" s="183" t="e">
        <f>+#REF!+#REF!+#REF!+#REF!+#REF!+#REF!+#REF!+#REF!+#REF!+#REF!+#REF!+#REF!</f>
        <v>#REF!</v>
      </c>
      <c r="AA254" s="216" t="str">
        <f t="shared" si="29"/>
        <v xml:space="preserve"> </v>
      </c>
      <c r="AB254" s="183" t="e">
        <f>+#REF!+#REF!+#REF!+#REF!+#REF!+#REF!+#REF!+#REF!+#REF!+#REF!+#REF!+#REF!</f>
        <v>#REF!</v>
      </c>
    </row>
    <row r="255" spans="1:28" s="132" customFormat="1" hidden="1">
      <c r="A255" s="170" t="str">
        <f t="shared" si="30"/>
        <v>71050301014213</v>
      </c>
      <c r="B255" s="171" t="s">
        <v>397</v>
      </c>
      <c r="C255" s="129" t="s">
        <v>107</v>
      </c>
      <c r="D255" s="128" t="s">
        <v>400</v>
      </c>
      <c r="E255" s="127" t="s">
        <v>64</v>
      </c>
      <c r="F255" s="172" t="s">
        <v>64</v>
      </c>
      <c r="G255" s="126">
        <v>4213</v>
      </c>
      <c r="H255" s="15"/>
      <c r="I255" s="22"/>
      <c r="J255" s="23"/>
      <c r="K255" s="23"/>
      <c r="L255" s="26" t="s">
        <v>73</v>
      </c>
      <c r="M255" s="40">
        <v>4213</v>
      </c>
      <c r="N255" s="169" t="e">
        <f>+#REF!+#REF!+#REF!+#REF!+#REF!+#REF!+#REF!+#REF!+#REF!+#REF!+#REF!+#REF!</f>
        <v>#REF!</v>
      </c>
      <c r="O255" s="169" t="e">
        <f>+#REF!+#REF!+#REF!+#REF!+#REF!+#REF!+#REF!+#REF!+#REF!+#REF!+#REF!+#REF!</f>
        <v>#REF!</v>
      </c>
      <c r="P255" s="217" t="str">
        <f t="shared" si="24"/>
        <v xml:space="preserve"> </v>
      </c>
      <c r="Q255" s="169" t="e">
        <f>+#REF!+#REF!+#REF!+#REF!+#REF!+#REF!+#REF!+#REF!+#REF!+#REF!+#REF!+#REF!</f>
        <v>#REF!</v>
      </c>
      <c r="R255" s="217" t="str">
        <f t="shared" si="25"/>
        <v xml:space="preserve"> </v>
      </c>
      <c r="S255" s="169" t="e">
        <f>+#REF!+#REF!+#REF!+#REF!+#REF!+#REF!+#REF!+#REF!+#REF!+#REF!+#REF!+#REF!</f>
        <v>#REF!</v>
      </c>
      <c r="T255" s="217" t="str">
        <f t="shared" si="26"/>
        <v xml:space="preserve"> </v>
      </c>
      <c r="U255" s="169" t="e">
        <f>+#REF!+#REF!+#REF!+#REF!+#REF!+#REF!+#REF!+#REF!+#REF!+#REF!+#REF!+#REF!</f>
        <v>#REF!</v>
      </c>
      <c r="V255" s="169" t="e">
        <f>+#REF!+#REF!+#REF!+#REF!+#REF!+#REF!+#REF!+#REF!+#REF!+#REF!+#REF!+#REF!</f>
        <v>#REF!</v>
      </c>
      <c r="W255" s="217" t="str">
        <f t="shared" si="27"/>
        <v xml:space="preserve"> </v>
      </c>
      <c r="X255" s="169" t="e">
        <f>+#REF!+#REF!+#REF!+#REF!+#REF!+#REF!+#REF!+#REF!+#REF!+#REF!+#REF!+#REF!</f>
        <v>#REF!</v>
      </c>
      <c r="Y255" s="217" t="str">
        <f t="shared" si="28"/>
        <v xml:space="preserve"> </v>
      </c>
      <c r="Z255" s="169" t="e">
        <f>+#REF!+#REF!+#REF!+#REF!+#REF!+#REF!+#REF!+#REF!+#REF!+#REF!+#REF!+#REF!</f>
        <v>#REF!</v>
      </c>
      <c r="AA255" s="217" t="str">
        <f t="shared" si="29"/>
        <v xml:space="preserve"> </v>
      </c>
      <c r="AB255" s="169" t="e">
        <f>+#REF!+#REF!+#REF!+#REF!+#REF!+#REF!+#REF!+#REF!+#REF!+#REF!+#REF!+#REF!</f>
        <v>#REF!</v>
      </c>
    </row>
    <row r="256" spans="1:28" s="175" customFormat="1" ht="27">
      <c r="A256" s="170" t="str">
        <f t="shared" si="30"/>
        <v>71050600000000</v>
      </c>
      <c r="B256" s="171" t="s">
        <v>397</v>
      </c>
      <c r="C256" s="129" t="s">
        <v>107</v>
      </c>
      <c r="D256" s="128" t="s">
        <v>115</v>
      </c>
      <c r="E256" s="127" t="s">
        <v>399</v>
      </c>
      <c r="F256" s="172" t="s">
        <v>399</v>
      </c>
      <c r="G256" s="173" t="s">
        <v>398</v>
      </c>
      <c r="H256" s="166">
        <v>2560</v>
      </c>
      <c r="I256" s="159" t="s">
        <v>107</v>
      </c>
      <c r="J256" s="160">
        <v>6</v>
      </c>
      <c r="K256" s="160">
        <v>0</v>
      </c>
      <c r="L256" s="161" t="s">
        <v>196</v>
      </c>
      <c r="M256" s="167"/>
      <c r="N256" s="174" t="e">
        <f>+#REF!+#REF!+#REF!+#REF!+#REF!+#REF!+#REF!+#REF!+#REF!+#REF!+#REF!+#REF!</f>
        <v>#REF!</v>
      </c>
      <c r="O256" s="174" t="e">
        <f>+#REF!+#REF!+#REF!+#REF!+#REF!+#REF!+#REF!+#REF!+#REF!+#REF!+#REF!+#REF!</f>
        <v>#REF!</v>
      </c>
      <c r="P256" s="214" t="str">
        <f t="shared" si="24"/>
        <v xml:space="preserve"> </v>
      </c>
      <c r="Q256" s="174" t="e">
        <f>+#REF!+#REF!+#REF!+#REF!+#REF!+#REF!+#REF!+#REF!+#REF!+#REF!+#REF!+#REF!</f>
        <v>#REF!</v>
      </c>
      <c r="R256" s="214" t="str">
        <f t="shared" si="25"/>
        <v xml:space="preserve"> </v>
      </c>
      <c r="S256" s="174" t="e">
        <f>+#REF!+#REF!+#REF!+#REF!+#REF!+#REF!+#REF!+#REF!+#REF!+#REF!+#REF!+#REF!</f>
        <v>#REF!</v>
      </c>
      <c r="T256" s="214" t="str">
        <f t="shared" si="26"/>
        <v xml:space="preserve"> </v>
      </c>
      <c r="U256" s="174" t="e">
        <f>+#REF!+#REF!+#REF!+#REF!+#REF!+#REF!+#REF!+#REF!+#REF!+#REF!+#REF!+#REF!</f>
        <v>#REF!</v>
      </c>
      <c r="V256" s="174" t="e">
        <f>+#REF!+#REF!+#REF!+#REF!+#REF!+#REF!+#REF!+#REF!+#REF!+#REF!+#REF!+#REF!</f>
        <v>#REF!</v>
      </c>
      <c r="W256" s="214" t="str">
        <f t="shared" si="27"/>
        <v xml:space="preserve"> </v>
      </c>
      <c r="X256" s="174" t="e">
        <f>+#REF!+#REF!+#REF!+#REF!+#REF!+#REF!+#REF!+#REF!+#REF!+#REF!+#REF!+#REF!</f>
        <v>#REF!</v>
      </c>
      <c r="Y256" s="214" t="str">
        <f t="shared" si="28"/>
        <v xml:space="preserve"> </v>
      </c>
      <c r="Z256" s="174" t="e">
        <f>+#REF!+#REF!+#REF!+#REF!+#REF!+#REF!+#REF!+#REF!+#REF!+#REF!+#REF!+#REF!</f>
        <v>#REF!</v>
      </c>
      <c r="AA256" s="214" t="str">
        <f t="shared" si="29"/>
        <v xml:space="preserve"> </v>
      </c>
      <c r="AB256" s="174" t="e">
        <f>+#REF!+#REF!+#REF!+#REF!+#REF!+#REF!+#REF!+#REF!+#REF!+#REF!+#REF!+#REF!</f>
        <v>#REF!</v>
      </c>
    </row>
    <row r="257" spans="1:28" s="132" customFormat="1" ht="12.75">
      <c r="A257" s="170" t="str">
        <f t="shared" si="30"/>
        <v>71050600000001</v>
      </c>
      <c r="B257" s="171" t="s">
        <v>397</v>
      </c>
      <c r="C257" s="129" t="s">
        <v>107</v>
      </c>
      <c r="D257" s="128" t="s">
        <v>115</v>
      </c>
      <c r="E257" s="127" t="s">
        <v>399</v>
      </c>
      <c r="F257" s="172" t="s">
        <v>399</v>
      </c>
      <c r="G257" s="173" t="s">
        <v>54</v>
      </c>
      <c r="H257" s="22"/>
      <c r="I257" s="16"/>
      <c r="J257" s="17"/>
      <c r="K257" s="17"/>
      <c r="L257" s="27" t="s">
        <v>68</v>
      </c>
      <c r="M257" s="28"/>
      <c r="N257" s="176" t="e">
        <f>+#REF!+#REF!+#REF!+#REF!+#REF!+#REF!+#REF!+#REF!+#REF!+#REF!+#REF!+#REF!</f>
        <v>#REF!</v>
      </c>
      <c r="O257" s="176" t="e">
        <f>+#REF!+#REF!+#REF!+#REF!+#REF!+#REF!+#REF!+#REF!+#REF!+#REF!+#REF!+#REF!</f>
        <v>#REF!</v>
      </c>
      <c r="P257" s="213" t="str">
        <f t="shared" si="24"/>
        <v xml:space="preserve"> </v>
      </c>
      <c r="Q257" s="176" t="e">
        <f>+#REF!+#REF!+#REF!+#REF!+#REF!+#REF!+#REF!+#REF!+#REF!+#REF!+#REF!+#REF!</f>
        <v>#REF!</v>
      </c>
      <c r="R257" s="213" t="str">
        <f t="shared" si="25"/>
        <v xml:space="preserve"> </v>
      </c>
      <c r="S257" s="176" t="e">
        <f>+#REF!+#REF!+#REF!+#REF!+#REF!+#REF!+#REF!+#REF!+#REF!+#REF!+#REF!+#REF!</f>
        <v>#REF!</v>
      </c>
      <c r="T257" s="213" t="str">
        <f t="shared" si="26"/>
        <v xml:space="preserve"> </v>
      </c>
      <c r="U257" s="176" t="e">
        <f>+#REF!+#REF!+#REF!+#REF!+#REF!+#REF!+#REF!+#REF!+#REF!+#REF!+#REF!+#REF!</f>
        <v>#REF!</v>
      </c>
      <c r="V257" s="176" t="e">
        <f>+#REF!+#REF!+#REF!+#REF!+#REF!+#REF!+#REF!+#REF!+#REF!+#REF!+#REF!+#REF!</f>
        <v>#REF!</v>
      </c>
      <c r="W257" s="213" t="str">
        <f t="shared" si="27"/>
        <v xml:space="preserve"> </v>
      </c>
      <c r="X257" s="176" t="e">
        <f>+#REF!+#REF!+#REF!+#REF!+#REF!+#REF!+#REF!+#REF!+#REF!+#REF!+#REF!+#REF!</f>
        <v>#REF!</v>
      </c>
      <c r="Y257" s="213" t="str">
        <f t="shared" si="28"/>
        <v xml:space="preserve"> </v>
      </c>
      <c r="Z257" s="176" t="e">
        <f>+#REF!+#REF!+#REF!+#REF!+#REF!+#REF!+#REF!+#REF!+#REF!+#REF!+#REF!+#REF!</f>
        <v>#REF!</v>
      </c>
      <c r="AA257" s="213" t="str">
        <f t="shared" si="29"/>
        <v xml:space="preserve"> </v>
      </c>
      <c r="AB257" s="176" t="e">
        <f>+#REF!+#REF!+#REF!+#REF!+#REF!+#REF!+#REF!+#REF!+#REF!+#REF!+#REF!+#REF!</f>
        <v>#REF!</v>
      </c>
    </row>
    <row r="258" spans="1:28" s="179" customFormat="1" ht="25.5">
      <c r="A258" s="170" t="str">
        <f t="shared" si="30"/>
        <v>71050601000000</v>
      </c>
      <c r="B258" s="171" t="s">
        <v>397</v>
      </c>
      <c r="C258" s="129" t="s">
        <v>107</v>
      </c>
      <c r="D258" s="128" t="s">
        <v>115</v>
      </c>
      <c r="E258" s="127" t="s">
        <v>64</v>
      </c>
      <c r="F258" s="172" t="s">
        <v>399</v>
      </c>
      <c r="G258" s="173" t="s">
        <v>398</v>
      </c>
      <c r="H258" s="146">
        <v>2561</v>
      </c>
      <c r="I258" s="147" t="s">
        <v>107</v>
      </c>
      <c r="J258" s="148">
        <v>6</v>
      </c>
      <c r="K258" s="148">
        <v>1</v>
      </c>
      <c r="L258" s="149" t="s">
        <v>196</v>
      </c>
      <c r="M258" s="150"/>
      <c r="N258" s="178" t="e">
        <f>+#REF!+#REF!+#REF!+#REF!+#REF!+#REF!+#REF!+#REF!+#REF!+#REF!+#REF!+#REF!</f>
        <v>#REF!</v>
      </c>
      <c r="O258" s="178" t="e">
        <f>+#REF!+#REF!+#REF!+#REF!+#REF!+#REF!+#REF!+#REF!+#REF!+#REF!+#REF!+#REF!</f>
        <v>#REF!</v>
      </c>
      <c r="P258" s="215" t="str">
        <f t="shared" si="24"/>
        <v xml:space="preserve"> </v>
      </c>
      <c r="Q258" s="178" t="e">
        <f>+#REF!+#REF!+#REF!+#REF!+#REF!+#REF!+#REF!+#REF!+#REF!+#REF!+#REF!+#REF!</f>
        <v>#REF!</v>
      </c>
      <c r="R258" s="215" t="str">
        <f t="shared" si="25"/>
        <v xml:space="preserve"> </v>
      </c>
      <c r="S258" s="178" t="e">
        <f>+#REF!+#REF!+#REF!+#REF!+#REF!+#REF!+#REF!+#REF!+#REF!+#REF!+#REF!+#REF!</f>
        <v>#REF!</v>
      </c>
      <c r="T258" s="215" t="str">
        <f t="shared" si="26"/>
        <v xml:space="preserve"> </v>
      </c>
      <c r="U258" s="178" t="e">
        <f>+#REF!+#REF!+#REF!+#REF!+#REF!+#REF!+#REF!+#REF!+#REF!+#REF!+#REF!+#REF!</f>
        <v>#REF!</v>
      </c>
      <c r="V258" s="178" t="e">
        <f>+#REF!+#REF!+#REF!+#REF!+#REF!+#REF!+#REF!+#REF!+#REF!+#REF!+#REF!+#REF!</f>
        <v>#REF!</v>
      </c>
      <c r="W258" s="215" t="str">
        <f t="shared" si="27"/>
        <v xml:space="preserve"> </v>
      </c>
      <c r="X258" s="178" t="e">
        <f>+#REF!+#REF!+#REF!+#REF!+#REF!+#REF!+#REF!+#REF!+#REF!+#REF!+#REF!+#REF!</f>
        <v>#REF!</v>
      </c>
      <c r="Y258" s="215" t="str">
        <f t="shared" si="28"/>
        <v xml:space="preserve"> </v>
      </c>
      <c r="Z258" s="178" t="e">
        <f>+#REF!+#REF!+#REF!+#REF!+#REF!+#REF!+#REF!+#REF!+#REF!+#REF!+#REF!+#REF!</f>
        <v>#REF!</v>
      </c>
      <c r="AA258" s="215" t="str">
        <f t="shared" si="29"/>
        <v xml:space="preserve"> </v>
      </c>
      <c r="AB258" s="178" t="e">
        <f>+#REF!+#REF!+#REF!+#REF!+#REF!+#REF!+#REF!+#REF!+#REF!+#REF!+#REF!+#REF!</f>
        <v>#REF!</v>
      </c>
    </row>
    <row r="259" spans="1:28" s="132" customFormat="1" ht="12.75">
      <c r="A259" s="170" t="str">
        <f t="shared" si="30"/>
        <v>71050601000001</v>
      </c>
      <c r="B259" s="171" t="s">
        <v>397</v>
      </c>
      <c r="C259" s="129" t="s">
        <v>107</v>
      </c>
      <c r="D259" s="128" t="s">
        <v>115</v>
      </c>
      <c r="E259" s="127" t="s">
        <v>64</v>
      </c>
      <c r="F259" s="172" t="s">
        <v>399</v>
      </c>
      <c r="G259" s="173" t="s">
        <v>54</v>
      </c>
      <c r="H259" s="22"/>
      <c r="I259" s="22"/>
      <c r="J259" s="23"/>
      <c r="K259" s="23"/>
      <c r="L259" s="27" t="s">
        <v>66</v>
      </c>
      <c r="M259" s="28"/>
      <c r="N259" s="176" t="e">
        <f>+#REF!+#REF!+#REF!+#REF!+#REF!+#REF!+#REF!+#REF!+#REF!+#REF!+#REF!+#REF!</f>
        <v>#REF!</v>
      </c>
      <c r="O259" s="176" t="e">
        <f>+#REF!+#REF!+#REF!+#REF!+#REF!+#REF!+#REF!+#REF!+#REF!+#REF!+#REF!+#REF!</f>
        <v>#REF!</v>
      </c>
      <c r="P259" s="213" t="str">
        <f t="shared" si="24"/>
        <v xml:space="preserve"> </v>
      </c>
      <c r="Q259" s="176" t="e">
        <f>+#REF!+#REF!+#REF!+#REF!+#REF!+#REF!+#REF!+#REF!+#REF!+#REF!+#REF!+#REF!</f>
        <v>#REF!</v>
      </c>
      <c r="R259" s="213" t="str">
        <f t="shared" si="25"/>
        <v xml:space="preserve"> </v>
      </c>
      <c r="S259" s="176" t="e">
        <f>+#REF!+#REF!+#REF!+#REF!+#REF!+#REF!+#REF!+#REF!+#REF!+#REF!+#REF!+#REF!</f>
        <v>#REF!</v>
      </c>
      <c r="T259" s="213" t="str">
        <f t="shared" si="26"/>
        <v xml:space="preserve"> </v>
      </c>
      <c r="U259" s="176" t="e">
        <f>+#REF!+#REF!+#REF!+#REF!+#REF!+#REF!+#REF!+#REF!+#REF!+#REF!+#REF!+#REF!</f>
        <v>#REF!</v>
      </c>
      <c r="V259" s="176" t="e">
        <f>+#REF!+#REF!+#REF!+#REF!+#REF!+#REF!+#REF!+#REF!+#REF!+#REF!+#REF!+#REF!</f>
        <v>#REF!</v>
      </c>
      <c r="W259" s="213" t="str">
        <f t="shared" si="27"/>
        <v xml:space="preserve"> </v>
      </c>
      <c r="X259" s="176" t="e">
        <f>+#REF!+#REF!+#REF!+#REF!+#REF!+#REF!+#REF!+#REF!+#REF!+#REF!+#REF!+#REF!</f>
        <v>#REF!</v>
      </c>
      <c r="Y259" s="213" t="str">
        <f t="shared" si="28"/>
        <v xml:space="preserve"> </v>
      </c>
      <c r="Z259" s="176" t="e">
        <f>+#REF!+#REF!+#REF!+#REF!+#REF!+#REF!+#REF!+#REF!+#REF!+#REF!+#REF!+#REF!</f>
        <v>#REF!</v>
      </c>
      <c r="AA259" s="213" t="str">
        <f t="shared" si="29"/>
        <v xml:space="preserve"> </v>
      </c>
      <c r="AB259" s="176" t="e">
        <f>+#REF!+#REF!+#REF!+#REF!+#REF!+#REF!+#REF!+#REF!+#REF!+#REF!+#REF!+#REF!</f>
        <v>#REF!</v>
      </c>
    </row>
    <row r="260" spans="1:28" s="184" customFormat="1" ht="13.5">
      <c r="A260" s="170" t="str">
        <f t="shared" si="30"/>
        <v>71050601010000</v>
      </c>
      <c r="B260" s="171" t="s">
        <v>397</v>
      </c>
      <c r="C260" s="129" t="s">
        <v>107</v>
      </c>
      <c r="D260" s="128" t="s">
        <v>115</v>
      </c>
      <c r="E260" s="127" t="s">
        <v>64</v>
      </c>
      <c r="F260" s="172" t="s">
        <v>64</v>
      </c>
      <c r="G260" s="173" t="s">
        <v>398</v>
      </c>
      <c r="H260" s="141"/>
      <c r="I260" s="142"/>
      <c r="J260" s="143"/>
      <c r="K260" s="143"/>
      <c r="L260" s="24" t="s">
        <v>197</v>
      </c>
      <c r="M260" s="25"/>
      <c r="N260" s="183" t="e">
        <f>+#REF!+#REF!+#REF!+#REF!+#REF!+#REF!+#REF!+#REF!+#REF!+#REF!+#REF!+#REF!</f>
        <v>#REF!</v>
      </c>
      <c r="O260" s="183" t="e">
        <f>+#REF!+#REF!+#REF!+#REF!+#REF!+#REF!+#REF!+#REF!+#REF!+#REF!+#REF!+#REF!</f>
        <v>#REF!</v>
      </c>
      <c r="P260" s="216" t="str">
        <f t="shared" si="24"/>
        <v xml:space="preserve"> </v>
      </c>
      <c r="Q260" s="183" t="e">
        <f>+#REF!+#REF!+#REF!+#REF!+#REF!+#REF!+#REF!+#REF!+#REF!+#REF!+#REF!+#REF!</f>
        <v>#REF!</v>
      </c>
      <c r="R260" s="216" t="str">
        <f t="shared" si="25"/>
        <v xml:space="preserve"> </v>
      </c>
      <c r="S260" s="183" t="e">
        <f>+#REF!+#REF!+#REF!+#REF!+#REF!+#REF!+#REF!+#REF!+#REF!+#REF!+#REF!+#REF!</f>
        <v>#REF!</v>
      </c>
      <c r="T260" s="216" t="str">
        <f t="shared" si="26"/>
        <v xml:space="preserve"> </v>
      </c>
      <c r="U260" s="183" t="e">
        <f>+#REF!+#REF!+#REF!+#REF!+#REF!+#REF!+#REF!+#REF!+#REF!+#REF!+#REF!+#REF!</f>
        <v>#REF!</v>
      </c>
      <c r="V260" s="183" t="e">
        <f>+#REF!+#REF!+#REF!+#REF!+#REF!+#REF!+#REF!+#REF!+#REF!+#REF!+#REF!+#REF!</f>
        <v>#REF!</v>
      </c>
      <c r="W260" s="216" t="str">
        <f t="shared" si="27"/>
        <v xml:space="preserve"> </v>
      </c>
      <c r="X260" s="183" t="e">
        <f>+#REF!+#REF!+#REF!+#REF!+#REF!+#REF!+#REF!+#REF!+#REF!+#REF!+#REF!+#REF!</f>
        <v>#REF!</v>
      </c>
      <c r="Y260" s="216" t="str">
        <f t="shared" si="28"/>
        <v xml:space="preserve"> </v>
      </c>
      <c r="Z260" s="183" t="e">
        <f>+#REF!+#REF!+#REF!+#REF!+#REF!+#REF!+#REF!+#REF!+#REF!+#REF!+#REF!+#REF!</f>
        <v>#REF!</v>
      </c>
      <c r="AA260" s="216" t="str">
        <f t="shared" si="29"/>
        <v xml:space="preserve"> </v>
      </c>
      <c r="AB260" s="183" t="e">
        <f>+#REF!+#REF!+#REF!+#REF!+#REF!+#REF!+#REF!+#REF!+#REF!+#REF!+#REF!+#REF!</f>
        <v>#REF!</v>
      </c>
    </row>
    <row r="261" spans="1:28" s="132" customFormat="1">
      <c r="A261" s="170" t="str">
        <f t="shared" si="30"/>
        <v>71050601014213</v>
      </c>
      <c r="B261" s="171" t="s">
        <v>397</v>
      </c>
      <c r="C261" s="129" t="s">
        <v>107</v>
      </c>
      <c r="D261" s="128" t="s">
        <v>115</v>
      </c>
      <c r="E261" s="127" t="s">
        <v>64</v>
      </c>
      <c r="F261" s="172" t="s">
        <v>64</v>
      </c>
      <c r="G261" s="126">
        <v>4213</v>
      </c>
      <c r="H261" s="15"/>
      <c r="I261" s="22"/>
      <c r="J261" s="23"/>
      <c r="K261" s="23"/>
      <c r="L261" s="29" t="s">
        <v>73</v>
      </c>
      <c r="M261" s="30">
        <v>4213</v>
      </c>
      <c r="N261" s="169" t="e">
        <f>+#REF!+#REF!+#REF!+#REF!+#REF!+#REF!+#REF!+#REF!+#REF!+#REF!+#REF!+#REF!</f>
        <v>#REF!</v>
      </c>
      <c r="O261" s="169" t="e">
        <f>+#REF!+#REF!+#REF!+#REF!+#REF!+#REF!+#REF!+#REF!+#REF!+#REF!+#REF!+#REF!</f>
        <v>#REF!</v>
      </c>
      <c r="P261" s="217" t="str">
        <f t="shared" si="24"/>
        <v xml:space="preserve"> </v>
      </c>
      <c r="Q261" s="169" t="e">
        <f>+#REF!+#REF!+#REF!+#REF!+#REF!+#REF!+#REF!+#REF!+#REF!+#REF!+#REF!+#REF!</f>
        <v>#REF!</v>
      </c>
      <c r="R261" s="217" t="str">
        <f t="shared" si="25"/>
        <v xml:space="preserve"> </v>
      </c>
      <c r="S261" s="169" t="e">
        <f>+#REF!+#REF!+#REF!+#REF!+#REF!+#REF!+#REF!+#REF!+#REF!+#REF!+#REF!+#REF!</f>
        <v>#REF!</v>
      </c>
      <c r="T261" s="217" t="str">
        <f t="shared" si="26"/>
        <v xml:space="preserve"> </v>
      </c>
      <c r="U261" s="169" t="e">
        <f>+#REF!+#REF!+#REF!+#REF!+#REF!+#REF!+#REF!+#REF!+#REF!+#REF!+#REF!+#REF!</f>
        <v>#REF!</v>
      </c>
      <c r="V261" s="169" t="e">
        <f>+#REF!+#REF!+#REF!+#REF!+#REF!+#REF!+#REF!+#REF!+#REF!+#REF!+#REF!+#REF!</f>
        <v>#REF!</v>
      </c>
      <c r="W261" s="217" t="str">
        <f t="shared" si="27"/>
        <v xml:space="preserve"> </v>
      </c>
      <c r="X261" s="169" t="e">
        <f>+#REF!+#REF!+#REF!+#REF!+#REF!+#REF!+#REF!+#REF!+#REF!+#REF!+#REF!+#REF!</f>
        <v>#REF!</v>
      </c>
      <c r="Y261" s="217" t="str">
        <f t="shared" si="28"/>
        <v xml:space="preserve"> </v>
      </c>
      <c r="Z261" s="169" t="e">
        <f>+#REF!+#REF!+#REF!+#REF!+#REF!+#REF!+#REF!+#REF!+#REF!+#REF!+#REF!+#REF!</f>
        <v>#REF!</v>
      </c>
      <c r="AA261" s="217" t="str">
        <f t="shared" si="29"/>
        <v xml:space="preserve"> </v>
      </c>
      <c r="AB261" s="169" t="e">
        <f>+#REF!+#REF!+#REF!+#REF!+#REF!+#REF!+#REF!+#REF!+#REF!+#REF!+#REF!+#REF!</f>
        <v>#REF!</v>
      </c>
    </row>
    <row r="262" spans="1:28" s="132" customFormat="1" hidden="1">
      <c r="A262" s="170" t="str">
        <f t="shared" si="30"/>
        <v>71050601014269</v>
      </c>
      <c r="B262" s="171" t="s">
        <v>397</v>
      </c>
      <c r="C262" s="129" t="s">
        <v>107</v>
      </c>
      <c r="D262" s="128" t="s">
        <v>115</v>
      </c>
      <c r="E262" s="127" t="s">
        <v>64</v>
      </c>
      <c r="F262" s="172" t="s">
        <v>64</v>
      </c>
      <c r="G262" s="126">
        <v>4269</v>
      </c>
      <c r="H262" s="22"/>
      <c r="I262" s="22"/>
      <c r="J262" s="23"/>
      <c r="K262" s="23"/>
      <c r="L262" s="27" t="s">
        <v>198</v>
      </c>
      <c r="M262" s="28">
        <v>4269</v>
      </c>
      <c r="N262" s="169" t="e">
        <f>+#REF!+#REF!+#REF!+#REF!+#REF!+#REF!+#REF!+#REF!+#REF!+#REF!+#REF!+#REF!</f>
        <v>#REF!</v>
      </c>
      <c r="O262" s="169" t="e">
        <f>+#REF!+#REF!+#REF!+#REF!+#REF!+#REF!+#REF!+#REF!+#REF!+#REF!+#REF!+#REF!</f>
        <v>#REF!</v>
      </c>
      <c r="P262" s="217" t="str">
        <f t="shared" si="24"/>
        <v xml:space="preserve"> </v>
      </c>
      <c r="Q262" s="169" t="e">
        <f>+#REF!+#REF!+#REF!+#REF!+#REF!+#REF!+#REF!+#REF!+#REF!+#REF!+#REF!+#REF!</f>
        <v>#REF!</v>
      </c>
      <c r="R262" s="217" t="str">
        <f t="shared" si="25"/>
        <v xml:space="preserve"> </v>
      </c>
      <c r="S262" s="169" t="e">
        <f>+#REF!+#REF!+#REF!+#REF!+#REF!+#REF!+#REF!+#REF!+#REF!+#REF!+#REF!+#REF!</f>
        <v>#REF!</v>
      </c>
      <c r="T262" s="217" t="str">
        <f t="shared" si="26"/>
        <v xml:space="preserve"> </v>
      </c>
      <c r="U262" s="169" t="e">
        <f>+#REF!+#REF!+#REF!+#REF!+#REF!+#REF!+#REF!+#REF!+#REF!+#REF!+#REF!+#REF!</f>
        <v>#REF!</v>
      </c>
      <c r="V262" s="169" t="e">
        <f>+#REF!+#REF!+#REF!+#REF!+#REF!+#REF!+#REF!+#REF!+#REF!+#REF!+#REF!+#REF!</f>
        <v>#REF!</v>
      </c>
      <c r="W262" s="217" t="str">
        <f t="shared" si="27"/>
        <v xml:space="preserve"> </v>
      </c>
      <c r="X262" s="169" t="e">
        <f>+#REF!+#REF!+#REF!+#REF!+#REF!+#REF!+#REF!+#REF!+#REF!+#REF!+#REF!+#REF!</f>
        <v>#REF!</v>
      </c>
      <c r="Y262" s="217" t="str">
        <f t="shared" si="28"/>
        <v xml:space="preserve"> </v>
      </c>
      <c r="Z262" s="169" t="e">
        <f>+#REF!+#REF!+#REF!+#REF!+#REF!+#REF!+#REF!+#REF!+#REF!+#REF!+#REF!+#REF!</f>
        <v>#REF!</v>
      </c>
      <c r="AA262" s="217" t="str">
        <f t="shared" si="29"/>
        <v xml:space="preserve"> </v>
      </c>
      <c r="AB262" s="169" t="e">
        <f>+#REF!+#REF!+#REF!+#REF!+#REF!+#REF!+#REF!+#REF!+#REF!+#REF!+#REF!+#REF!</f>
        <v>#REF!</v>
      </c>
    </row>
    <row r="263" spans="1:28" s="132" customFormat="1" ht="25.5" hidden="1">
      <c r="A263" s="170" t="str">
        <f t="shared" si="30"/>
        <v>71050601014638</v>
      </c>
      <c r="B263" s="171" t="s">
        <v>397</v>
      </c>
      <c r="C263" s="129" t="s">
        <v>107</v>
      </c>
      <c r="D263" s="128" t="s">
        <v>115</v>
      </c>
      <c r="E263" s="127" t="s">
        <v>64</v>
      </c>
      <c r="F263" s="172" t="s">
        <v>64</v>
      </c>
      <c r="G263" s="126">
        <v>4638</v>
      </c>
      <c r="H263" s="22"/>
      <c r="I263" s="22"/>
      <c r="J263" s="23"/>
      <c r="K263" s="23"/>
      <c r="L263" s="27" t="s">
        <v>199</v>
      </c>
      <c r="M263" s="28">
        <v>4638</v>
      </c>
      <c r="N263" s="169" t="e">
        <f>+#REF!+#REF!+#REF!+#REF!+#REF!+#REF!+#REF!+#REF!+#REF!+#REF!+#REF!+#REF!</f>
        <v>#REF!</v>
      </c>
      <c r="O263" s="169" t="e">
        <f>+#REF!+#REF!+#REF!+#REF!+#REF!+#REF!+#REF!+#REF!+#REF!+#REF!+#REF!+#REF!</f>
        <v>#REF!</v>
      </c>
      <c r="P263" s="217" t="str">
        <f t="shared" si="24"/>
        <v xml:space="preserve"> </v>
      </c>
      <c r="Q263" s="169" t="e">
        <f>+#REF!+#REF!+#REF!+#REF!+#REF!+#REF!+#REF!+#REF!+#REF!+#REF!+#REF!+#REF!</f>
        <v>#REF!</v>
      </c>
      <c r="R263" s="217" t="str">
        <f t="shared" si="25"/>
        <v xml:space="preserve"> </v>
      </c>
      <c r="S263" s="169" t="e">
        <f>+#REF!+#REF!+#REF!+#REF!+#REF!+#REF!+#REF!+#REF!+#REF!+#REF!+#REF!+#REF!</f>
        <v>#REF!</v>
      </c>
      <c r="T263" s="217" t="str">
        <f t="shared" si="26"/>
        <v xml:space="preserve"> </v>
      </c>
      <c r="U263" s="169" t="e">
        <f>+#REF!+#REF!+#REF!+#REF!+#REF!+#REF!+#REF!+#REF!+#REF!+#REF!+#REF!+#REF!</f>
        <v>#REF!</v>
      </c>
      <c r="V263" s="169" t="e">
        <f>+#REF!+#REF!+#REF!+#REF!+#REF!+#REF!+#REF!+#REF!+#REF!+#REF!+#REF!+#REF!</f>
        <v>#REF!</v>
      </c>
      <c r="W263" s="217" t="str">
        <f t="shared" si="27"/>
        <v xml:space="preserve"> </v>
      </c>
      <c r="X263" s="169" t="e">
        <f>+#REF!+#REF!+#REF!+#REF!+#REF!+#REF!+#REF!+#REF!+#REF!+#REF!+#REF!+#REF!</f>
        <v>#REF!</v>
      </c>
      <c r="Y263" s="217" t="str">
        <f t="shared" si="28"/>
        <v xml:space="preserve"> </v>
      </c>
      <c r="Z263" s="169" t="e">
        <f>+#REF!+#REF!+#REF!+#REF!+#REF!+#REF!+#REF!+#REF!+#REF!+#REF!+#REF!+#REF!</f>
        <v>#REF!</v>
      </c>
      <c r="AA263" s="217" t="str">
        <f t="shared" si="29"/>
        <v xml:space="preserve"> </v>
      </c>
      <c r="AB263" s="169" t="e">
        <f>+#REF!+#REF!+#REF!+#REF!+#REF!+#REF!+#REF!+#REF!+#REF!+#REF!+#REF!+#REF!</f>
        <v>#REF!</v>
      </c>
    </row>
    <row r="264" spans="1:28" s="132" customFormat="1" ht="25.5" hidden="1">
      <c r="A264" s="170" t="str">
        <f t="shared" si="30"/>
        <v>71050601014819</v>
      </c>
      <c r="B264" s="171" t="s">
        <v>397</v>
      </c>
      <c r="C264" s="129" t="s">
        <v>107</v>
      </c>
      <c r="D264" s="128" t="s">
        <v>115</v>
      </c>
      <c r="E264" s="127" t="s">
        <v>64</v>
      </c>
      <c r="F264" s="172" t="s">
        <v>64</v>
      </c>
      <c r="G264" s="126">
        <v>4819</v>
      </c>
      <c r="H264" s="22"/>
      <c r="I264" s="22"/>
      <c r="J264" s="23"/>
      <c r="K264" s="23"/>
      <c r="L264" s="27" t="s">
        <v>177</v>
      </c>
      <c r="M264" s="28">
        <v>4819</v>
      </c>
      <c r="N264" s="169" t="e">
        <f>+#REF!+#REF!+#REF!+#REF!+#REF!+#REF!+#REF!+#REF!+#REF!+#REF!+#REF!+#REF!</f>
        <v>#REF!</v>
      </c>
      <c r="O264" s="169" t="e">
        <f>+#REF!+#REF!+#REF!+#REF!+#REF!+#REF!+#REF!+#REF!+#REF!+#REF!+#REF!+#REF!</f>
        <v>#REF!</v>
      </c>
      <c r="P264" s="217" t="str">
        <f t="shared" si="24"/>
        <v xml:space="preserve"> </v>
      </c>
      <c r="Q264" s="169" t="e">
        <f>+#REF!+#REF!+#REF!+#REF!+#REF!+#REF!+#REF!+#REF!+#REF!+#REF!+#REF!+#REF!</f>
        <v>#REF!</v>
      </c>
      <c r="R264" s="217" t="str">
        <f t="shared" si="25"/>
        <v xml:space="preserve"> </v>
      </c>
      <c r="S264" s="169" t="e">
        <f>+#REF!+#REF!+#REF!+#REF!+#REF!+#REF!+#REF!+#REF!+#REF!+#REF!+#REF!+#REF!</f>
        <v>#REF!</v>
      </c>
      <c r="T264" s="217" t="str">
        <f t="shared" si="26"/>
        <v xml:space="preserve"> </v>
      </c>
      <c r="U264" s="169" t="e">
        <f>+#REF!+#REF!+#REF!+#REF!+#REF!+#REF!+#REF!+#REF!+#REF!+#REF!+#REF!+#REF!</f>
        <v>#REF!</v>
      </c>
      <c r="V264" s="169" t="e">
        <f>+#REF!+#REF!+#REF!+#REF!+#REF!+#REF!+#REF!+#REF!+#REF!+#REF!+#REF!+#REF!</f>
        <v>#REF!</v>
      </c>
      <c r="W264" s="217" t="str">
        <f t="shared" si="27"/>
        <v xml:space="preserve"> </v>
      </c>
      <c r="X264" s="169" t="e">
        <f>+#REF!+#REF!+#REF!+#REF!+#REF!+#REF!+#REF!+#REF!+#REF!+#REF!+#REF!+#REF!</f>
        <v>#REF!</v>
      </c>
      <c r="Y264" s="217" t="str">
        <f t="shared" si="28"/>
        <v xml:space="preserve"> </v>
      </c>
      <c r="Z264" s="169" t="e">
        <f>+#REF!+#REF!+#REF!+#REF!+#REF!+#REF!+#REF!+#REF!+#REF!+#REF!+#REF!+#REF!</f>
        <v>#REF!</v>
      </c>
      <c r="AA264" s="217" t="str">
        <f t="shared" si="29"/>
        <v xml:space="preserve"> </v>
      </c>
      <c r="AB264" s="169" t="e">
        <f>+#REF!+#REF!+#REF!+#REF!+#REF!+#REF!+#REF!+#REF!+#REF!+#REF!+#REF!+#REF!</f>
        <v>#REF!</v>
      </c>
    </row>
    <row r="265" spans="1:28" s="132" customFormat="1" hidden="1">
      <c r="A265" s="170" t="str">
        <f t="shared" si="30"/>
        <v>71050601015113</v>
      </c>
      <c r="B265" s="171" t="s">
        <v>397</v>
      </c>
      <c r="C265" s="129" t="s">
        <v>107</v>
      </c>
      <c r="D265" s="128" t="s">
        <v>115</v>
      </c>
      <c r="E265" s="127" t="s">
        <v>64</v>
      </c>
      <c r="F265" s="172" t="s">
        <v>64</v>
      </c>
      <c r="G265" s="126">
        <v>5113</v>
      </c>
      <c r="H265" s="22"/>
      <c r="I265" s="22"/>
      <c r="J265" s="23"/>
      <c r="K265" s="23"/>
      <c r="L265" s="26" t="s">
        <v>132</v>
      </c>
      <c r="M265" s="10">
        <v>5113</v>
      </c>
      <c r="N265" s="169" t="e">
        <f>+#REF!+#REF!+#REF!+#REF!+#REF!+#REF!+#REF!+#REF!+#REF!+#REF!+#REF!+#REF!</f>
        <v>#REF!</v>
      </c>
      <c r="O265" s="169" t="e">
        <f>+#REF!+#REF!+#REF!+#REF!+#REF!+#REF!+#REF!+#REF!+#REF!+#REF!+#REF!+#REF!</f>
        <v>#REF!</v>
      </c>
      <c r="P265" s="217" t="str">
        <f t="shared" si="24"/>
        <v xml:space="preserve"> </v>
      </c>
      <c r="Q265" s="169" t="e">
        <f>+#REF!+#REF!+#REF!+#REF!+#REF!+#REF!+#REF!+#REF!+#REF!+#REF!+#REF!+#REF!</f>
        <v>#REF!</v>
      </c>
      <c r="R265" s="217" t="str">
        <f t="shared" si="25"/>
        <v xml:space="preserve"> </v>
      </c>
      <c r="S265" s="169" t="e">
        <f>+#REF!+#REF!+#REF!+#REF!+#REF!+#REF!+#REF!+#REF!+#REF!+#REF!+#REF!+#REF!</f>
        <v>#REF!</v>
      </c>
      <c r="T265" s="217" t="str">
        <f t="shared" si="26"/>
        <v xml:space="preserve"> </v>
      </c>
      <c r="U265" s="169" t="e">
        <f>+#REF!+#REF!+#REF!+#REF!+#REF!+#REF!+#REF!+#REF!+#REF!+#REF!+#REF!+#REF!</f>
        <v>#REF!</v>
      </c>
      <c r="V265" s="169" t="e">
        <f>+#REF!+#REF!+#REF!+#REF!+#REF!+#REF!+#REF!+#REF!+#REF!+#REF!+#REF!+#REF!</f>
        <v>#REF!</v>
      </c>
      <c r="W265" s="217" t="str">
        <f t="shared" si="27"/>
        <v xml:space="preserve"> </v>
      </c>
      <c r="X265" s="169" t="e">
        <f>+#REF!+#REF!+#REF!+#REF!+#REF!+#REF!+#REF!+#REF!+#REF!+#REF!+#REF!+#REF!</f>
        <v>#REF!</v>
      </c>
      <c r="Y265" s="217" t="str">
        <f t="shared" si="28"/>
        <v xml:space="preserve"> </v>
      </c>
      <c r="Z265" s="169" t="e">
        <f>+#REF!+#REF!+#REF!+#REF!+#REF!+#REF!+#REF!+#REF!+#REF!+#REF!+#REF!+#REF!</f>
        <v>#REF!</v>
      </c>
      <c r="AA265" s="217" t="str">
        <f t="shared" si="29"/>
        <v xml:space="preserve"> </v>
      </c>
      <c r="AB265" s="169" t="e">
        <f>+#REF!+#REF!+#REF!+#REF!+#REF!+#REF!+#REF!+#REF!+#REF!+#REF!+#REF!+#REF!</f>
        <v>#REF!</v>
      </c>
    </row>
    <row r="266" spans="1:28" s="184" customFormat="1" ht="27">
      <c r="A266" s="170" t="str">
        <f t="shared" si="30"/>
        <v>71050601020000</v>
      </c>
      <c r="B266" s="171" t="s">
        <v>397</v>
      </c>
      <c r="C266" s="129" t="s">
        <v>107</v>
      </c>
      <c r="D266" s="128" t="s">
        <v>115</v>
      </c>
      <c r="E266" s="127" t="s">
        <v>64</v>
      </c>
      <c r="F266" s="172" t="s">
        <v>98</v>
      </c>
      <c r="G266" s="173" t="s">
        <v>398</v>
      </c>
      <c r="H266" s="141"/>
      <c r="I266" s="142"/>
      <c r="J266" s="143"/>
      <c r="K266" s="143"/>
      <c r="L266" s="24" t="s">
        <v>200</v>
      </c>
      <c r="M266" s="25"/>
      <c r="N266" s="183" t="e">
        <f>+#REF!+#REF!+#REF!+#REF!+#REF!+#REF!+#REF!+#REF!+#REF!+#REF!+#REF!+#REF!</f>
        <v>#REF!</v>
      </c>
      <c r="O266" s="183" t="e">
        <f>+#REF!+#REF!+#REF!+#REF!+#REF!+#REF!+#REF!+#REF!+#REF!+#REF!+#REF!+#REF!</f>
        <v>#REF!</v>
      </c>
      <c r="P266" s="216" t="str">
        <f t="shared" si="24"/>
        <v xml:space="preserve"> </v>
      </c>
      <c r="Q266" s="183" t="e">
        <f>+#REF!+#REF!+#REF!+#REF!+#REF!+#REF!+#REF!+#REF!+#REF!+#REF!+#REF!+#REF!</f>
        <v>#REF!</v>
      </c>
      <c r="R266" s="216" t="str">
        <f t="shared" si="25"/>
        <v xml:space="preserve"> </v>
      </c>
      <c r="S266" s="183" t="e">
        <f>+#REF!+#REF!+#REF!+#REF!+#REF!+#REF!+#REF!+#REF!+#REF!+#REF!+#REF!+#REF!</f>
        <v>#REF!</v>
      </c>
      <c r="T266" s="216" t="str">
        <f t="shared" si="26"/>
        <v xml:space="preserve"> </v>
      </c>
      <c r="U266" s="183" t="e">
        <f>+#REF!+#REF!+#REF!+#REF!+#REF!+#REF!+#REF!+#REF!+#REF!+#REF!+#REF!+#REF!</f>
        <v>#REF!</v>
      </c>
      <c r="V266" s="183" t="e">
        <f>+#REF!+#REF!+#REF!+#REF!+#REF!+#REF!+#REF!+#REF!+#REF!+#REF!+#REF!+#REF!</f>
        <v>#REF!</v>
      </c>
      <c r="W266" s="216" t="str">
        <f t="shared" si="27"/>
        <v xml:space="preserve"> </v>
      </c>
      <c r="X266" s="183" t="e">
        <f>+#REF!+#REF!+#REF!+#REF!+#REF!+#REF!+#REF!+#REF!+#REF!+#REF!+#REF!+#REF!</f>
        <v>#REF!</v>
      </c>
      <c r="Y266" s="216" t="str">
        <f t="shared" si="28"/>
        <v xml:space="preserve"> </v>
      </c>
      <c r="Z266" s="183" t="e">
        <f>+#REF!+#REF!+#REF!+#REF!+#REF!+#REF!+#REF!+#REF!+#REF!+#REF!+#REF!+#REF!</f>
        <v>#REF!</v>
      </c>
      <c r="AA266" s="216" t="str">
        <f t="shared" si="29"/>
        <v xml:space="preserve"> </v>
      </c>
      <c r="AB266" s="183" t="e">
        <f>+#REF!+#REF!+#REF!+#REF!+#REF!+#REF!+#REF!+#REF!+#REF!+#REF!+#REF!+#REF!</f>
        <v>#REF!</v>
      </c>
    </row>
    <row r="267" spans="1:28" s="132" customFormat="1">
      <c r="A267" s="170" t="str">
        <f t="shared" si="30"/>
        <v>71050601024213</v>
      </c>
      <c r="B267" s="171" t="s">
        <v>397</v>
      </c>
      <c r="C267" s="129" t="s">
        <v>107</v>
      </c>
      <c r="D267" s="128" t="s">
        <v>115</v>
      </c>
      <c r="E267" s="127" t="s">
        <v>64</v>
      </c>
      <c r="F267" s="172" t="s">
        <v>98</v>
      </c>
      <c r="G267" s="126">
        <v>4213</v>
      </c>
      <c r="H267" s="15"/>
      <c r="I267" s="22"/>
      <c r="J267" s="23"/>
      <c r="K267" s="23"/>
      <c r="L267" s="29" t="s">
        <v>73</v>
      </c>
      <c r="M267" s="30">
        <v>4213</v>
      </c>
      <c r="N267" s="169" t="e">
        <f>+#REF!+#REF!+#REF!+#REF!+#REF!+#REF!+#REF!+#REF!+#REF!+#REF!+#REF!+#REF!</f>
        <v>#REF!</v>
      </c>
      <c r="O267" s="169" t="e">
        <f>+#REF!+#REF!+#REF!+#REF!+#REF!+#REF!+#REF!+#REF!+#REF!+#REF!+#REF!+#REF!</f>
        <v>#REF!</v>
      </c>
      <c r="P267" s="217" t="str">
        <f t="shared" si="24"/>
        <v xml:space="preserve"> </v>
      </c>
      <c r="Q267" s="169" t="e">
        <f>+#REF!+#REF!+#REF!+#REF!+#REF!+#REF!+#REF!+#REF!+#REF!+#REF!+#REF!+#REF!</f>
        <v>#REF!</v>
      </c>
      <c r="R267" s="217" t="str">
        <f t="shared" si="25"/>
        <v xml:space="preserve"> </v>
      </c>
      <c r="S267" s="169" t="e">
        <f>+#REF!+#REF!+#REF!+#REF!+#REF!+#REF!+#REF!+#REF!+#REF!+#REF!+#REF!+#REF!</f>
        <v>#REF!</v>
      </c>
      <c r="T267" s="217" t="str">
        <f t="shared" si="26"/>
        <v xml:space="preserve"> </v>
      </c>
      <c r="U267" s="169" t="e">
        <f>+#REF!+#REF!+#REF!+#REF!+#REF!+#REF!+#REF!+#REF!+#REF!+#REF!+#REF!+#REF!</f>
        <v>#REF!</v>
      </c>
      <c r="V267" s="169" t="e">
        <f>+#REF!+#REF!+#REF!+#REF!+#REF!+#REF!+#REF!+#REF!+#REF!+#REF!+#REF!+#REF!</f>
        <v>#REF!</v>
      </c>
      <c r="W267" s="217" t="str">
        <f t="shared" si="27"/>
        <v xml:space="preserve"> </v>
      </c>
      <c r="X267" s="169" t="e">
        <f>+#REF!+#REF!+#REF!+#REF!+#REF!+#REF!+#REF!+#REF!+#REF!+#REF!+#REF!+#REF!</f>
        <v>#REF!</v>
      </c>
      <c r="Y267" s="217" t="str">
        <f t="shared" si="28"/>
        <v xml:space="preserve"> </v>
      </c>
      <c r="Z267" s="169" t="e">
        <f>+#REF!+#REF!+#REF!+#REF!+#REF!+#REF!+#REF!+#REF!+#REF!+#REF!+#REF!+#REF!</f>
        <v>#REF!</v>
      </c>
      <c r="AA267" s="217" t="str">
        <f t="shared" si="29"/>
        <v xml:space="preserve"> </v>
      </c>
      <c r="AB267" s="169" t="e">
        <f>+#REF!+#REF!+#REF!+#REF!+#REF!+#REF!+#REF!+#REF!+#REF!+#REF!+#REF!+#REF!</f>
        <v>#REF!</v>
      </c>
    </row>
    <row r="268" spans="1:28" s="184" customFormat="1" ht="27">
      <c r="A268" s="170" t="str">
        <f t="shared" si="30"/>
        <v>71050601030000</v>
      </c>
      <c r="B268" s="171" t="s">
        <v>397</v>
      </c>
      <c r="C268" s="129" t="s">
        <v>107</v>
      </c>
      <c r="D268" s="128" t="s">
        <v>115</v>
      </c>
      <c r="E268" s="127" t="s">
        <v>64</v>
      </c>
      <c r="F268" s="172" t="s">
        <v>400</v>
      </c>
      <c r="G268" s="173" t="s">
        <v>398</v>
      </c>
      <c r="H268" s="141"/>
      <c r="I268" s="142"/>
      <c r="J268" s="143"/>
      <c r="K268" s="143"/>
      <c r="L268" s="24" t="s">
        <v>201</v>
      </c>
      <c r="M268" s="25"/>
      <c r="N268" s="183" t="e">
        <f>+#REF!+#REF!+#REF!+#REF!+#REF!+#REF!+#REF!+#REF!+#REF!+#REF!+#REF!+#REF!</f>
        <v>#REF!</v>
      </c>
      <c r="O268" s="183" t="e">
        <f>+#REF!+#REF!+#REF!+#REF!+#REF!+#REF!+#REF!+#REF!+#REF!+#REF!+#REF!+#REF!</f>
        <v>#REF!</v>
      </c>
      <c r="P268" s="216" t="str">
        <f t="shared" si="24"/>
        <v xml:space="preserve"> </v>
      </c>
      <c r="Q268" s="183" t="e">
        <f>+#REF!+#REF!+#REF!+#REF!+#REF!+#REF!+#REF!+#REF!+#REF!+#REF!+#REF!+#REF!</f>
        <v>#REF!</v>
      </c>
      <c r="R268" s="216" t="str">
        <f t="shared" si="25"/>
        <v xml:space="preserve"> </v>
      </c>
      <c r="S268" s="183" t="e">
        <f>+#REF!+#REF!+#REF!+#REF!+#REF!+#REF!+#REF!+#REF!+#REF!+#REF!+#REF!+#REF!</f>
        <v>#REF!</v>
      </c>
      <c r="T268" s="216" t="str">
        <f t="shared" si="26"/>
        <v xml:space="preserve"> </v>
      </c>
      <c r="U268" s="183" t="e">
        <f>+#REF!+#REF!+#REF!+#REF!+#REF!+#REF!+#REF!+#REF!+#REF!+#REF!+#REF!+#REF!</f>
        <v>#REF!</v>
      </c>
      <c r="V268" s="183" t="e">
        <f>+#REF!+#REF!+#REF!+#REF!+#REF!+#REF!+#REF!+#REF!+#REF!+#REF!+#REF!+#REF!</f>
        <v>#REF!</v>
      </c>
      <c r="W268" s="216" t="str">
        <f t="shared" si="27"/>
        <v xml:space="preserve"> </v>
      </c>
      <c r="X268" s="183" t="e">
        <f>+#REF!+#REF!+#REF!+#REF!+#REF!+#REF!+#REF!+#REF!+#REF!+#REF!+#REF!+#REF!</f>
        <v>#REF!</v>
      </c>
      <c r="Y268" s="216" t="str">
        <f t="shared" si="28"/>
        <v xml:space="preserve"> </v>
      </c>
      <c r="Z268" s="183" t="e">
        <f>+#REF!+#REF!+#REF!+#REF!+#REF!+#REF!+#REF!+#REF!+#REF!+#REF!+#REF!+#REF!</f>
        <v>#REF!</v>
      </c>
      <c r="AA268" s="216" t="str">
        <f t="shared" si="29"/>
        <v xml:space="preserve"> </v>
      </c>
      <c r="AB268" s="183" t="e">
        <f>+#REF!+#REF!+#REF!+#REF!+#REF!+#REF!+#REF!+#REF!+#REF!+#REF!+#REF!+#REF!</f>
        <v>#REF!</v>
      </c>
    </row>
    <row r="269" spans="1:28" s="132" customFormat="1">
      <c r="A269" s="170" t="str">
        <f t="shared" si="30"/>
        <v>71050601034213</v>
      </c>
      <c r="B269" s="171" t="s">
        <v>397</v>
      </c>
      <c r="C269" s="129" t="s">
        <v>107</v>
      </c>
      <c r="D269" s="128" t="s">
        <v>115</v>
      </c>
      <c r="E269" s="127" t="s">
        <v>64</v>
      </c>
      <c r="F269" s="172" t="s">
        <v>400</v>
      </c>
      <c r="G269" s="126">
        <v>4213</v>
      </c>
      <c r="H269" s="15"/>
      <c r="I269" s="22"/>
      <c r="J269" s="23"/>
      <c r="K269" s="23"/>
      <c r="L269" s="29" t="s">
        <v>73</v>
      </c>
      <c r="M269" s="30">
        <v>4213</v>
      </c>
      <c r="N269" s="169" t="e">
        <f>+#REF!+#REF!+#REF!+#REF!+#REF!+#REF!+#REF!+#REF!+#REF!+#REF!+#REF!+#REF!</f>
        <v>#REF!</v>
      </c>
      <c r="O269" s="169" t="e">
        <f>+#REF!+#REF!+#REF!+#REF!+#REF!+#REF!+#REF!+#REF!+#REF!+#REF!+#REF!+#REF!</f>
        <v>#REF!</v>
      </c>
      <c r="P269" s="217" t="str">
        <f t="shared" si="24"/>
        <v xml:space="preserve"> </v>
      </c>
      <c r="Q269" s="169" t="e">
        <f>+#REF!+#REF!+#REF!+#REF!+#REF!+#REF!+#REF!+#REF!+#REF!+#REF!+#REF!+#REF!</f>
        <v>#REF!</v>
      </c>
      <c r="R269" s="217" t="str">
        <f t="shared" si="25"/>
        <v xml:space="preserve"> </v>
      </c>
      <c r="S269" s="169" t="e">
        <f>+#REF!+#REF!+#REF!+#REF!+#REF!+#REF!+#REF!+#REF!+#REF!+#REF!+#REF!+#REF!</f>
        <v>#REF!</v>
      </c>
      <c r="T269" s="217" t="str">
        <f t="shared" si="26"/>
        <v xml:space="preserve"> </v>
      </c>
      <c r="U269" s="169" t="e">
        <f>+#REF!+#REF!+#REF!+#REF!+#REF!+#REF!+#REF!+#REF!+#REF!+#REF!+#REF!+#REF!</f>
        <v>#REF!</v>
      </c>
      <c r="V269" s="169" t="e">
        <f>+#REF!+#REF!+#REF!+#REF!+#REF!+#REF!+#REF!+#REF!+#REF!+#REF!+#REF!+#REF!</f>
        <v>#REF!</v>
      </c>
      <c r="W269" s="217" t="str">
        <f t="shared" si="27"/>
        <v xml:space="preserve"> </v>
      </c>
      <c r="X269" s="169" t="e">
        <f>+#REF!+#REF!+#REF!+#REF!+#REF!+#REF!+#REF!+#REF!+#REF!+#REF!+#REF!+#REF!</f>
        <v>#REF!</v>
      </c>
      <c r="Y269" s="217" t="str">
        <f t="shared" si="28"/>
        <v xml:space="preserve"> </v>
      </c>
      <c r="Z269" s="169" t="e">
        <f>+#REF!+#REF!+#REF!+#REF!+#REF!+#REF!+#REF!+#REF!+#REF!+#REF!+#REF!+#REF!</f>
        <v>#REF!</v>
      </c>
      <c r="AA269" s="217" t="str">
        <f t="shared" si="29"/>
        <v xml:space="preserve"> </v>
      </c>
      <c r="AB269" s="169" t="e">
        <f>+#REF!+#REF!+#REF!+#REF!+#REF!+#REF!+#REF!+#REF!+#REF!+#REF!+#REF!+#REF!</f>
        <v>#REF!</v>
      </c>
    </row>
    <row r="270" spans="1:28" s="184" customFormat="1" ht="13.5" hidden="1">
      <c r="A270" s="170" t="str">
        <f t="shared" si="30"/>
        <v>71050601040000</v>
      </c>
      <c r="B270" s="171" t="s">
        <v>397</v>
      </c>
      <c r="C270" s="129" t="s">
        <v>107</v>
      </c>
      <c r="D270" s="128" t="s">
        <v>115</v>
      </c>
      <c r="E270" s="127" t="s">
        <v>64</v>
      </c>
      <c r="F270" s="172" t="s">
        <v>113</v>
      </c>
      <c r="G270" s="173" t="s">
        <v>398</v>
      </c>
      <c r="H270" s="141"/>
      <c r="I270" s="142"/>
      <c r="J270" s="143"/>
      <c r="K270" s="143"/>
      <c r="L270" s="24" t="s">
        <v>202</v>
      </c>
      <c r="M270" s="25"/>
      <c r="N270" s="183" t="e">
        <f>+#REF!+#REF!+#REF!+#REF!+#REF!+#REF!+#REF!+#REF!+#REF!+#REF!+#REF!+#REF!</f>
        <v>#REF!</v>
      </c>
      <c r="O270" s="183" t="e">
        <f>+#REF!+#REF!+#REF!+#REF!+#REF!+#REF!+#REF!+#REF!+#REF!+#REF!+#REF!+#REF!</f>
        <v>#REF!</v>
      </c>
      <c r="P270" s="216" t="str">
        <f t="shared" si="24"/>
        <v xml:space="preserve"> </v>
      </c>
      <c r="Q270" s="183" t="e">
        <f>+#REF!+#REF!+#REF!+#REF!+#REF!+#REF!+#REF!+#REF!+#REF!+#REF!+#REF!+#REF!</f>
        <v>#REF!</v>
      </c>
      <c r="R270" s="216" t="str">
        <f t="shared" si="25"/>
        <v xml:space="preserve"> </v>
      </c>
      <c r="S270" s="183" t="e">
        <f>+#REF!+#REF!+#REF!+#REF!+#REF!+#REF!+#REF!+#REF!+#REF!+#REF!+#REF!+#REF!</f>
        <v>#REF!</v>
      </c>
      <c r="T270" s="216" t="str">
        <f t="shared" si="26"/>
        <v xml:space="preserve"> </v>
      </c>
      <c r="U270" s="183" t="e">
        <f>+#REF!+#REF!+#REF!+#REF!+#REF!+#REF!+#REF!+#REF!+#REF!+#REF!+#REF!+#REF!</f>
        <v>#REF!</v>
      </c>
      <c r="V270" s="183" t="e">
        <f>+#REF!+#REF!+#REF!+#REF!+#REF!+#REF!+#REF!+#REF!+#REF!+#REF!+#REF!+#REF!</f>
        <v>#REF!</v>
      </c>
      <c r="W270" s="216" t="str">
        <f t="shared" si="27"/>
        <v xml:space="preserve"> </v>
      </c>
      <c r="X270" s="183" t="e">
        <f>+#REF!+#REF!+#REF!+#REF!+#REF!+#REF!+#REF!+#REF!+#REF!+#REF!+#REF!+#REF!</f>
        <v>#REF!</v>
      </c>
      <c r="Y270" s="216" t="str">
        <f t="shared" si="28"/>
        <v xml:space="preserve"> </v>
      </c>
      <c r="Z270" s="183" t="e">
        <f>+#REF!+#REF!+#REF!+#REF!+#REF!+#REF!+#REF!+#REF!+#REF!+#REF!+#REF!+#REF!</f>
        <v>#REF!</v>
      </c>
      <c r="AA270" s="216" t="str">
        <f t="shared" si="29"/>
        <v xml:space="preserve"> </v>
      </c>
      <c r="AB270" s="183" t="e">
        <f>+#REF!+#REF!+#REF!+#REF!+#REF!+#REF!+#REF!+#REF!+#REF!+#REF!+#REF!+#REF!</f>
        <v>#REF!</v>
      </c>
    </row>
    <row r="271" spans="1:28" s="132" customFormat="1" hidden="1">
      <c r="A271" s="170" t="str">
        <f t="shared" si="30"/>
        <v>71050601044269</v>
      </c>
      <c r="B271" s="171" t="s">
        <v>397</v>
      </c>
      <c r="C271" s="129" t="s">
        <v>107</v>
      </c>
      <c r="D271" s="128" t="s">
        <v>115</v>
      </c>
      <c r="E271" s="127" t="s">
        <v>64</v>
      </c>
      <c r="F271" s="172" t="s">
        <v>113</v>
      </c>
      <c r="G271" s="126">
        <v>4269</v>
      </c>
      <c r="H271" s="22"/>
      <c r="I271" s="22"/>
      <c r="J271" s="23"/>
      <c r="K271" s="23"/>
      <c r="L271" s="27" t="s">
        <v>198</v>
      </c>
      <c r="M271" s="28">
        <v>4269</v>
      </c>
      <c r="N271" s="169" t="e">
        <f>+#REF!+#REF!+#REF!+#REF!+#REF!+#REF!+#REF!+#REF!+#REF!+#REF!+#REF!+#REF!</f>
        <v>#REF!</v>
      </c>
      <c r="O271" s="169" t="e">
        <f>+#REF!+#REF!+#REF!+#REF!+#REF!+#REF!+#REF!+#REF!+#REF!+#REF!+#REF!+#REF!</f>
        <v>#REF!</v>
      </c>
      <c r="P271" s="217" t="str">
        <f t="shared" si="24"/>
        <v xml:space="preserve"> </v>
      </c>
      <c r="Q271" s="169" t="e">
        <f>+#REF!+#REF!+#REF!+#REF!+#REF!+#REF!+#REF!+#REF!+#REF!+#REF!+#REF!+#REF!</f>
        <v>#REF!</v>
      </c>
      <c r="R271" s="217" t="str">
        <f t="shared" si="25"/>
        <v xml:space="preserve"> </v>
      </c>
      <c r="S271" s="169" t="e">
        <f>+#REF!+#REF!+#REF!+#REF!+#REF!+#REF!+#REF!+#REF!+#REF!+#REF!+#REF!+#REF!</f>
        <v>#REF!</v>
      </c>
      <c r="T271" s="217" t="str">
        <f t="shared" si="26"/>
        <v xml:space="preserve"> </v>
      </c>
      <c r="U271" s="169" t="e">
        <f>+#REF!+#REF!+#REF!+#REF!+#REF!+#REF!+#REF!+#REF!+#REF!+#REF!+#REF!+#REF!</f>
        <v>#REF!</v>
      </c>
      <c r="V271" s="169" t="e">
        <f>+#REF!+#REF!+#REF!+#REF!+#REF!+#REF!+#REF!+#REF!+#REF!+#REF!+#REF!+#REF!</f>
        <v>#REF!</v>
      </c>
      <c r="W271" s="217" t="str">
        <f t="shared" si="27"/>
        <v xml:space="preserve"> </v>
      </c>
      <c r="X271" s="169" t="e">
        <f>+#REF!+#REF!+#REF!+#REF!+#REF!+#REF!+#REF!+#REF!+#REF!+#REF!+#REF!+#REF!</f>
        <v>#REF!</v>
      </c>
      <c r="Y271" s="217" t="str">
        <f t="shared" si="28"/>
        <v xml:space="preserve"> </v>
      </c>
      <c r="Z271" s="169" t="e">
        <f>+#REF!+#REF!+#REF!+#REF!+#REF!+#REF!+#REF!+#REF!+#REF!+#REF!+#REF!+#REF!</f>
        <v>#REF!</v>
      </c>
      <c r="AA271" s="217" t="str">
        <f t="shared" si="29"/>
        <v xml:space="preserve"> </v>
      </c>
      <c r="AB271" s="169" t="e">
        <f>+#REF!+#REF!+#REF!+#REF!+#REF!+#REF!+#REF!+#REF!+#REF!+#REF!+#REF!+#REF!</f>
        <v>#REF!</v>
      </c>
    </row>
    <row r="272" spans="1:28" s="132" customFormat="1" ht="25.5" hidden="1">
      <c r="A272" s="170" t="str">
        <f t="shared" si="30"/>
        <v>71050601044819</v>
      </c>
      <c r="B272" s="171" t="s">
        <v>397</v>
      </c>
      <c r="C272" s="129" t="s">
        <v>107</v>
      </c>
      <c r="D272" s="128" t="s">
        <v>115</v>
      </c>
      <c r="E272" s="127" t="s">
        <v>64</v>
      </c>
      <c r="F272" s="172" t="s">
        <v>113</v>
      </c>
      <c r="G272" s="126">
        <v>4819</v>
      </c>
      <c r="H272" s="22"/>
      <c r="I272" s="22"/>
      <c r="J272" s="23"/>
      <c r="K272" s="23"/>
      <c r="L272" s="27" t="s">
        <v>177</v>
      </c>
      <c r="M272" s="28">
        <v>4819</v>
      </c>
      <c r="N272" s="169" t="e">
        <f>+#REF!+#REF!+#REF!+#REF!+#REF!+#REF!+#REF!+#REF!+#REF!+#REF!+#REF!+#REF!</f>
        <v>#REF!</v>
      </c>
      <c r="O272" s="169" t="e">
        <f>+#REF!+#REF!+#REF!+#REF!+#REF!+#REF!+#REF!+#REF!+#REF!+#REF!+#REF!+#REF!</f>
        <v>#REF!</v>
      </c>
      <c r="P272" s="217" t="str">
        <f t="shared" ref="P272:P335" si="31">IFERROR(Q272/O272, " ")</f>
        <v xml:space="preserve"> </v>
      </c>
      <c r="Q272" s="169" t="e">
        <f>+#REF!+#REF!+#REF!+#REF!+#REF!+#REF!+#REF!+#REF!+#REF!+#REF!+#REF!+#REF!</f>
        <v>#REF!</v>
      </c>
      <c r="R272" s="217" t="str">
        <f t="shared" ref="R272:R335" si="32">IFERROR(S272/O272, " ")</f>
        <v xml:space="preserve"> </v>
      </c>
      <c r="S272" s="169" t="e">
        <f>+#REF!+#REF!+#REF!+#REF!+#REF!+#REF!+#REF!+#REF!+#REF!+#REF!+#REF!+#REF!</f>
        <v>#REF!</v>
      </c>
      <c r="T272" s="217" t="str">
        <f t="shared" ref="T272:T335" si="33">IFERROR(U272/O272, " ")</f>
        <v xml:space="preserve"> </v>
      </c>
      <c r="U272" s="169" t="e">
        <f>+#REF!+#REF!+#REF!+#REF!+#REF!+#REF!+#REF!+#REF!+#REF!+#REF!+#REF!+#REF!</f>
        <v>#REF!</v>
      </c>
      <c r="V272" s="169" t="e">
        <f>+#REF!+#REF!+#REF!+#REF!+#REF!+#REF!+#REF!+#REF!+#REF!+#REF!+#REF!+#REF!</f>
        <v>#REF!</v>
      </c>
      <c r="W272" s="217" t="str">
        <f t="shared" ref="W272:W335" si="34">IFERROR(X272/V272, " ")</f>
        <v xml:space="preserve"> </v>
      </c>
      <c r="X272" s="169" t="e">
        <f>+#REF!+#REF!+#REF!+#REF!+#REF!+#REF!+#REF!+#REF!+#REF!+#REF!+#REF!+#REF!</f>
        <v>#REF!</v>
      </c>
      <c r="Y272" s="217" t="str">
        <f t="shared" ref="Y272:Y335" si="35">IFERROR(Z272/V272, " ")</f>
        <v xml:space="preserve"> </v>
      </c>
      <c r="Z272" s="169" t="e">
        <f>+#REF!+#REF!+#REF!+#REF!+#REF!+#REF!+#REF!+#REF!+#REF!+#REF!+#REF!+#REF!</f>
        <v>#REF!</v>
      </c>
      <c r="AA272" s="217" t="str">
        <f t="shared" ref="AA272:AA335" si="36">IFERROR(AB272/V272, " ")</f>
        <v xml:space="preserve"> </v>
      </c>
      <c r="AB272" s="169" t="e">
        <f>+#REF!+#REF!+#REF!+#REF!+#REF!+#REF!+#REF!+#REF!+#REF!+#REF!+#REF!+#REF!</f>
        <v>#REF!</v>
      </c>
    </row>
    <row r="273" spans="1:251" s="132" customFormat="1" hidden="1">
      <c r="A273" s="170" t="str">
        <f t="shared" si="30"/>
        <v>71050601045221</v>
      </c>
      <c r="B273" s="171" t="s">
        <v>397</v>
      </c>
      <c r="C273" s="129" t="s">
        <v>107</v>
      </c>
      <c r="D273" s="128" t="s">
        <v>115</v>
      </c>
      <c r="E273" s="127" t="s">
        <v>64</v>
      </c>
      <c r="F273" s="172" t="s">
        <v>113</v>
      </c>
      <c r="G273" s="126">
        <v>5221</v>
      </c>
      <c r="H273" s="22"/>
      <c r="I273" s="22"/>
      <c r="J273" s="23"/>
      <c r="K273" s="23"/>
      <c r="L273" s="29" t="s">
        <v>152</v>
      </c>
      <c r="M273" s="44">
        <v>5221</v>
      </c>
      <c r="N273" s="169" t="e">
        <f>+#REF!+#REF!+#REF!+#REF!+#REF!+#REF!+#REF!+#REF!+#REF!+#REF!+#REF!+#REF!</f>
        <v>#REF!</v>
      </c>
      <c r="O273" s="169" t="e">
        <f>+#REF!+#REF!+#REF!+#REF!+#REF!+#REF!+#REF!+#REF!+#REF!+#REF!+#REF!+#REF!</f>
        <v>#REF!</v>
      </c>
      <c r="P273" s="217" t="str">
        <f t="shared" si="31"/>
        <v xml:space="preserve"> </v>
      </c>
      <c r="Q273" s="169" t="e">
        <f>+#REF!+#REF!+#REF!+#REF!+#REF!+#REF!+#REF!+#REF!+#REF!+#REF!+#REF!+#REF!</f>
        <v>#REF!</v>
      </c>
      <c r="R273" s="217" t="str">
        <f t="shared" si="32"/>
        <v xml:space="preserve"> </v>
      </c>
      <c r="S273" s="169" t="e">
        <f>+#REF!+#REF!+#REF!+#REF!+#REF!+#REF!+#REF!+#REF!+#REF!+#REF!+#REF!+#REF!</f>
        <v>#REF!</v>
      </c>
      <c r="T273" s="217" t="str">
        <f t="shared" si="33"/>
        <v xml:space="preserve"> </v>
      </c>
      <c r="U273" s="169" t="e">
        <f>+#REF!+#REF!+#REF!+#REF!+#REF!+#REF!+#REF!+#REF!+#REF!+#REF!+#REF!+#REF!</f>
        <v>#REF!</v>
      </c>
      <c r="V273" s="169" t="e">
        <f>+#REF!+#REF!+#REF!+#REF!+#REF!+#REF!+#REF!+#REF!+#REF!+#REF!+#REF!+#REF!</f>
        <v>#REF!</v>
      </c>
      <c r="W273" s="217" t="str">
        <f t="shared" si="34"/>
        <v xml:space="preserve"> </v>
      </c>
      <c r="X273" s="169" t="e">
        <f>+#REF!+#REF!+#REF!+#REF!+#REF!+#REF!+#REF!+#REF!+#REF!+#REF!+#REF!+#REF!</f>
        <v>#REF!</v>
      </c>
      <c r="Y273" s="217" t="str">
        <f t="shared" si="35"/>
        <v xml:space="preserve"> </v>
      </c>
      <c r="Z273" s="169" t="e">
        <f>+#REF!+#REF!+#REF!+#REF!+#REF!+#REF!+#REF!+#REF!+#REF!+#REF!+#REF!+#REF!</f>
        <v>#REF!</v>
      </c>
      <c r="AA273" s="217" t="str">
        <f t="shared" si="36"/>
        <v xml:space="preserve"> </v>
      </c>
      <c r="AB273" s="169" t="e">
        <f>+#REF!+#REF!+#REF!+#REF!+#REF!+#REF!+#REF!+#REF!+#REF!+#REF!+#REF!+#REF!</f>
        <v>#REF!</v>
      </c>
    </row>
    <row r="274" spans="1:251" s="184" customFormat="1" ht="13.5" hidden="1">
      <c r="A274" s="170" t="str">
        <f t="shared" si="30"/>
        <v>71050601050000</v>
      </c>
      <c r="B274" s="171" t="s">
        <v>397</v>
      </c>
      <c r="C274" s="129" t="s">
        <v>107</v>
      </c>
      <c r="D274" s="128" t="s">
        <v>115</v>
      </c>
      <c r="E274" s="127" t="s">
        <v>64</v>
      </c>
      <c r="F274" s="172" t="s">
        <v>107</v>
      </c>
      <c r="G274" s="173" t="s">
        <v>398</v>
      </c>
      <c r="H274" s="141"/>
      <c r="I274" s="142"/>
      <c r="J274" s="143"/>
      <c r="K274" s="143"/>
      <c r="L274" s="24" t="s">
        <v>203</v>
      </c>
      <c r="M274" s="25"/>
      <c r="N274" s="183" t="e">
        <f>+#REF!+#REF!+#REF!+#REF!+#REF!+#REF!+#REF!+#REF!+#REF!+#REF!+#REF!+#REF!</f>
        <v>#REF!</v>
      </c>
      <c r="O274" s="183" t="e">
        <f>+#REF!+#REF!+#REF!+#REF!+#REF!+#REF!+#REF!+#REF!+#REF!+#REF!+#REF!+#REF!</f>
        <v>#REF!</v>
      </c>
      <c r="P274" s="216" t="str">
        <f t="shared" si="31"/>
        <v xml:space="preserve"> </v>
      </c>
      <c r="Q274" s="183" t="e">
        <f>+#REF!+#REF!+#REF!+#REF!+#REF!+#REF!+#REF!+#REF!+#REF!+#REF!+#REF!+#REF!</f>
        <v>#REF!</v>
      </c>
      <c r="R274" s="216" t="str">
        <f t="shared" si="32"/>
        <v xml:space="preserve"> </v>
      </c>
      <c r="S274" s="183" t="e">
        <f>+#REF!+#REF!+#REF!+#REF!+#REF!+#REF!+#REF!+#REF!+#REF!+#REF!+#REF!+#REF!</f>
        <v>#REF!</v>
      </c>
      <c r="T274" s="216" t="str">
        <f t="shared" si="33"/>
        <v xml:space="preserve"> </v>
      </c>
      <c r="U274" s="183" t="e">
        <f>+#REF!+#REF!+#REF!+#REF!+#REF!+#REF!+#REF!+#REF!+#REF!+#REF!+#REF!+#REF!</f>
        <v>#REF!</v>
      </c>
      <c r="V274" s="183" t="e">
        <f>+#REF!+#REF!+#REF!+#REF!+#REF!+#REF!+#REF!+#REF!+#REF!+#REF!+#REF!+#REF!</f>
        <v>#REF!</v>
      </c>
      <c r="W274" s="216" t="str">
        <f t="shared" si="34"/>
        <v xml:space="preserve"> </v>
      </c>
      <c r="X274" s="183" t="e">
        <f>+#REF!+#REF!+#REF!+#REF!+#REF!+#REF!+#REF!+#REF!+#REF!+#REF!+#REF!+#REF!</f>
        <v>#REF!</v>
      </c>
      <c r="Y274" s="216" t="str">
        <f t="shared" si="35"/>
        <v xml:space="preserve"> </v>
      </c>
      <c r="Z274" s="183" t="e">
        <f>+#REF!+#REF!+#REF!+#REF!+#REF!+#REF!+#REF!+#REF!+#REF!+#REF!+#REF!+#REF!</f>
        <v>#REF!</v>
      </c>
      <c r="AA274" s="216" t="str">
        <f t="shared" si="36"/>
        <v xml:space="preserve"> </v>
      </c>
      <c r="AB274" s="183" t="e">
        <f>+#REF!+#REF!+#REF!+#REF!+#REF!+#REF!+#REF!+#REF!+#REF!+#REF!+#REF!+#REF!</f>
        <v>#REF!</v>
      </c>
    </row>
    <row r="275" spans="1:251" s="132" customFormat="1" hidden="1">
      <c r="A275" s="170" t="str">
        <f t="shared" si="30"/>
        <v>71050601054861</v>
      </c>
      <c r="B275" s="171" t="s">
        <v>397</v>
      </c>
      <c r="C275" s="129" t="s">
        <v>107</v>
      </c>
      <c r="D275" s="128" t="s">
        <v>115</v>
      </c>
      <c r="E275" s="127" t="s">
        <v>64</v>
      </c>
      <c r="F275" s="172" t="s">
        <v>107</v>
      </c>
      <c r="G275" s="126">
        <v>4861</v>
      </c>
      <c r="H275" s="22"/>
      <c r="I275" s="22"/>
      <c r="J275" s="23"/>
      <c r="K275" s="23"/>
      <c r="L275" s="26" t="s">
        <v>92</v>
      </c>
      <c r="M275" s="10">
        <v>4861</v>
      </c>
      <c r="N275" s="169" t="e">
        <f>+#REF!+#REF!+#REF!+#REF!+#REF!+#REF!+#REF!+#REF!+#REF!+#REF!+#REF!+#REF!</f>
        <v>#REF!</v>
      </c>
      <c r="O275" s="169" t="e">
        <f>+#REF!+#REF!+#REF!+#REF!+#REF!+#REF!+#REF!+#REF!+#REF!+#REF!+#REF!+#REF!</f>
        <v>#REF!</v>
      </c>
      <c r="P275" s="217" t="str">
        <f t="shared" si="31"/>
        <v xml:space="preserve"> </v>
      </c>
      <c r="Q275" s="169" t="e">
        <f>+#REF!+#REF!+#REF!+#REF!+#REF!+#REF!+#REF!+#REF!+#REF!+#REF!+#REF!+#REF!</f>
        <v>#REF!</v>
      </c>
      <c r="R275" s="217" t="str">
        <f t="shared" si="32"/>
        <v xml:space="preserve"> </v>
      </c>
      <c r="S275" s="169" t="e">
        <f>+#REF!+#REF!+#REF!+#REF!+#REF!+#REF!+#REF!+#REF!+#REF!+#REF!+#REF!+#REF!</f>
        <v>#REF!</v>
      </c>
      <c r="T275" s="217" t="str">
        <f t="shared" si="33"/>
        <v xml:space="preserve"> </v>
      </c>
      <c r="U275" s="169" t="e">
        <f>+#REF!+#REF!+#REF!+#REF!+#REF!+#REF!+#REF!+#REF!+#REF!+#REF!+#REF!+#REF!</f>
        <v>#REF!</v>
      </c>
      <c r="V275" s="169" t="e">
        <f>+#REF!+#REF!+#REF!+#REF!+#REF!+#REF!+#REF!+#REF!+#REF!+#REF!+#REF!+#REF!</f>
        <v>#REF!</v>
      </c>
      <c r="W275" s="217" t="str">
        <f t="shared" si="34"/>
        <v xml:space="preserve"> </v>
      </c>
      <c r="X275" s="169" t="e">
        <f>+#REF!+#REF!+#REF!+#REF!+#REF!+#REF!+#REF!+#REF!+#REF!+#REF!+#REF!+#REF!</f>
        <v>#REF!</v>
      </c>
      <c r="Y275" s="217" t="str">
        <f t="shared" si="35"/>
        <v xml:space="preserve"> </v>
      </c>
      <c r="Z275" s="169" t="e">
        <f>+#REF!+#REF!+#REF!+#REF!+#REF!+#REF!+#REF!+#REF!+#REF!+#REF!+#REF!+#REF!</f>
        <v>#REF!</v>
      </c>
      <c r="AA275" s="217" t="str">
        <f t="shared" si="36"/>
        <v xml:space="preserve"> </v>
      </c>
      <c r="AB275" s="169" t="e">
        <f>+#REF!+#REF!+#REF!+#REF!+#REF!+#REF!+#REF!+#REF!+#REF!+#REF!+#REF!+#REF!</f>
        <v>#REF!</v>
      </c>
    </row>
    <row r="276" spans="1:251" s="158" customFormat="1" ht="28.5">
      <c r="A276" s="118" t="str">
        <f t="shared" si="30"/>
        <v>71060000000000</v>
      </c>
      <c r="B276" s="120" t="s">
        <v>397</v>
      </c>
      <c r="C276" s="113" t="s">
        <v>115</v>
      </c>
      <c r="D276" s="114" t="s">
        <v>399</v>
      </c>
      <c r="E276" s="123" t="s">
        <v>399</v>
      </c>
      <c r="F276" s="124" t="s">
        <v>399</v>
      </c>
      <c r="G276" s="125" t="s">
        <v>398</v>
      </c>
      <c r="H276" s="164">
        <v>2600</v>
      </c>
      <c r="I276" s="198" t="s">
        <v>115</v>
      </c>
      <c r="J276" s="199">
        <v>0</v>
      </c>
      <c r="K276" s="199">
        <v>0</v>
      </c>
      <c r="L276" s="156" t="s">
        <v>204</v>
      </c>
      <c r="M276" s="165"/>
      <c r="N276" s="157" t="e">
        <f>+#REF!+#REF!+#REF!+#REF!+#REF!+#REF!+#REF!+#REF!+#REF!+#REF!+#REF!+#REF!</f>
        <v>#REF!</v>
      </c>
      <c r="O276" s="157" t="e">
        <f>+#REF!+#REF!+#REF!+#REF!+#REF!+#REF!+#REF!+#REF!+#REF!+#REF!+#REF!+#REF!</f>
        <v>#REF!</v>
      </c>
      <c r="P276" s="212" t="str">
        <f t="shared" si="31"/>
        <v xml:space="preserve"> </v>
      </c>
      <c r="Q276" s="157" t="e">
        <f>+#REF!+#REF!+#REF!+#REF!+#REF!+#REF!+#REF!+#REF!+#REF!+#REF!+#REF!+#REF!</f>
        <v>#REF!</v>
      </c>
      <c r="R276" s="212" t="str">
        <f t="shared" si="32"/>
        <v xml:space="preserve"> </v>
      </c>
      <c r="S276" s="157" t="e">
        <f>+#REF!+#REF!+#REF!+#REF!+#REF!+#REF!+#REF!+#REF!+#REF!+#REF!+#REF!+#REF!</f>
        <v>#REF!</v>
      </c>
      <c r="T276" s="212" t="str">
        <f t="shared" si="33"/>
        <v xml:space="preserve"> </v>
      </c>
      <c r="U276" s="157" t="e">
        <f>+#REF!+#REF!+#REF!+#REF!+#REF!+#REF!+#REF!+#REF!+#REF!+#REF!+#REF!+#REF!</f>
        <v>#REF!</v>
      </c>
      <c r="V276" s="157" t="e">
        <f>+#REF!+#REF!+#REF!+#REF!+#REF!+#REF!+#REF!+#REF!+#REF!+#REF!+#REF!+#REF!</f>
        <v>#REF!</v>
      </c>
      <c r="W276" s="212" t="str">
        <f t="shared" si="34"/>
        <v xml:space="preserve"> </v>
      </c>
      <c r="X276" s="157" t="e">
        <f>+#REF!+#REF!+#REF!+#REF!+#REF!+#REF!+#REF!+#REF!+#REF!+#REF!+#REF!+#REF!</f>
        <v>#REF!</v>
      </c>
      <c r="Y276" s="212" t="str">
        <f t="shared" si="35"/>
        <v xml:space="preserve"> </v>
      </c>
      <c r="Z276" s="157" t="e">
        <f>+#REF!+#REF!+#REF!+#REF!+#REF!+#REF!+#REF!+#REF!+#REF!+#REF!+#REF!+#REF!</f>
        <v>#REF!</v>
      </c>
      <c r="AA276" s="212" t="str">
        <f t="shared" si="36"/>
        <v xml:space="preserve"> </v>
      </c>
      <c r="AB276" s="157" t="e">
        <f>+#REF!+#REF!+#REF!+#REF!+#REF!+#REF!+#REF!+#REF!+#REF!+#REF!+#REF!+#REF!</f>
        <v>#REF!</v>
      </c>
    </row>
    <row r="277" spans="1:251" s="132" customFormat="1" ht="12.75">
      <c r="A277" s="170" t="str">
        <f t="shared" si="30"/>
        <v>71060000000001</v>
      </c>
      <c r="B277" s="171" t="s">
        <v>397</v>
      </c>
      <c r="C277" s="129" t="s">
        <v>115</v>
      </c>
      <c r="D277" s="128" t="s">
        <v>399</v>
      </c>
      <c r="E277" s="127" t="s">
        <v>399</v>
      </c>
      <c r="F277" s="172" t="s">
        <v>399</v>
      </c>
      <c r="G277" s="173" t="s">
        <v>54</v>
      </c>
      <c r="H277" s="22"/>
      <c r="I277" s="16"/>
      <c r="J277" s="17"/>
      <c r="K277" s="17"/>
      <c r="L277" s="27" t="s">
        <v>66</v>
      </c>
      <c r="M277" s="168"/>
      <c r="N277" s="177"/>
      <c r="O277" s="177"/>
      <c r="P277" s="218" t="str">
        <f t="shared" si="31"/>
        <v xml:space="preserve"> </v>
      </c>
      <c r="Q277" s="177"/>
      <c r="R277" s="218" t="str">
        <f t="shared" si="32"/>
        <v xml:space="preserve"> </v>
      </c>
      <c r="S277" s="177"/>
      <c r="T277" s="218" t="str">
        <f t="shared" si="33"/>
        <v xml:space="preserve"> </v>
      </c>
      <c r="U277" s="177"/>
      <c r="V277" s="177"/>
      <c r="W277" s="218" t="str">
        <f t="shared" si="34"/>
        <v xml:space="preserve"> </v>
      </c>
      <c r="X277" s="177"/>
      <c r="Y277" s="218" t="str">
        <f t="shared" si="35"/>
        <v xml:space="preserve"> </v>
      </c>
      <c r="Z277" s="177"/>
      <c r="AA277" s="218" t="str">
        <f t="shared" si="36"/>
        <v xml:space="preserve"> </v>
      </c>
      <c r="AB277" s="177"/>
      <c r="AE277" s="177"/>
      <c r="AF277" s="177"/>
      <c r="AG277" s="177"/>
      <c r="AH277" s="177"/>
      <c r="AI277" s="177"/>
      <c r="AQ277" s="177"/>
      <c r="AR277" s="177"/>
      <c r="AS277" s="177"/>
      <c r="AT277" s="177"/>
      <c r="AU277" s="177"/>
      <c r="BC277" s="177"/>
      <c r="BD277" s="177"/>
      <c r="BE277" s="177"/>
      <c r="BF277" s="177"/>
      <c r="BG277" s="177"/>
      <c r="BO277" s="177"/>
      <c r="BP277" s="177"/>
      <c r="BQ277" s="177"/>
      <c r="BR277" s="177"/>
      <c r="BS277" s="177"/>
      <c r="CA277" s="177"/>
      <c r="CB277" s="177"/>
      <c r="CC277" s="177"/>
      <c r="CD277" s="177"/>
      <c r="CE277" s="177"/>
      <c r="CM277" s="177"/>
      <c r="CN277" s="177"/>
      <c r="CO277" s="177"/>
      <c r="CP277" s="177"/>
      <c r="CQ277" s="177"/>
      <c r="CY277" s="177"/>
      <c r="CZ277" s="177"/>
      <c r="DA277" s="177"/>
      <c r="DB277" s="177"/>
      <c r="DC277" s="177"/>
      <c r="DK277" s="177"/>
      <c r="DL277" s="177"/>
      <c r="DM277" s="177"/>
      <c r="DN277" s="177"/>
      <c r="DO277" s="177"/>
      <c r="DW277" s="177"/>
      <c r="DX277" s="177"/>
      <c r="DY277" s="177"/>
      <c r="DZ277" s="177"/>
      <c r="EA277" s="177"/>
      <c r="EI277" s="177"/>
      <c r="EJ277" s="177"/>
      <c r="EK277" s="177"/>
      <c r="EL277" s="177"/>
      <c r="EM277" s="177"/>
      <c r="EU277" s="177"/>
      <c r="EV277" s="177"/>
      <c r="EW277" s="177"/>
      <c r="EX277" s="177"/>
      <c r="EY277" s="177"/>
      <c r="FG277" s="177"/>
      <c r="FH277" s="177"/>
      <c r="FI277" s="177"/>
      <c r="FJ277" s="177"/>
      <c r="FK277" s="177"/>
      <c r="FS277" s="177"/>
      <c r="FT277" s="177"/>
      <c r="FU277" s="177"/>
      <c r="FV277" s="177"/>
      <c r="FW277" s="177"/>
      <c r="GE277" s="177"/>
      <c r="GF277" s="177"/>
      <c r="GG277" s="177"/>
      <c r="GH277" s="177"/>
      <c r="GI277" s="177"/>
      <c r="GQ277" s="177"/>
      <c r="GR277" s="177"/>
      <c r="GS277" s="177"/>
      <c r="GT277" s="177"/>
      <c r="GU277" s="177"/>
      <c r="HC277" s="177"/>
      <c r="HD277" s="177"/>
      <c r="HE277" s="177"/>
      <c r="HF277" s="177"/>
      <c r="HG277" s="177"/>
      <c r="HO277" s="177"/>
      <c r="HP277" s="177"/>
      <c r="HQ277" s="177"/>
      <c r="HR277" s="177"/>
      <c r="HS277" s="177"/>
      <c r="IA277" s="177"/>
      <c r="IB277" s="177"/>
      <c r="IC277" s="177"/>
      <c r="ID277" s="177"/>
      <c r="IE277" s="177"/>
      <c r="IM277" s="177"/>
      <c r="IN277" s="177"/>
      <c r="IO277" s="177"/>
      <c r="IP277" s="177"/>
      <c r="IQ277" s="177"/>
    </row>
    <row r="278" spans="1:251" s="175" customFormat="1" ht="13.5" hidden="1">
      <c r="A278" s="170" t="str">
        <f t="shared" si="30"/>
        <v>71060100000000</v>
      </c>
      <c r="B278" s="171" t="s">
        <v>397</v>
      </c>
      <c r="C278" s="129" t="s">
        <v>115</v>
      </c>
      <c r="D278" s="128" t="s">
        <v>64</v>
      </c>
      <c r="E278" s="127" t="s">
        <v>399</v>
      </c>
      <c r="F278" s="172" t="s">
        <v>399</v>
      </c>
      <c r="G278" s="173" t="s">
        <v>398</v>
      </c>
      <c r="H278" s="166">
        <v>2610</v>
      </c>
      <c r="I278" s="159" t="s">
        <v>115</v>
      </c>
      <c r="J278" s="160">
        <v>1</v>
      </c>
      <c r="K278" s="160">
        <v>0</v>
      </c>
      <c r="L278" s="161" t="s">
        <v>205</v>
      </c>
      <c r="M278" s="167"/>
      <c r="N278" s="174" t="e">
        <f>+#REF!+#REF!+#REF!+#REF!+#REF!+#REF!+#REF!+#REF!+#REF!+#REF!+#REF!+#REF!</f>
        <v>#REF!</v>
      </c>
      <c r="O278" s="174" t="e">
        <f>+#REF!+#REF!+#REF!+#REF!+#REF!+#REF!+#REF!+#REF!+#REF!+#REF!+#REF!+#REF!</f>
        <v>#REF!</v>
      </c>
      <c r="P278" s="214" t="str">
        <f t="shared" si="31"/>
        <v xml:space="preserve"> </v>
      </c>
      <c r="Q278" s="174" t="e">
        <f>+#REF!+#REF!+#REF!+#REF!+#REF!+#REF!+#REF!+#REF!+#REF!+#REF!+#REF!+#REF!</f>
        <v>#REF!</v>
      </c>
      <c r="R278" s="214" t="str">
        <f t="shared" si="32"/>
        <v xml:space="preserve"> </v>
      </c>
      <c r="S278" s="174" t="e">
        <f>+#REF!+#REF!+#REF!+#REF!+#REF!+#REF!+#REF!+#REF!+#REF!+#REF!+#REF!+#REF!</f>
        <v>#REF!</v>
      </c>
      <c r="T278" s="214" t="str">
        <f t="shared" si="33"/>
        <v xml:space="preserve"> </v>
      </c>
      <c r="U278" s="174" t="e">
        <f>+#REF!+#REF!+#REF!+#REF!+#REF!+#REF!+#REF!+#REF!+#REF!+#REF!+#REF!+#REF!</f>
        <v>#REF!</v>
      </c>
      <c r="V278" s="174" t="e">
        <f>+#REF!+#REF!+#REF!+#REF!+#REF!+#REF!+#REF!+#REF!+#REF!+#REF!+#REF!+#REF!</f>
        <v>#REF!</v>
      </c>
      <c r="W278" s="214" t="str">
        <f t="shared" si="34"/>
        <v xml:space="preserve"> </v>
      </c>
      <c r="X278" s="174" t="e">
        <f>+#REF!+#REF!+#REF!+#REF!+#REF!+#REF!+#REF!+#REF!+#REF!+#REF!+#REF!+#REF!</f>
        <v>#REF!</v>
      </c>
      <c r="Y278" s="214" t="str">
        <f t="shared" si="35"/>
        <v xml:space="preserve"> </v>
      </c>
      <c r="Z278" s="174" t="e">
        <f>+#REF!+#REF!+#REF!+#REF!+#REF!+#REF!+#REF!+#REF!+#REF!+#REF!+#REF!+#REF!</f>
        <v>#REF!</v>
      </c>
      <c r="AA278" s="214" t="str">
        <f t="shared" si="36"/>
        <v xml:space="preserve"> </v>
      </c>
      <c r="AB278" s="174" t="e">
        <f>+#REF!+#REF!+#REF!+#REF!+#REF!+#REF!+#REF!+#REF!+#REF!+#REF!+#REF!+#REF!</f>
        <v>#REF!</v>
      </c>
    </row>
    <row r="279" spans="1:251" s="132" customFormat="1" ht="12.75" hidden="1">
      <c r="A279" s="170" t="str">
        <f t="shared" si="30"/>
        <v>71060100000001</v>
      </c>
      <c r="B279" s="171" t="s">
        <v>397</v>
      </c>
      <c r="C279" s="129" t="s">
        <v>115</v>
      </c>
      <c r="D279" s="128" t="s">
        <v>64</v>
      </c>
      <c r="E279" s="127" t="s">
        <v>399</v>
      </c>
      <c r="F279" s="172" t="s">
        <v>399</v>
      </c>
      <c r="G279" s="173" t="s">
        <v>54</v>
      </c>
      <c r="H279" s="22"/>
      <c r="I279" s="16"/>
      <c r="J279" s="17"/>
      <c r="K279" s="17"/>
      <c r="L279" s="27" t="s">
        <v>68</v>
      </c>
      <c r="M279" s="28"/>
      <c r="N279" s="176" t="e">
        <f>+#REF!+#REF!+#REF!+#REF!+#REF!+#REF!+#REF!+#REF!+#REF!+#REF!+#REF!+#REF!</f>
        <v>#REF!</v>
      </c>
      <c r="O279" s="176" t="e">
        <f>+#REF!+#REF!+#REF!+#REF!+#REF!+#REF!+#REF!+#REF!+#REF!+#REF!+#REF!+#REF!</f>
        <v>#REF!</v>
      </c>
      <c r="P279" s="213" t="str">
        <f t="shared" si="31"/>
        <v xml:space="preserve"> </v>
      </c>
      <c r="Q279" s="176" t="e">
        <f>+#REF!+#REF!+#REF!+#REF!+#REF!+#REF!+#REF!+#REF!+#REF!+#REF!+#REF!+#REF!</f>
        <v>#REF!</v>
      </c>
      <c r="R279" s="213" t="str">
        <f t="shared" si="32"/>
        <v xml:space="preserve"> </v>
      </c>
      <c r="S279" s="176" t="e">
        <f>+#REF!+#REF!+#REF!+#REF!+#REF!+#REF!+#REF!+#REF!+#REF!+#REF!+#REF!+#REF!</f>
        <v>#REF!</v>
      </c>
      <c r="T279" s="213" t="str">
        <f t="shared" si="33"/>
        <v xml:space="preserve"> </v>
      </c>
      <c r="U279" s="176" t="e">
        <f>+#REF!+#REF!+#REF!+#REF!+#REF!+#REF!+#REF!+#REF!+#REF!+#REF!+#REF!+#REF!</f>
        <v>#REF!</v>
      </c>
      <c r="V279" s="176" t="e">
        <f>+#REF!+#REF!+#REF!+#REF!+#REF!+#REF!+#REF!+#REF!+#REF!+#REF!+#REF!+#REF!</f>
        <v>#REF!</v>
      </c>
      <c r="W279" s="213" t="str">
        <f t="shared" si="34"/>
        <v xml:space="preserve"> </v>
      </c>
      <c r="X279" s="176" t="e">
        <f>+#REF!+#REF!+#REF!+#REF!+#REF!+#REF!+#REF!+#REF!+#REF!+#REF!+#REF!+#REF!</f>
        <v>#REF!</v>
      </c>
      <c r="Y279" s="213" t="str">
        <f t="shared" si="35"/>
        <v xml:space="preserve"> </v>
      </c>
      <c r="Z279" s="176" t="e">
        <f>+#REF!+#REF!+#REF!+#REF!+#REF!+#REF!+#REF!+#REF!+#REF!+#REF!+#REF!+#REF!</f>
        <v>#REF!</v>
      </c>
      <c r="AA279" s="213" t="str">
        <f t="shared" si="36"/>
        <v xml:space="preserve"> </v>
      </c>
      <c r="AB279" s="176" t="e">
        <f>+#REF!+#REF!+#REF!+#REF!+#REF!+#REF!+#REF!+#REF!+#REF!+#REF!+#REF!+#REF!</f>
        <v>#REF!</v>
      </c>
    </row>
    <row r="280" spans="1:251" s="179" customFormat="1" ht="12.75" hidden="1">
      <c r="A280" s="170" t="str">
        <f t="shared" si="30"/>
        <v>71060101000000</v>
      </c>
      <c r="B280" s="171" t="s">
        <v>397</v>
      </c>
      <c r="C280" s="129" t="s">
        <v>115</v>
      </c>
      <c r="D280" s="128" t="s">
        <v>64</v>
      </c>
      <c r="E280" s="127" t="s">
        <v>64</v>
      </c>
      <c r="F280" s="172" t="s">
        <v>399</v>
      </c>
      <c r="G280" s="173" t="s">
        <v>398</v>
      </c>
      <c r="H280" s="146" t="s">
        <v>47</v>
      </c>
      <c r="I280" s="147" t="s">
        <v>115</v>
      </c>
      <c r="J280" s="148" t="s">
        <v>40</v>
      </c>
      <c r="K280" s="148" t="s">
        <v>40</v>
      </c>
      <c r="L280" s="149" t="s">
        <v>205</v>
      </c>
      <c r="M280" s="150" t="s">
        <v>39</v>
      </c>
      <c r="N280" s="178" t="e">
        <f>+#REF!+#REF!+#REF!+#REF!+#REF!+#REF!+#REF!+#REF!+#REF!+#REF!+#REF!+#REF!</f>
        <v>#REF!</v>
      </c>
      <c r="O280" s="178" t="e">
        <f>+#REF!+#REF!+#REF!+#REF!+#REF!+#REF!+#REF!+#REF!+#REF!+#REF!+#REF!+#REF!</f>
        <v>#REF!</v>
      </c>
      <c r="P280" s="215" t="str">
        <f t="shared" si="31"/>
        <v xml:space="preserve"> </v>
      </c>
      <c r="Q280" s="178" t="e">
        <f>+#REF!+#REF!+#REF!+#REF!+#REF!+#REF!+#REF!+#REF!+#REF!+#REF!+#REF!+#REF!</f>
        <v>#REF!</v>
      </c>
      <c r="R280" s="215" t="str">
        <f t="shared" si="32"/>
        <v xml:space="preserve"> </v>
      </c>
      <c r="S280" s="178" t="e">
        <f>+#REF!+#REF!+#REF!+#REF!+#REF!+#REF!+#REF!+#REF!+#REF!+#REF!+#REF!+#REF!</f>
        <v>#REF!</v>
      </c>
      <c r="T280" s="215" t="str">
        <f t="shared" si="33"/>
        <v xml:space="preserve"> </v>
      </c>
      <c r="U280" s="178" t="e">
        <f>+#REF!+#REF!+#REF!+#REF!+#REF!+#REF!+#REF!+#REF!+#REF!+#REF!+#REF!+#REF!</f>
        <v>#REF!</v>
      </c>
      <c r="V280" s="178" t="e">
        <f>+#REF!+#REF!+#REF!+#REF!+#REF!+#REF!+#REF!+#REF!+#REF!+#REF!+#REF!+#REF!</f>
        <v>#REF!</v>
      </c>
      <c r="W280" s="215" t="str">
        <f t="shared" si="34"/>
        <v xml:space="preserve"> </v>
      </c>
      <c r="X280" s="178" t="e">
        <f>+#REF!+#REF!+#REF!+#REF!+#REF!+#REF!+#REF!+#REF!+#REF!+#REF!+#REF!+#REF!</f>
        <v>#REF!</v>
      </c>
      <c r="Y280" s="215" t="str">
        <f t="shared" si="35"/>
        <v xml:space="preserve"> </v>
      </c>
      <c r="Z280" s="178" t="e">
        <f>+#REF!+#REF!+#REF!+#REF!+#REF!+#REF!+#REF!+#REF!+#REF!+#REF!+#REF!+#REF!</f>
        <v>#REF!</v>
      </c>
      <c r="AA280" s="215" t="str">
        <f t="shared" si="36"/>
        <v xml:space="preserve"> </v>
      </c>
      <c r="AB280" s="178" t="e">
        <f>+#REF!+#REF!+#REF!+#REF!+#REF!+#REF!+#REF!+#REF!+#REF!+#REF!+#REF!+#REF!</f>
        <v>#REF!</v>
      </c>
    </row>
    <row r="281" spans="1:251" s="132" customFormat="1" ht="12.75" hidden="1">
      <c r="A281" s="170" t="str">
        <f t="shared" si="30"/>
        <v>71060101000001</v>
      </c>
      <c r="B281" s="171" t="s">
        <v>397</v>
      </c>
      <c r="C281" s="129" t="s">
        <v>115</v>
      </c>
      <c r="D281" s="128" t="s">
        <v>64</v>
      </c>
      <c r="E281" s="127" t="s">
        <v>64</v>
      </c>
      <c r="F281" s="172" t="s">
        <v>399</v>
      </c>
      <c r="G281" s="173" t="s">
        <v>54</v>
      </c>
      <c r="H281" s="22"/>
      <c r="I281" s="22"/>
      <c r="J281" s="23"/>
      <c r="K281" s="23"/>
      <c r="L281" s="27" t="s">
        <v>66</v>
      </c>
      <c r="M281" s="28"/>
      <c r="N281" s="176"/>
      <c r="O281" s="176"/>
      <c r="P281" s="213" t="str">
        <f t="shared" si="31"/>
        <v xml:space="preserve"> </v>
      </c>
      <c r="Q281" s="176"/>
      <c r="R281" s="213" t="str">
        <f t="shared" si="32"/>
        <v xml:space="preserve"> </v>
      </c>
      <c r="S281" s="176"/>
      <c r="T281" s="213" t="str">
        <f t="shared" si="33"/>
        <v xml:space="preserve"> </v>
      </c>
      <c r="U281" s="176"/>
      <c r="V281" s="176"/>
      <c r="W281" s="213" t="str">
        <f t="shared" si="34"/>
        <v xml:space="preserve"> </v>
      </c>
      <c r="X281" s="176"/>
      <c r="Y281" s="213" t="str">
        <f t="shared" si="35"/>
        <v xml:space="preserve"> </v>
      </c>
      <c r="Z281" s="176"/>
      <c r="AA281" s="213" t="str">
        <f t="shared" si="36"/>
        <v xml:space="preserve"> </v>
      </c>
      <c r="AB281" s="176"/>
    </row>
    <row r="282" spans="1:251" s="184" customFormat="1" ht="13.5" hidden="1">
      <c r="A282" s="170" t="str">
        <f t="shared" si="30"/>
        <v>71060101010000</v>
      </c>
      <c r="B282" s="171" t="s">
        <v>397</v>
      </c>
      <c r="C282" s="129" t="s">
        <v>115</v>
      </c>
      <c r="D282" s="128" t="s">
        <v>64</v>
      </c>
      <c r="E282" s="127" t="s">
        <v>64</v>
      </c>
      <c r="F282" s="172" t="s">
        <v>64</v>
      </c>
      <c r="G282" s="173" t="s">
        <v>398</v>
      </c>
      <c r="H282" s="141"/>
      <c r="I282" s="142"/>
      <c r="J282" s="143"/>
      <c r="K282" s="143"/>
      <c r="L282" s="24" t="s">
        <v>206</v>
      </c>
      <c r="M282" s="25"/>
      <c r="N282" s="183" t="e">
        <f>+N284</f>
        <v>#REF!</v>
      </c>
      <c r="O282" s="183" t="e">
        <f t="shared" ref="O282:AB282" si="37">+O284</f>
        <v>#REF!</v>
      </c>
      <c r="P282" s="216" t="str">
        <f t="shared" si="31"/>
        <v xml:space="preserve"> </v>
      </c>
      <c r="Q282" s="183" t="e">
        <f t="shared" si="37"/>
        <v>#REF!</v>
      </c>
      <c r="R282" s="216" t="str">
        <f t="shared" si="32"/>
        <v xml:space="preserve"> </v>
      </c>
      <c r="S282" s="183" t="e">
        <f t="shared" si="37"/>
        <v>#REF!</v>
      </c>
      <c r="T282" s="216" t="str">
        <f t="shared" si="33"/>
        <v xml:space="preserve"> </v>
      </c>
      <c r="U282" s="183" t="e">
        <f t="shared" si="37"/>
        <v>#REF!</v>
      </c>
      <c r="V282" s="183" t="e">
        <f t="shared" si="37"/>
        <v>#REF!</v>
      </c>
      <c r="W282" s="216" t="str">
        <f t="shared" si="34"/>
        <v xml:space="preserve"> </v>
      </c>
      <c r="X282" s="183" t="e">
        <f t="shared" si="37"/>
        <v>#REF!</v>
      </c>
      <c r="Y282" s="216" t="str">
        <f t="shared" si="35"/>
        <v xml:space="preserve"> </v>
      </c>
      <c r="Z282" s="183" t="e">
        <f t="shared" si="37"/>
        <v>#REF!</v>
      </c>
      <c r="AA282" s="216" t="str">
        <f t="shared" si="36"/>
        <v xml:space="preserve"> </v>
      </c>
      <c r="AB282" s="183" t="e">
        <f t="shared" si="37"/>
        <v>#REF!</v>
      </c>
    </row>
    <row r="283" spans="1:251" s="132" customFormat="1" hidden="1">
      <c r="A283" s="170" t="str">
        <f t="shared" si="30"/>
        <v>71060101014639</v>
      </c>
      <c r="B283" s="171" t="s">
        <v>397</v>
      </c>
      <c r="C283" s="129" t="s">
        <v>115</v>
      </c>
      <c r="D283" s="128" t="s">
        <v>64</v>
      </c>
      <c r="E283" s="127" t="s">
        <v>64</v>
      </c>
      <c r="F283" s="172" t="s">
        <v>64</v>
      </c>
      <c r="G283" s="126">
        <v>4639</v>
      </c>
      <c r="H283" s="22"/>
      <c r="I283" s="22"/>
      <c r="J283" s="23"/>
      <c r="K283" s="23"/>
      <c r="L283" s="29" t="s">
        <v>169</v>
      </c>
      <c r="M283" s="30">
        <v>4639</v>
      </c>
      <c r="N283" s="169" t="e">
        <f>+#REF!+#REF!+#REF!+#REF!+#REF!+#REF!+#REF!+#REF!+#REF!+#REF!+#REF!+#REF!</f>
        <v>#REF!</v>
      </c>
      <c r="O283" s="169" t="e">
        <f>+#REF!+#REF!+#REF!+#REF!+#REF!+#REF!+#REF!+#REF!+#REF!+#REF!+#REF!+#REF!</f>
        <v>#REF!</v>
      </c>
      <c r="P283" s="217" t="str">
        <f t="shared" si="31"/>
        <v xml:space="preserve"> </v>
      </c>
      <c r="Q283" s="169" t="e">
        <f>+#REF!+#REF!+#REF!+#REF!+#REF!+#REF!+#REF!+#REF!+#REF!+#REF!+#REF!+#REF!</f>
        <v>#REF!</v>
      </c>
      <c r="R283" s="217" t="str">
        <f t="shared" si="32"/>
        <v xml:space="preserve"> </v>
      </c>
      <c r="S283" s="169" t="e">
        <f>+#REF!+#REF!+#REF!+#REF!+#REF!+#REF!+#REF!+#REF!+#REF!+#REF!+#REF!+#REF!</f>
        <v>#REF!</v>
      </c>
      <c r="T283" s="217" t="str">
        <f t="shared" si="33"/>
        <v xml:space="preserve"> </v>
      </c>
      <c r="U283" s="169" t="e">
        <f>+#REF!+#REF!+#REF!+#REF!+#REF!+#REF!+#REF!+#REF!+#REF!+#REF!+#REF!+#REF!</f>
        <v>#REF!</v>
      </c>
      <c r="V283" s="169" t="e">
        <f>+#REF!+#REF!+#REF!+#REF!+#REF!+#REF!+#REF!+#REF!+#REF!+#REF!+#REF!+#REF!</f>
        <v>#REF!</v>
      </c>
      <c r="W283" s="217" t="str">
        <f t="shared" si="34"/>
        <v xml:space="preserve"> </v>
      </c>
      <c r="X283" s="169" t="e">
        <f>+#REF!+#REF!+#REF!+#REF!+#REF!+#REF!+#REF!+#REF!+#REF!+#REF!+#REF!+#REF!</f>
        <v>#REF!</v>
      </c>
      <c r="Y283" s="217" t="str">
        <f t="shared" si="35"/>
        <v xml:space="preserve"> </v>
      </c>
      <c r="Z283" s="169" t="e">
        <f>+#REF!+#REF!+#REF!+#REF!+#REF!+#REF!+#REF!+#REF!+#REF!+#REF!+#REF!+#REF!</f>
        <v>#REF!</v>
      </c>
      <c r="AA283" s="217" t="str">
        <f t="shared" si="36"/>
        <v xml:space="preserve"> </v>
      </c>
      <c r="AB283" s="169" t="e">
        <f>+#REF!+#REF!+#REF!+#REF!+#REF!+#REF!+#REF!+#REF!+#REF!+#REF!+#REF!+#REF!</f>
        <v>#REF!</v>
      </c>
    </row>
    <row r="284" spans="1:251" s="132" customFormat="1" hidden="1">
      <c r="A284" s="170" t="str">
        <f t="shared" ref="A284:A350" si="38">CONCATENATE(B284,C284,D284,E284,F284,G284)</f>
        <v>71060101014861</v>
      </c>
      <c r="B284" s="171" t="s">
        <v>397</v>
      </c>
      <c r="C284" s="129" t="s">
        <v>115</v>
      </c>
      <c r="D284" s="128" t="s">
        <v>64</v>
      </c>
      <c r="E284" s="127" t="s">
        <v>64</v>
      </c>
      <c r="F284" s="172" t="s">
        <v>64</v>
      </c>
      <c r="G284" s="126">
        <v>4861</v>
      </c>
      <c r="H284" s="22"/>
      <c r="I284" s="22"/>
      <c r="J284" s="23"/>
      <c r="K284" s="23"/>
      <c r="L284" s="26" t="s">
        <v>92</v>
      </c>
      <c r="M284" s="10">
        <v>4861</v>
      </c>
      <c r="N284" s="169" t="e">
        <f>+#REF!+#REF!+#REF!+#REF!+#REF!+#REF!+#REF!+#REF!+#REF!+#REF!+#REF!+#REF!</f>
        <v>#REF!</v>
      </c>
      <c r="O284" s="169" t="e">
        <f>+#REF!+#REF!+#REF!+#REF!+#REF!+#REF!+#REF!+#REF!+#REF!+#REF!+#REF!+#REF!</f>
        <v>#REF!</v>
      </c>
      <c r="P284" s="217" t="str">
        <f t="shared" si="31"/>
        <v xml:space="preserve"> </v>
      </c>
      <c r="Q284" s="169" t="e">
        <f>+#REF!+#REF!+#REF!+#REF!+#REF!+#REF!+#REF!+#REF!+#REF!+#REF!+#REF!+#REF!</f>
        <v>#REF!</v>
      </c>
      <c r="R284" s="217" t="str">
        <f t="shared" si="32"/>
        <v xml:space="preserve"> </v>
      </c>
      <c r="S284" s="169" t="e">
        <f>+#REF!+#REF!+#REF!+#REF!+#REF!+#REF!+#REF!+#REF!+#REF!+#REF!+#REF!+#REF!</f>
        <v>#REF!</v>
      </c>
      <c r="T284" s="217" t="str">
        <f t="shared" si="33"/>
        <v xml:space="preserve"> </v>
      </c>
      <c r="U284" s="169" t="e">
        <f>+#REF!+#REF!+#REF!+#REF!+#REF!+#REF!+#REF!+#REF!+#REF!+#REF!+#REF!+#REF!</f>
        <v>#REF!</v>
      </c>
      <c r="V284" s="169" t="e">
        <f>+#REF!+#REF!+#REF!+#REF!+#REF!+#REF!+#REF!+#REF!+#REF!+#REF!+#REF!+#REF!</f>
        <v>#REF!</v>
      </c>
      <c r="W284" s="217" t="str">
        <f t="shared" si="34"/>
        <v xml:space="preserve"> </v>
      </c>
      <c r="X284" s="169" t="e">
        <f>+#REF!+#REF!+#REF!+#REF!+#REF!+#REF!+#REF!+#REF!+#REF!+#REF!+#REF!+#REF!</f>
        <v>#REF!</v>
      </c>
      <c r="Y284" s="217" t="str">
        <f t="shared" si="35"/>
        <v xml:space="preserve"> </v>
      </c>
      <c r="Z284" s="169" t="e">
        <f>+#REF!+#REF!+#REF!+#REF!+#REF!+#REF!+#REF!+#REF!+#REF!+#REF!+#REF!+#REF!</f>
        <v>#REF!</v>
      </c>
      <c r="AA284" s="217" t="str">
        <f t="shared" si="36"/>
        <v xml:space="preserve"> </v>
      </c>
      <c r="AB284" s="169" t="e">
        <f>+#REF!+#REF!+#REF!+#REF!+#REF!+#REF!+#REF!+#REF!+#REF!+#REF!+#REF!+#REF!</f>
        <v>#REF!</v>
      </c>
    </row>
    <row r="285" spans="1:251" s="184" customFormat="1" ht="13.5" hidden="1">
      <c r="A285" s="170" t="str">
        <f t="shared" si="38"/>
        <v>71060101020000</v>
      </c>
      <c r="B285" s="171" t="s">
        <v>397</v>
      </c>
      <c r="C285" s="129" t="s">
        <v>115</v>
      </c>
      <c r="D285" s="128" t="s">
        <v>64</v>
      </c>
      <c r="E285" s="127" t="s">
        <v>64</v>
      </c>
      <c r="F285" s="172" t="s">
        <v>98</v>
      </c>
      <c r="G285" s="173" t="s">
        <v>398</v>
      </c>
      <c r="H285" s="142"/>
      <c r="I285" s="142"/>
      <c r="J285" s="143"/>
      <c r="K285" s="143"/>
      <c r="L285" s="24" t="s">
        <v>208</v>
      </c>
      <c r="M285" s="25"/>
      <c r="N285" s="183" t="e">
        <f>+#REF!+#REF!+#REF!+#REF!+#REF!+#REF!+#REF!+#REF!+#REF!+#REF!+#REF!+#REF!</f>
        <v>#REF!</v>
      </c>
      <c r="O285" s="183" t="e">
        <f>+#REF!+#REF!+#REF!+#REF!+#REF!+#REF!+#REF!+#REF!+#REF!+#REF!+#REF!+#REF!</f>
        <v>#REF!</v>
      </c>
      <c r="P285" s="216" t="str">
        <f t="shared" si="31"/>
        <v xml:space="preserve"> </v>
      </c>
      <c r="Q285" s="183" t="e">
        <f>+#REF!+#REF!+#REF!+#REF!+#REF!+#REF!+#REF!+#REF!+#REF!+#REF!+#REF!+#REF!</f>
        <v>#REF!</v>
      </c>
      <c r="R285" s="216" t="str">
        <f t="shared" si="32"/>
        <v xml:space="preserve"> </v>
      </c>
      <c r="S285" s="183" t="e">
        <f>+#REF!+#REF!+#REF!+#REF!+#REF!+#REF!+#REF!+#REF!+#REF!+#REF!+#REF!+#REF!</f>
        <v>#REF!</v>
      </c>
      <c r="T285" s="216" t="str">
        <f t="shared" si="33"/>
        <v xml:space="preserve"> </v>
      </c>
      <c r="U285" s="183" t="e">
        <f>+#REF!+#REF!+#REF!+#REF!+#REF!+#REF!+#REF!+#REF!+#REF!+#REF!+#REF!+#REF!</f>
        <v>#REF!</v>
      </c>
      <c r="V285" s="183" t="e">
        <f>+#REF!+#REF!+#REF!+#REF!+#REF!+#REF!+#REF!+#REF!+#REF!+#REF!+#REF!+#REF!</f>
        <v>#REF!</v>
      </c>
      <c r="W285" s="216" t="str">
        <f t="shared" si="34"/>
        <v xml:space="preserve"> </v>
      </c>
      <c r="X285" s="183" t="e">
        <f>+#REF!+#REF!+#REF!+#REF!+#REF!+#REF!+#REF!+#REF!+#REF!+#REF!+#REF!+#REF!</f>
        <v>#REF!</v>
      </c>
      <c r="Y285" s="216" t="str">
        <f t="shared" si="35"/>
        <v xml:space="preserve"> </v>
      </c>
      <c r="Z285" s="183" t="e">
        <f>+#REF!+#REF!+#REF!+#REF!+#REF!+#REF!+#REF!+#REF!+#REF!+#REF!+#REF!+#REF!</f>
        <v>#REF!</v>
      </c>
      <c r="AA285" s="216" t="str">
        <f t="shared" si="36"/>
        <v xml:space="preserve"> </v>
      </c>
      <c r="AB285" s="183" t="e">
        <f>+#REF!+#REF!+#REF!+#REF!+#REF!+#REF!+#REF!+#REF!+#REF!+#REF!+#REF!+#REF!</f>
        <v>#REF!</v>
      </c>
    </row>
    <row r="286" spans="1:251" s="132" customFormat="1" ht="25.5" hidden="1">
      <c r="A286" s="170" t="str">
        <f t="shared" si="38"/>
        <v>71060101024819</v>
      </c>
      <c r="B286" s="171" t="s">
        <v>397</v>
      </c>
      <c r="C286" s="129" t="s">
        <v>115</v>
      </c>
      <c r="D286" s="128" t="s">
        <v>64</v>
      </c>
      <c r="E286" s="127" t="s">
        <v>64</v>
      </c>
      <c r="F286" s="172" t="s">
        <v>98</v>
      </c>
      <c r="G286" s="126">
        <v>4819</v>
      </c>
      <c r="H286" s="22"/>
      <c r="I286" s="16"/>
      <c r="J286" s="17"/>
      <c r="K286" s="17"/>
      <c r="L286" s="27" t="s">
        <v>177</v>
      </c>
      <c r="M286" s="28">
        <v>4819</v>
      </c>
      <c r="N286" s="169" t="e">
        <f>+#REF!+#REF!+#REF!+#REF!+#REF!+#REF!+#REF!+#REF!+#REF!+#REF!+#REF!+#REF!</f>
        <v>#REF!</v>
      </c>
      <c r="O286" s="169" t="e">
        <f>+#REF!+#REF!+#REF!+#REF!+#REF!+#REF!+#REF!+#REF!+#REF!+#REF!+#REF!+#REF!</f>
        <v>#REF!</v>
      </c>
      <c r="P286" s="217" t="str">
        <f t="shared" si="31"/>
        <v xml:space="preserve"> </v>
      </c>
      <c r="Q286" s="169" t="e">
        <f>+#REF!+#REF!+#REF!+#REF!+#REF!+#REF!+#REF!+#REF!+#REF!+#REF!+#REF!+#REF!</f>
        <v>#REF!</v>
      </c>
      <c r="R286" s="217" t="str">
        <f t="shared" si="32"/>
        <v xml:space="preserve"> </v>
      </c>
      <c r="S286" s="169" t="e">
        <f>+#REF!+#REF!+#REF!+#REF!+#REF!+#REF!+#REF!+#REF!+#REF!+#REF!+#REF!+#REF!</f>
        <v>#REF!</v>
      </c>
      <c r="T286" s="217" t="str">
        <f t="shared" si="33"/>
        <v xml:space="preserve"> </v>
      </c>
      <c r="U286" s="169" t="e">
        <f>+#REF!+#REF!+#REF!+#REF!+#REF!+#REF!+#REF!+#REF!+#REF!+#REF!+#REF!+#REF!</f>
        <v>#REF!</v>
      </c>
      <c r="V286" s="169" t="e">
        <f>+#REF!+#REF!+#REF!+#REF!+#REF!+#REF!+#REF!+#REF!+#REF!+#REF!+#REF!+#REF!</f>
        <v>#REF!</v>
      </c>
      <c r="W286" s="217" t="str">
        <f t="shared" si="34"/>
        <v xml:space="preserve"> </v>
      </c>
      <c r="X286" s="169" t="e">
        <f>+#REF!+#REF!+#REF!+#REF!+#REF!+#REF!+#REF!+#REF!+#REF!+#REF!+#REF!+#REF!</f>
        <v>#REF!</v>
      </c>
      <c r="Y286" s="217" t="str">
        <f t="shared" si="35"/>
        <v xml:space="preserve"> </v>
      </c>
      <c r="Z286" s="169" t="e">
        <f>+#REF!+#REF!+#REF!+#REF!+#REF!+#REF!+#REF!+#REF!+#REF!+#REF!+#REF!+#REF!</f>
        <v>#REF!</v>
      </c>
      <c r="AA286" s="217" t="str">
        <f t="shared" si="36"/>
        <v xml:space="preserve"> </v>
      </c>
      <c r="AB286" s="169" t="e">
        <f>+#REF!+#REF!+#REF!+#REF!+#REF!+#REF!+#REF!+#REF!+#REF!+#REF!+#REF!+#REF!</f>
        <v>#REF!</v>
      </c>
    </row>
    <row r="287" spans="1:251" s="132" customFormat="1" hidden="1">
      <c r="A287" s="170" t="str">
        <f t="shared" si="38"/>
        <v>71060101025111</v>
      </c>
      <c r="B287" s="171" t="s">
        <v>397</v>
      </c>
      <c r="C287" s="129" t="s">
        <v>115</v>
      </c>
      <c r="D287" s="128" t="s">
        <v>64</v>
      </c>
      <c r="E287" s="127" t="s">
        <v>64</v>
      </c>
      <c r="F287" s="172" t="s">
        <v>98</v>
      </c>
      <c r="G287" s="126">
        <v>5111</v>
      </c>
      <c r="H287" s="22"/>
      <c r="I287" s="16"/>
      <c r="J287" s="17"/>
      <c r="K287" s="17"/>
      <c r="L287" s="27" t="s">
        <v>207</v>
      </c>
      <c r="M287" s="28">
        <v>5111</v>
      </c>
      <c r="N287" s="169" t="e">
        <f>+#REF!+#REF!+#REF!+#REF!+#REF!+#REF!+#REF!+#REF!+#REF!+#REF!+#REF!+#REF!</f>
        <v>#REF!</v>
      </c>
      <c r="O287" s="169" t="e">
        <f>+#REF!+#REF!+#REF!+#REF!+#REF!+#REF!+#REF!+#REF!+#REF!+#REF!+#REF!+#REF!</f>
        <v>#REF!</v>
      </c>
      <c r="P287" s="217" t="str">
        <f t="shared" si="31"/>
        <v xml:space="preserve"> </v>
      </c>
      <c r="Q287" s="169" t="e">
        <f>+#REF!+#REF!+#REF!+#REF!+#REF!+#REF!+#REF!+#REF!+#REF!+#REF!+#REF!+#REF!</f>
        <v>#REF!</v>
      </c>
      <c r="R287" s="217" t="str">
        <f t="shared" si="32"/>
        <v xml:space="preserve"> </v>
      </c>
      <c r="S287" s="169" t="e">
        <f>+#REF!+#REF!+#REF!+#REF!+#REF!+#REF!+#REF!+#REF!+#REF!+#REF!+#REF!+#REF!</f>
        <v>#REF!</v>
      </c>
      <c r="T287" s="217" t="str">
        <f t="shared" si="33"/>
        <v xml:space="preserve"> </v>
      </c>
      <c r="U287" s="169" t="e">
        <f>+#REF!+#REF!+#REF!+#REF!+#REF!+#REF!+#REF!+#REF!+#REF!+#REF!+#REF!+#REF!</f>
        <v>#REF!</v>
      </c>
      <c r="V287" s="169" t="e">
        <f>+#REF!+#REF!+#REF!+#REF!+#REF!+#REF!+#REF!+#REF!+#REF!+#REF!+#REF!+#REF!</f>
        <v>#REF!</v>
      </c>
      <c r="W287" s="217" t="str">
        <f t="shared" si="34"/>
        <v xml:space="preserve"> </v>
      </c>
      <c r="X287" s="169" t="e">
        <f>+#REF!+#REF!+#REF!+#REF!+#REF!+#REF!+#REF!+#REF!+#REF!+#REF!+#REF!+#REF!</f>
        <v>#REF!</v>
      </c>
      <c r="Y287" s="217" t="str">
        <f t="shared" si="35"/>
        <v xml:space="preserve"> </v>
      </c>
      <c r="Z287" s="169" t="e">
        <f>+#REF!+#REF!+#REF!+#REF!+#REF!+#REF!+#REF!+#REF!+#REF!+#REF!+#REF!+#REF!</f>
        <v>#REF!</v>
      </c>
      <c r="AA287" s="217" t="str">
        <f t="shared" si="36"/>
        <v xml:space="preserve"> </v>
      </c>
      <c r="AB287" s="169" t="e">
        <f>+#REF!+#REF!+#REF!+#REF!+#REF!+#REF!+#REF!+#REF!+#REF!+#REF!+#REF!+#REF!</f>
        <v>#REF!</v>
      </c>
    </row>
    <row r="288" spans="1:251" s="132" customFormat="1" hidden="1">
      <c r="A288" s="170" t="str">
        <f t="shared" si="38"/>
        <v>71060101025112</v>
      </c>
      <c r="B288" s="171" t="s">
        <v>397</v>
      </c>
      <c r="C288" s="129" t="s">
        <v>115</v>
      </c>
      <c r="D288" s="128" t="s">
        <v>64</v>
      </c>
      <c r="E288" s="127" t="s">
        <v>64</v>
      </c>
      <c r="F288" s="172" t="s">
        <v>98</v>
      </c>
      <c r="G288" s="126">
        <v>5112</v>
      </c>
      <c r="H288" s="22"/>
      <c r="I288" s="16"/>
      <c r="J288" s="17"/>
      <c r="K288" s="17"/>
      <c r="L288" s="27" t="s">
        <v>131</v>
      </c>
      <c r="M288" s="28">
        <v>5112</v>
      </c>
      <c r="N288" s="169" t="e">
        <f>+#REF!+#REF!+#REF!+#REF!+#REF!+#REF!+#REF!+#REF!+#REF!+#REF!+#REF!+#REF!</f>
        <v>#REF!</v>
      </c>
      <c r="O288" s="169" t="e">
        <f>+#REF!+#REF!+#REF!+#REF!+#REF!+#REF!+#REF!+#REF!+#REF!+#REF!+#REF!+#REF!</f>
        <v>#REF!</v>
      </c>
      <c r="P288" s="217" t="str">
        <f t="shared" si="31"/>
        <v xml:space="preserve"> </v>
      </c>
      <c r="Q288" s="169" t="e">
        <f>+#REF!+#REF!+#REF!+#REF!+#REF!+#REF!+#REF!+#REF!+#REF!+#REF!+#REF!+#REF!</f>
        <v>#REF!</v>
      </c>
      <c r="R288" s="217" t="str">
        <f t="shared" si="32"/>
        <v xml:space="preserve"> </v>
      </c>
      <c r="S288" s="169" t="e">
        <f>+#REF!+#REF!+#REF!+#REF!+#REF!+#REF!+#REF!+#REF!+#REF!+#REF!+#REF!+#REF!</f>
        <v>#REF!</v>
      </c>
      <c r="T288" s="217" t="str">
        <f t="shared" si="33"/>
        <v xml:space="preserve"> </v>
      </c>
      <c r="U288" s="169" t="e">
        <f>+#REF!+#REF!+#REF!+#REF!+#REF!+#REF!+#REF!+#REF!+#REF!+#REF!+#REF!+#REF!</f>
        <v>#REF!</v>
      </c>
      <c r="V288" s="169" t="e">
        <f>+#REF!+#REF!+#REF!+#REF!+#REF!+#REF!+#REF!+#REF!+#REF!+#REF!+#REF!+#REF!</f>
        <v>#REF!</v>
      </c>
      <c r="W288" s="217" t="str">
        <f t="shared" si="34"/>
        <v xml:space="preserve"> </v>
      </c>
      <c r="X288" s="169" t="e">
        <f>+#REF!+#REF!+#REF!+#REF!+#REF!+#REF!+#REF!+#REF!+#REF!+#REF!+#REF!+#REF!</f>
        <v>#REF!</v>
      </c>
      <c r="Y288" s="217" t="str">
        <f t="shared" si="35"/>
        <v xml:space="preserve"> </v>
      </c>
      <c r="Z288" s="169" t="e">
        <f>+#REF!+#REF!+#REF!+#REF!+#REF!+#REF!+#REF!+#REF!+#REF!+#REF!+#REF!+#REF!</f>
        <v>#REF!</v>
      </c>
      <c r="AA288" s="217" t="str">
        <f t="shared" si="36"/>
        <v xml:space="preserve"> </v>
      </c>
      <c r="AB288" s="169" t="e">
        <f>+#REF!+#REF!+#REF!+#REF!+#REF!+#REF!+#REF!+#REF!+#REF!+#REF!+#REF!+#REF!</f>
        <v>#REF!</v>
      </c>
    </row>
    <row r="289" spans="1:28" s="132" customFormat="1" hidden="1">
      <c r="A289" s="170" t="str">
        <f t="shared" si="38"/>
        <v>71060101025113</v>
      </c>
      <c r="B289" s="171" t="s">
        <v>397</v>
      </c>
      <c r="C289" s="129" t="s">
        <v>115</v>
      </c>
      <c r="D289" s="128" t="s">
        <v>64</v>
      </c>
      <c r="E289" s="127" t="s">
        <v>64</v>
      </c>
      <c r="F289" s="172" t="s">
        <v>98</v>
      </c>
      <c r="G289" s="126">
        <v>5113</v>
      </c>
      <c r="H289" s="22"/>
      <c r="I289" s="16"/>
      <c r="J289" s="17"/>
      <c r="K289" s="17"/>
      <c r="L289" s="27" t="s">
        <v>132</v>
      </c>
      <c r="M289" s="28">
        <v>5113</v>
      </c>
      <c r="N289" s="169" t="e">
        <f>+#REF!+#REF!+#REF!+#REF!+#REF!+#REF!+#REF!+#REF!+#REF!+#REF!+#REF!+#REF!</f>
        <v>#REF!</v>
      </c>
      <c r="O289" s="169" t="e">
        <f>+#REF!+#REF!+#REF!+#REF!+#REF!+#REF!+#REF!+#REF!+#REF!+#REF!+#REF!+#REF!</f>
        <v>#REF!</v>
      </c>
      <c r="P289" s="217" t="str">
        <f t="shared" si="31"/>
        <v xml:space="preserve"> </v>
      </c>
      <c r="Q289" s="169" t="e">
        <f>+#REF!+#REF!+#REF!+#REF!+#REF!+#REF!+#REF!+#REF!+#REF!+#REF!+#REF!+#REF!</f>
        <v>#REF!</v>
      </c>
      <c r="R289" s="217" t="str">
        <f t="shared" si="32"/>
        <v xml:space="preserve"> </v>
      </c>
      <c r="S289" s="169" t="e">
        <f>+#REF!+#REF!+#REF!+#REF!+#REF!+#REF!+#REF!+#REF!+#REF!+#REF!+#REF!+#REF!</f>
        <v>#REF!</v>
      </c>
      <c r="T289" s="217" t="str">
        <f t="shared" si="33"/>
        <v xml:space="preserve"> </v>
      </c>
      <c r="U289" s="169" t="e">
        <f>+#REF!+#REF!+#REF!+#REF!+#REF!+#REF!+#REF!+#REF!+#REF!+#REF!+#REF!+#REF!</f>
        <v>#REF!</v>
      </c>
      <c r="V289" s="169" t="e">
        <f>+#REF!+#REF!+#REF!+#REF!+#REF!+#REF!+#REF!+#REF!+#REF!+#REF!+#REF!+#REF!</f>
        <v>#REF!</v>
      </c>
      <c r="W289" s="217" t="str">
        <f t="shared" si="34"/>
        <v xml:space="preserve"> </v>
      </c>
      <c r="X289" s="169" t="e">
        <f>+#REF!+#REF!+#REF!+#REF!+#REF!+#REF!+#REF!+#REF!+#REF!+#REF!+#REF!+#REF!</f>
        <v>#REF!</v>
      </c>
      <c r="Y289" s="217" t="str">
        <f t="shared" si="35"/>
        <v xml:space="preserve"> </v>
      </c>
      <c r="Z289" s="169" t="e">
        <f>+#REF!+#REF!+#REF!+#REF!+#REF!+#REF!+#REF!+#REF!+#REF!+#REF!+#REF!+#REF!</f>
        <v>#REF!</v>
      </c>
      <c r="AA289" s="217" t="str">
        <f t="shared" si="36"/>
        <v xml:space="preserve"> </v>
      </c>
      <c r="AB289" s="169" t="e">
        <f>+#REF!+#REF!+#REF!+#REF!+#REF!+#REF!+#REF!+#REF!+#REF!+#REF!+#REF!+#REF!</f>
        <v>#REF!</v>
      </c>
    </row>
    <row r="290" spans="1:28" s="190" customFormat="1" ht="54" hidden="1">
      <c r="A290" s="170" t="str">
        <f t="shared" si="38"/>
        <v>71060101030000</v>
      </c>
      <c r="B290" s="171" t="s">
        <v>397</v>
      </c>
      <c r="C290" s="129" t="s">
        <v>115</v>
      </c>
      <c r="D290" s="128" t="s">
        <v>64</v>
      </c>
      <c r="E290" s="127" t="s">
        <v>64</v>
      </c>
      <c r="F290" s="172" t="s">
        <v>400</v>
      </c>
      <c r="G290" s="173" t="s">
        <v>398</v>
      </c>
      <c r="H290" s="144"/>
      <c r="I290" s="46"/>
      <c r="J290" s="47"/>
      <c r="K290" s="47"/>
      <c r="L290" s="24" t="s">
        <v>450</v>
      </c>
      <c r="M290" s="25"/>
      <c r="N290" s="183" t="e">
        <f>+#REF!+#REF!+#REF!+#REF!+#REF!+#REF!+#REF!+#REF!+#REF!+#REF!+#REF!+#REF!</f>
        <v>#REF!</v>
      </c>
      <c r="O290" s="183" t="e">
        <f>+#REF!+#REF!+#REF!+#REF!+#REF!+#REF!+#REF!+#REF!+#REF!+#REF!+#REF!+#REF!</f>
        <v>#REF!</v>
      </c>
      <c r="P290" s="216" t="str">
        <f t="shared" si="31"/>
        <v xml:space="preserve"> </v>
      </c>
      <c r="Q290" s="183" t="e">
        <f>+#REF!+#REF!+#REF!+#REF!+#REF!+#REF!+#REF!+#REF!+#REF!+#REF!+#REF!+#REF!</f>
        <v>#REF!</v>
      </c>
      <c r="R290" s="216" t="str">
        <f t="shared" si="32"/>
        <v xml:space="preserve"> </v>
      </c>
      <c r="S290" s="183" t="e">
        <f>+#REF!+#REF!+#REF!+#REF!+#REF!+#REF!+#REF!+#REF!+#REF!+#REF!+#REF!+#REF!</f>
        <v>#REF!</v>
      </c>
      <c r="T290" s="216" t="str">
        <f t="shared" si="33"/>
        <v xml:space="preserve"> </v>
      </c>
      <c r="U290" s="183" t="e">
        <f>+#REF!+#REF!+#REF!+#REF!+#REF!+#REF!+#REF!+#REF!+#REF!+#REF!+#REF!+#REF!</f>
        <v>#REF!</v>
      </c>
      <c r="V290" s="183" t="e">
        <f>+#REF!+#REF!+#REF!+#REF!+#REF!+#REF!+#REF!+#REF!+#REF!+#REF!+#REF!+#REF!</f>
        <v>#REF!</v>
      </c>
      <c r="W290" s="216" t="str">
        <f t="shared" si="34"/>
        <v xml:space="preserve"> </v>
      </c>
      <c r="X290" s="183" t="e">
        <f>+#REF!+#REF!+#REF!+#REF!+#REF!+#REF!+#REF!+#REF!+#REF!+#REF!+#REF!+#REF!</f>
        <v>#REF!</v>
      </c>
      <c r="Y290" s="216" t="str">
        <f t="shared" si="35"/>
        <v xml:space="preserve"> </v>
      </c>
      <c r="Z290" s="183" t="e">
        <f>+#REF!+#REF!+#REF!+#REF!+#REF!+#REF!+#REF!+#REF!+#REF!+#REF!+#REF!+#REF!</f>
        <v>#REF!</v>
      </c>
      <c r="AA290" s="216" t="str">
        <f t="shared" si="36"/>
        <v xml:space="preserve"> </v>
      </c>
      <c r="AB290" s="183" t="e">
        <f>+#REF!+#REF!+#REF!+#REF!+#REF!+#REF!+#REF!+#REF!+#REF!+#REF!+#REF!+#REF!</f>
        <v>#REF!</v>
      </c>
    </row>
    <row r="291" spans="1:28" s="132" customFormat="1" ht="25.5" hidden="1">
      <c r="A291" s="170" t="str">
        <f t="shared" si="38"/>
        <v>71060101034819</v>
      </c>
      <c r="B291" s="171" t="s">
        <v>397</v>
      </c>
      <c r="C291" s="129" t="s">
        <v>115</v>
      </c>
      <c r="D291" s="128" t="s">
        <v>64</v>
      </c>
      <c r="E291" s="127" t="s">
        <v>64</v>
      </c>
      <c r="F291" s="172" t="s">
        <v>400</v>
      </c>
      <c r="G291" s="126">
        <v>4819</v>
      </c>
      <c r="H291" s="22"/>
      <c r="I291" s="16"/>
      <c r="J291" s="17"/>
      <c r="K291" s="17"/>
      <c r="L291" s="27" t="s">
        <v>177</v>
      </c>
      <c r="M291" s="28">
        <v>4819</v>
      </c>
      <c r="N291" s="169" t="e">
        <f>+#REF!+#REF!+#REF!+#REF!+#REF!+#REF!+#REF!+#REF!+#REF!+#REF!+#REF!+#REF!</f>
        <v>#REF!</v>
      </c>
      <c r="O291" s="169" t="e">
        <f>+#REF!+#REF!+#REF!+#REF!+#REF!+#REF!+#REF!+#REF!+#REF!+#REF!+#REF!+#REF!</f>
        <v>#REF!</v>
      </c>
      <c r="P291" s="217" t="str">
        <f t="shared" si="31"/>
        <v xml:space="preserve"> </v>
      </c>
      <c r="Q291" s="169" t="e">
        <f>+#REF!+#REF!+#REF!+#REF!+#REF!+#REF!+#REF!+#REF!+#REF!+#REF!+#REF!+#REF!</f>
        <v>#REF!</v>
      </c>
      <c r="R291" s="217" t="str">
        <f t="shared" si="32"/>
        <v xml:space="preserve"> </v>
      </c>
      <c r="S291" s="169" t="e">
        <f>+#REF!+#REF!+#REF!+#REF!+#REF!+#REF!+#REF!+#REF!+#REF!+#REF!+#REF!+#REF!</f>
        <v>#REF!</v>
      </c>
      <c r="T291" s="217" t="str">
        <f t="shared" si="33"/>
        <v xml:space="preserve"> </v>
      </c>
      <c r="U291" s="169" t="e">
        <f>+#REF!+#REF!+#REF!+#REF!+#REF!+#REF!+#REF!+#REF!+#REF!+#REF!+#REF!+#REF!</f>
        <v>#REF!</v>
      </c>
      <c r="V291" s="169" t="e">
        <f>+#REF!+#REF!+#REF!+#REF!+#REF!+#REF!+#REF!+#REF!+#REF!+#REF!+#REF!+#REF!</f>
        <v>#REF!</v>
      </c>
      <c r="W291" s="217" t="str">
        <f t="shared" si="34"/>
        <v xml:space="preserve"> </v>
      </c>
      <c r="X291" s="169" t="e">
        <f>+#REF!+#REF!+#REF!+#REF!+#REF!+#REF!+#REF!+#REF!+#REF!+#REF!+#REF!+#REF!</f>
        <v>#REF!</v>
      </c>
      <c r="Y291" s="217" t="str">
        <f t="shared" si="35"/>
        <v xml:space="preserve"> </v>
      </c>
      <c r="Z291" s="169" t="e">
        <f>+#REF!+#REF!+#REF!+#REF!+#REF!+#REF!+#REF!+#REF!+#REF!+#REF!+#REF!+#REF!</f>
        <v>#REF!</v>
      </c>
      <c r="AA291" s="217" t="str">
        <f t="shared" si="36"/>
        <v xml:space="preserve"> </v>
      </c>
      <c r="AB291" s="169" t="e">
        <f>+#REF!+#REF!+#REF!+#REF!+#REF!+#REF!+#REF!+#REF!+#REF!+#REF!+#REF!+#REF!</f>
        <v>#REF!</v>
      </c>
    </row>
    <row r="292" spans="1:28" s="132" customFormat="1" hidden="1">
      <c r="A292" s="170" t="str">
        <f t="shared" si="38"/>
        <v>71060101035111</v>
      </c>
      <c r="B292" s="171" t="s">
        <v>397</v>
      </c>
      <c r="C292" s="129" t="s">
        <v>115</v>
      </c>
      <c r="D292" s="128" t="s">
        <v>64</v>
      </c>
      <c r="E292" s="127" t="s">
        <v>64</v>
      </c>
      <c r="F292" s="172" t="s">
        <v>400</v>
      </c>
      <c r="G292" s="126">
        <v>5111</v>
      </c>
      <c r="H292" s="22"/>
      <c r="I292" s="16"/>
      <c r="J292" s="17"/>
      <c r="K292" s="17"/>
      <c r="L292" s="27" t="s">
        <v>207</v>
      </c>
      <c r="M292" s="28">
        <v>5111</v>
      </c>
      <c r="N292" s="169" t="e">
        <f>+#REF!+#REF!+#REF!+#REF!+#REF!+#REF!+#REF!+#REF!+#REF!+#REF!+#REF!+#REF!</f>
        <v>#REF!</v>
      </c>
      <c r="O292" s="169" t="e">
        <f>+#REF!+#REF!+#REF!+#REF!+#REF!+#REF!+#REF!+#REF!+#REF!+#REF!+#REF!+#REF!</f>
        <v>#REF!</v>
      </c>
      <c r="P292" s="217" t="str">
        <f t="shared" si="31"/>
        <v xml:space="preserve"> </v>
      </c>
      <c r="Q292" s="169" t="e">
        <f>+#REF!+#REF!+#REF!+#REF!+#REF!+#REF!+#REF!+#REF!+#REF!+#REF!+#REF!+#REF!</f>
        <v>#REF!</v>
      </c>
      <c r="R292" s="217" t="str">
        <f t="shared" si="32"/>
        <v xml:space="preserve"> </v>
      </c>
      <c r="S292" s="169" t="e">
        <f>+#REF!+#REF!+#REF!+#REF!+#REF!+#REF!+#REF!+#REF!+#REF!+#REF!+#REF!+#REF!</f>
        <v>#REF!</v>
      </c>
      <c r="T292" s="217" t="str">
        <f t="shared" si="33"/>
        <v xml:space="preserve"> </v>
      </c>
      <c r="U292" s="169" t="e">
        <f>+#REF!+#REF!+#REF!+#REF!+#REF!+#REF!+#REF!+#REF!+#REF!+#REF!+#REF!+#REF!</f>
        <v>#REF!</v>
      </c>
      <c r="V292" s="169" t="e">
        <f>+#REF!+#REF!+#REF!+#REF!+#REF!+#REF!+#REF!+#REF!+#REF!+#REF!+#REF!+#REF!</f>
        <v>#REF!</v>
      </c>
      <c r="W292" s="217" t="str">
        <f t="shared" si="34"/>
        <v xml:space="preserve"> </v>
      </c>
      <c r="X292" s="169" t="e">
        <f>+#REF!+#REF!+#REF!+#REF!+#REF!+#REF!+#REF!+#REF!+#REF!+#REF!+#REF!+#REF!</f>
        <v>#REF!</v>
      </c>
      <c r="Y292" s="217" t="str">
        <f t="shared" si="35"/>
        <v xml:space="preserve"> </v>
      </c>
      <c r="Z292" s="169" t="e">
        <f>+#REF!+#REF!+#REF!+#REF!+#REF!+#REF!+#REF!+#REF!+#REF!+#REF!+#REF!+#REF!</f>
        <v>#REF!</v>
      </c>
      <c r="AA292" s="217" t="str">
        <f t="shared" si="36"/>
        <v xml:space="preserve"> </v>
      </c>
      <c r="AB292" s="169" t="e">
        <f>+#REF!+#REF!+#REF!+#REF!+#REF!+#REF!+#REF!+#REF!+#REF!+#REF!+#REF!+#REF!</f>
        <v>#REF!</v>
      </c>
    </row>
    <row r="293" spans="1:28" s="132" customFormat="1" hidden="1">
      <c r="A293" s="170" t="str">
        <f t="shared" si="38"/>
        <v>71060101035112</v>
      </c>
      <c r="B293" s="171" t="s">
        <v>397</v>
      </c>
      <c r="C293" s="129" t="s">
        <v>115</v>
      </c>
      <c r="D293" s="128" t="s">
        <v>64</v>
      </c>
      <c r="E293" s="127" t="s">
        <v>64</v>
      </c>
      <c r="F293" s="172" t="s">
        <v>400</v>
      </c>
      <c r="G293" s="126">
        <v>5112</v>
      </c>
      <c r="H293" s="22"/>
      <c r="I293" s="16"/>
      <c r="J293" s="17"/>
      <c r="K293" s="17"/>
      <c r="L293" s="27" t="s">
        <v>131</v>
      </c>
      <c r="M293" s="28">
        <v>5112</v>
      </c>
      <c r="N293" s="169" t="e">
        <f>+#REF!+#REF!+#REF!+#REF!+#REF!+#REF!+#REF!+#REF!+#REF!+#REF!+#REF!+#REF!</f>
        <v>#REF!</v>
      </c>
      <c r="O293" s="169" t="e">
        <f>+#REF!+#REF!+#REF!+#REF!+#REF!+#REF!+#REF!+#REF!+#REF!+#REF!+#REF!+#REF!</f>
        <v>#REF!</v>
      </c>
      <c r="P293" s="217" t="str">
        <f t="shared" si="31"/>
        <v xml:space="preserve"> </v>
      </c>
      <c r="Q293" s="169" t="e">
        <f>+#REF!+#REF!+#REF!+#REF!+#REF!+#REF!+#REF!+#REF!+#REF!+#REF!+#REF!+#REF!</f>
        <v>#REF!</v>
      </c>
      <c r="R293" s="217" t="str">
        <f t="shared" si="32"/>
        <v xml:space="preserve"> </v>
      </c>
      <c r="S293" s="169" t="e">
        <f>+#REF!+#REF!+#REF!+#REF!+#REF!+#REF!+#REF!+#REF!+#REF!+#REF!+#REF!+#REF!</f>
        <v>#REF!</v>
      </c>
      <c r="T293" s="217" t="str">
        <f t="shared" si="33"/>
        <v xml:space="preserve"> </v>
      </c>
      <c r="U293" s="169" t="e">
        <f>+#REF!+#REF!+#REF!+#REF!+#REF!+#REF!+#REF!+#REF!+#REF!+#REF!+#REF!+#REF!</f>
        <v>#REF!</v>
      </c>
      <c r="V293" s="169" t="e">
        <f>+#REF!+#REF!+#REF!+#REF!+#REF!+#REF!+#REF!+#REF!+#REF!+#REF!+#REF!+#REF!</f>
        <v>#REF!</v>
      </c>
      <c r="W293" s="217" t="str">
        <f t="shared" si="34"/>
        <v xml:space="preserve"> </v>
      </c>
      <c r="X293" s="169" t="e">
        <f>+#REF!+#REF!+#REF!+#REF!+#REF!+#REF!+#REF!+#REF!+#REF!+#REF!+#REF!+#REF!</f>
        <v>#REF!</v>
      </c>
      <c r="Y293" s="217" t="str">
        <f t="shared" si="35"/>
        <v xml:space="preserve"> </v>
      </c>
      <c r="Z293" s="169" t="e">
        <f>+#REF!+#REF!+#REF!+#REF!+#REF!+#REF!+#REF!+#REF!+#REF!+#REF!+#REF!+#REF!</f>
        <v>#REF!</v>
      </c>
      <c r="AA293" s="217" t="str">
        <f t="shared" si="36"/>
        <v xml:space="preserve"> </v>
      </c>
      <c r="AB293" s="169" t="e">
        <f>+#REF!+#REF!+#REF!+#REF!+#REF!+#REF!+#REF!+#REF!+#REF!+#REF!+#REF!+#REF!</f>
        <v>#REF!</v>
      </c>
    </row>
    <row r="294" spans="1:28" s="132" customFormat="1" hidden="1">
      <c r="A294" s="170" t="str">
        <f t="shared" si="38"/>
        <v>71060101035113</v>
      </c>
      <c r="B294" s="171" t="s">
        <v>397</v>
      </c>
      <c r="C294" s="129" t="s">
        <v>115</v>
      </c>
      <c r="D294" s="128" t="s">
        <v>64</v>
      </c>
      <c r="E294" s="127" t="s">
        <v>64</v>
      </c>
      <c r="F294" s="172" t="s">
        <v>400</v>
      </c>
      <c r="G294" s="126">
        <v>5113</v>
      </c>
      <c r="H294" s="22"/>
      <c r="I294" s="16"/>
      <c r="J294" s="17"/>
      <c r="K294" s="17"/>
      <c r="L294" s="27" t="s">
        <v>132</v>
      </c>
      <c r="M294" s="28">
        <v>5113</v>
      </c>
      <c r="N294" s="169" t="e">
        <f>+#REF!+#REF!+#REF!+#REF!+#REF!+#REF!+#REF!+#REF!+#REF!+#REF!+#REF!+#REF!</f>
        <v>#REF!</v>
      </c>
      <c r="O294" s="169" t="e">
        <f>+#REF!+#REF!+#REF!+#REF!+#REF!+#REF!+#REF!+#REF!+#REF!+#REF!+#REF!+#REF!</f>
        <v>#REF!</v>
      </c>
      <c r="P294" s="217" t="str">
        <f t="shared" si="31"/>
        <v xml:space="preserve"> </v>
      </c>
      <c r="Q294" s="169" t="e">
        <f>+#REF!+#REF!+#REF!+#REF!+#REF!+#REF!+#REF!+#REF!+#REF!+#REF!+#REF!+#REF!</f>
        <v>#REF!</v>
      </c>
      <c r="R294" s="217" t="str">
        <f t="shared" si="32"/>
        <v xml:space="preserve"> </v>
      </c>
      <c r="S294" s="169" t="e">
        <f>+#REF!+#REF!+#REF!+#REF!+#REF!+#REF!+#REF!+#REF!+#REF!+#REF!+#REF!+#REF!</f>
        <v>#REF!</v>
      </c>
      <c r="T294" s="217" t="str">
        <f t="shared" si="33"/>
        <v xml:space="preserve"> </v>
      </c>
      <c r="U294" s="169" t="e">
        <f>+#REF!+#REF!+#REF!+#REF!+#REF!+#REF!+#REF!+#REF!+#REF!+#REF!+#REF!+#REF!</f>
        <v>#REF!</v>
      </c>
      <c r="V294" s="169" t="e">
        <f>+#REF!+#REF!+#REF!+#REF!+#REF!+#REF!+#REF!+#REF!+#REF!+#REF!+#REF!+#REF!</f>
        <v>#REF!</v>
      </c>
      <c r="W294" s="217" t="str">
        <f t="shared" si="34"/>
        <v xml:space="preserve"> </v>
      </c>
      <c r="X294" s="169" t="e">
        <f>+#REF!+#REF!+#REF!+#REF!+#REF!+#REF!+#REF!+#REF!+#REF!+#REF!+#REF!+#REF!</f>
        <v>#REF!</v>
      </c>
      <c r="Y294" s="217" t="str">
        <f t="shared" si="35"/>
        <v xml:space="preserve"> </v>
      </c>
      <c r="Z294" s="169" t="e">
        <f>+#REF!+#REF!+#REF!+#REF!+#REF!+#REF!+#REF!+#REF!+#REF!+#REF!+#REF!+#REF!</f>
        <v>#REF!</v>
      </c>
      <c r="AA294" s="217" t="str">
        <f t="shared" si="36"/>
        <v xml:space="preserve"> </v>
      </c>
      <c r="AB294" s="169" t="e">
        <f>+#REF!+#REF!+#REF!+#REF!+#REF!+#REF!+#REF!+#REF!+#REF!+#REF!+#REF!+#REF!</f>
        <v>#REF!</v>
      </c>
    </row>
    <row r="295" spans="1:28" s="175" customFormat="1" ht="13.5" hidden="1">
      <c r="A295" s="170" t="str">
        <f t="shared" si="38"/>
        <v>71060300000000</v>
      </c>
      <c r="B295" s="171" t="s">
        <v>397</v>
      </c>
      <c r="C295" s="129" t="s">
        <v>115</v>
      </c>
      <c r="D295" s="128" t="s">
        <v>400</v>
      </c>
      <c r="E295" s="127" t="s">
        <v>399</v>
      </c>
      <c r="F295" s="172" t="s">
        <v>399</v>
      </c>
      <c r="G295" s="173" t="s">
        <v>398</v>
      </c>
      <c r="H295" s="166">
        <v>2630</v>
      </c>
      <c r="I295" s="159" t="s">
        <v>115</v>
      </c>
      <c r="J295" s="160">
        <v>3</v>
      </c>
      <c r="K295" s="160">
        <v>0</v>
      </c>
      <c r="L295" s="161" t="s">
        <v>209</v>
      </c>
      <c r="M295" s="167"/>
      <c r="N295" s="174" t="e">
        <f>+#REF!+#REF!+#REF!+#REF!+#REF!+#REF!+#REF!+#REF!+#REF!+#REF!+#REF!+#REF!</f>
        <v>#REF!</v>
      </c>
      <c r="O295" s="174" t="e">
        <f>+#REF!+#REF!+#REF!+#REF!+#REF!+#REF!+#REF!+#REF!+#REF!+#REF!+#REF!+#REF!</f>
        <v>#REF!</v>
      </c>
      <c r="P295" s="214" t="str">
        <f t="shared" si="31"/>
        <v xml:space="preserve"> </v>
      </c>
      <c r="Q295" s="174" t="e">
        <f>+#REF!+#REF!+#REF!+#REF!+#REF!+#REF!+#REF!+#REF!+#REF!+#REF!+#REF!+#REF!</f>
        <v>#REF!</v>
      </c>
      <c r="R295" s="214" t="str">
        <f t="shared" si="32"/>
        <v xml:space="preserve"> </v>
      </c>
      <c r="S295" s="174" t="e">
        <f>+#REF!+#REF!+#REF!+#REF!+#REF!+#REF!+#REF!+#REF!+#REF!+#REF!+#REF!+#REF!</f>
        <v>#REF!</v>
      </c>
      <c r="T295" s="214" t="str">
        <f t="shared" si="33"/>
        <v xml:space="preserve"> </v>
      </c>
      <c r="U295" s="174" t="e">
        <f>+#REF!+#REF!+#REF!+#REF!+#REF!+#REF!+#REF!+#REF!+#REF!+#REF!+#REF!+#REF!</f>
        <v>#REF!</v>
      </c>
      <c r="V295" s="174" t="e">
        <f>+#REF!+#REF!+#REF!+#REF!+#REF!+#REF!+#REF!+#REF!+#REF!+#REF!+#REF!+#REF!</f>
        <v>#REF!</v>
      </c>
      <c r="W295" s="214" t="str">
        <f t="shared" si="34"/>
        <v xml:space="preserve"> </v>
      </c>
      <c r="X295" s="174" t="e">
        <f>+#REF!+#REF!+#REF!+#REF!+#REF!+#REF!+#REF!+#REF!+#REF!+#REF!+#REF!+#REF!</f>
        <v>#REF!</v>
      </c>
      <c r="Y295" s="214" t="str">
        <f t="shared" si="35"/>
        <v xml:space="preserve"> </v>
      </c>
      <c r="Z295" s="174" t="e">
        <f>+#REF!+#REF!+#REF!+#REF!+#REF!+#REF!+#REF!+#REF!+#REF!+#REF!+#REF!+#REF!</f>
        <v>#REF!</v>
      </c>
      <c r="AA295" s="214" t="str">
        <f t="shared" si="36"/>
        <v xml:space="preserve"> </v>
      </c>
      <c r="AB295" s="174" t="e">
        <f>+#REF!+#REF!+#REF!+#REF!+#REF!+#REF!+#REF!+#REF!+#REF!+#REF!+#REF!+#REF!</f>
        <v>#REF!</v>
      </c>
    </row>
    <row r="296" spans="1:28" s="132" customFormat="1" ht="12.75" hidden="1">
      <c r="A296" s="170" t="str">
        <f t="shared" si="38"/>
        <v>71060300000001</v>
      </c>
      <c r="B296" s="171" t="s">
        <v>397</v>
      </c>
      <c r="C296" s="129" t="s">
        <v>115</v>
      </c>
      <c r="D296" s="128" t="s">
        <v>400</v>
      </c>
      <c r="E296" s="127" t="s">
        <v>399</v>
      </c>
      <c r="F296" s="172" t="s">
        <v>399</v>
      </c>
      <c r="G296" s="173" t="s">
        <v>54</v>
      </c>
      <c r="H296" s="22"/>
      <c r="I296" s="16"/>
      <c r="J296" s="17"/>
      <c r="K296" s="17"/>
      <c r="L296" s="27" t="s">
        <v>68</v>
      </c>
      <c r="M296" s="28"/>
      <c r="N296" s="176" t="e">
        <f>+#REF!+#REF!+#REF!+#REF!+#REF!+#REF!+#REF!+#REF!+#REF!+#REF!+#REF!+#REF!</f>
        <v>#REF!</v>
      </c>
      <c r="O296" s="176" t="e">
        <f>+#REF!+#REF!+#REF!+#REF!+#REF!+#REF!+#REF!+#REF!+#REF!+#REF!+#REF!+#REF!</f>
        <v>#REF!</v>
      </c>
      <c r="P296" s="213" t="str">
        <f t="shared" si="31"/>
        <v xml:space="preserve"> </v>
      </c>
      <c r="Q296" s="176" t="e">
        <f>+#REF!+#REF!+#REF!+#REF!+#REF!+#REF!+#REF!+#REF!+#REF!+#REF!+#REF!+#REF!</f>
        <v>#REF!</v>
      </c>
      <c r="R296" s="213" t="str">
        <f t="shared" si="32"/>
        <v xml:space="preserve"> </v>
      </c>
      <c r="S296" s="176" t="e">
        <f>+#REF!+#REF!+#REF!+#REF!+#REF!+#REF!+#REF!+#REF!+#REF!+#REF!+#REF!+#REF!</f>
        <v>#REF!</v>
      </c>
      <c r="T296" s="213" t="str">
        <f t="shared" si="33"/>
        <v xml:space="preserve"> </v>
      </c>
      <c r="U296" s="176" t="e">
        <f>+#REF!+#REF!+#REF!+#REF!+#REF!+#REF!+#REF!+#REF!+#REF!+#REF!+#REF!+#REF!</f>
        <v>#REF!</v>
      </c>
      <c r="V296" s="176" t="e">
        <f>+#REF!+#REF!+#REF!+#REF!+#REF!+#REF!+#REF!+#REF!+#REF!+#REF!+#REF!+#REF!</f>
        <v>#REF!</v>
      </c>
      <c r="W296" s="213" t="str">
        <f t="shared" si="34"/>
        <v xml:space="preserve"> </v>
      </c>
      <c r="X296" s="176" t="e">
        <f>+#REF!+#REF!+#REF!+#REF!+#REF!+#REF!+#REF!+#REF!+#REF!+#REF!+#REF!+#REF!</f>
        <v>#REF!</v>
      </c>
      <c r="Y296" s="213" t="str">
        <f t="shared" si="35"/>
        <v xml:space="preserve"> </v>
      </c>
      <c r="Z296" s="176" t="e">
        <f>+#REF!+#REF!+#REF!+#REF!+#REF!+#REF!+#REF!+#REF!+#REF!+#REF!+#REF!+#REF!</f>
        <v>#REF!</v>
      </c>
      <c r="AA296" s="213" t="str">
        <f t="shared" si="36"/>
        <v xml:space="preserve"> </v>
      </c>
      <c r="AB296" s="176" t="e">
        <f>+#REF!+#REF!+#REF!+#REF!+#REF!+#REF!+#REF!+#REF!+#REF!+#REF!+#REF!+#REF!</f>
        <v>#REF!</v>
      </c>
    </row>
    <row r="297" spans="1:28" s="179" customFormat="1" ht="12.75" hidden="1">
      <c r="A297" s="170" t="str">
        <f t="shared" si="38"/>
        <v>71060301000000</v>
      </c>
      <c r="B297" s="171" t="s">
        <v>397</v>
      </c>
      <c r="C297" s="129" t="s">
        <v>115</v>
      </c>
      <c r="D297" s="128" t="s">
        <v>400</v>
      </c>
      <c r="E297" s="127" t="s">
        <v>64</v>
      </c>
      <c r="F297" s="172" t="s">
        <v>399</v>
      </c>
      <c r="G297" s="173" t="s">
        <v>398</v>
      </c>
      <c r="H297" s="146">
        <v>2631</v>
      </c>
      <c r="I297" s="147" t="s">
        <v>115</v>
      </c>
      <c r="J297" s="148">
        <v>3</v>
      </c>
      <c r="K297" s="148">
        <v>1</v>
      </c>
      <c r="L297" s="149" t="s">
        <v>210</v>
      </c>
      <c r="M297" s="150"/>
      <c r="N297" s="178" t="e">
        <f>+#REF!+#REF!+#REF!+#REF!+#REF!+#REF!+#REF!+#REF!+#REF!+#REF!+#REF!+#REF!</f>
        <v>#REF!</v>
      </c>
      <c r="O297" s="178" t="e">
        <f>+#REF!+#REF!+#REF!+#REF!+#REF!+#REF!+#REF!+#REF!+#REF!+#REF!+#REF!+#REF!</f>
        <v>#REF!</v>
      </c>
      <c r="P297" s="215" t="str">
        <f t="shared" si="31"/>
        <v xml:space="preserve"> </v>
      </c>
      <c r="Q297" s="178" t="e">
        <f>+#REF!+#REF!+#REF!+#REF!+#REF!+#REF!+#REF!+#REF!+#REF!+#REF!+#REF!+#REF!</f>
        <v>#REF!</v>
      </c>
      <c r="R297" s="215" t="str">
        <f t="shared" si="32"/>
        <v xml:space="preserve"> </v>
      </c>
      <c r="S297" s="178" t="e">
        <f>+#REF!+#REF!+#REF!+#REF!+#REF!+#REF!+#REF!+#REF!+#REF!+#REF!+#REF!+#REF!</f>
        <v>#REF!</v>
      </c>
      <c r="T297" s="215" t="str">
        <f t="shared" si="33"/>
        <v xml:space="preserve"> </v>
      </c>
      <c r="U297" s="178" t="e">
        <f>+#REF!+#REF!+#REF!+#REF!+#REF!+#REF!+#REF!+#REF!+#REF!+#REF!+#REF!+#REF!</f>
        <v>#REF!</v>
      </c>
      <c r="V297" s="178" t="e">
        <f>+#REF!+#REF!+#REF!+#REF!+#REF!+#REF!+#REF!+#REF!+#REF!+#REF!+#REF!+#REF!</f>
        <v>#REF!</v>
      </c>
      <c r="W297" s="215" t="str">
        <f t="shared" si="34"/>
        <v xml:space="preserve"> </v>
      </c>
      <c r="X297" s="178" t="e">
        <f>+#REF!+#REF!+#REF!+#REF!+#REF!+#REF!+#REF!+#REF!+#REF!+#REF!+#REF!+#REF!</f>
        <v>#REF!</v>
      </c>
      <c r="Y297" s="215" t="str">
        <f t="shared" si="35"/>
        <v xml:space="preserve"> </v>
      </c>
      <c r="Z297" s="178" t="e">
        <f>+#REF!+#REF!+#REF!+#REF!+#REF!+#REF!+#REF!+#REF!+#REF!+#REF!+#REF!+#REF!</f>
        <v>#REF!</v>
      </c>
      <c r="AA297" s="215" t="str">
        <f t="shared" si="36"/>
        <v xml:space="preserve"> </v>
      </c>
      <c r="AB297" s="178" t="e">
        <f>+#REF!+#REF!+#REF!+#REF!+#REF!+#REF!+#REF!+#REF!+#REF!+#REF!+#REF!+#REF!</f>
        <v>#REF!</v>
      </c>
    </row>
    <row r="298" spans="1:28" s="132" customFormat="1" ht="12.75" hidden="1">
      <c r="A298" s="170" t="str">
        <f t="shared" si="38"/>
        <v>71060301000001</v>
      </c>
      <c r="B298" s="171" t="s">
        <v>397</v>
      </c>
      <c r="C298" s="129" t="s">
        <v>115</v>
      </c>
      <c r="D298" s="128" t="s">
        <v>400</v>
      </c>
      <c r="E298" s="127" t="s">
        <v>64</v>
      </c>
      <c r="F298" s="172" t="s">
        <v>399</v>
      </c>
      <c r="G298" s="173" t="s">
        <v>54</v>
      </c>
      <c r="H298" s="22"/>
      <c r="I298" s="22"/>
      <c r="J298" s="23"/>
      <c r="K298" s="23"/>
      <c r="L298" s="27" t="s">
        <v>66</v>
      </c>
      <c r="M298" s="28"/>
      <c r="N298" s="176" t="e">
        <f>+#REF!+#REF!+#REF!+#REF!+#REF!+#REF!+#REF!+#REF!+#REF!+#REF!+#REF!+#REF!</f>
        <v>#REF!</v>
      </c>
      <c r="O298" s="176" t="e">
        <f>+#REF!+#REF!+#REF!+#REF!+#REF!+#REF!+#REF!+#REF!+#REF!+#REF!+#REF!+#REF!</f>
        <v>#REF!</v>
      </c>
      <c r="P298" s="213" t="str">
        <f t="shared" si="31"/>
        <v xml:space="preserve"> </v>
      </c>
      <c r="Q298" s="176" t="e">
        <f>+#REF!+#REF!+#REF!+#REF!+#REF!+#REF!+#REF!+#REF!+#REF!+#REF!+#REF!+#REF!</f>
        <v>#REF!</v>
      </c>
      <c r="R298" s="213" t="str">
        <f t="shared" si="32"/>
        <v xml:space="preserve"> </v>
      </c>
      <c r="S298" s="176" t="e">
        <f>+#REF!+#REF!+#REF!+#REF!+#REF!+#REF!+#REF!+#REF!+#REF!+#REF!+#REF!+#REF!</f>
        <v>#REF!</v>
      </c>
      <c r="T298" s="213" t="str">
        <f t="shared" si="33"/>
        <v xml:space="preserve"> </v>
      </c>
      <c r="U298" s="176" t="e">
        <f>+#REF!+#REF!+#REF!+#REF!+#REF!+#REF!+#REF!+#REF!+#REF!+#REF!+#REF!+#REF!</f>
        <v>#REF!</v>
      </c>
      <c r="V298" s="176" t="e">
        <f>+#REF!+#REF!+#REF!+#REF!+#REF!+#REF!+#REF!+#REF!+#REF!+#REF!+#REF!+#REF!</f>
        <v>#REF!</v>
      </c>
      <c r="W298" s="213" t="str">
        <f t="shared" si="34"/>
        <v xml:space="preserve"> </v>
      </c>
      <c r="X298" s="176" t="e">
        <f>+#REF!+#REF!+#REF!+#REF!+#REF!+#REF!+#REF!+#REF!+#REF!+#REF!+#REF!+#REF!</f>
        <v>#REF!</v>
      </c>
      <c r="Y298" s="213" t="str">
        <f t="shared" si="35"/>
        <v xml:space="preserve"> </v>
      </c>
      <c r="Z298" s="176" t="e">
        <f>+#REF!+#REF!+#REF!+#REF!+#REF!+#REF!+#REF!+#REF!+#REF!+#REF!+#REF!+#REF!</f>
        <v>#REF!</v>
      </c>
      <c r="AA298" s="213" t="str">
        <f t="shared" si="36"/>
        <v xml:space="preserve"> </v>
      </c>
      <c r="AB298" s="176" t="e">
        <f>+#REF!+#REF!+#REF!+#REF!+#REF!+#REF!+#REF!+#REF!+#REF!+#REF!+#REF!+#REF!</f>
        <v>#REF!</v>
      </c>
    </row>
    <row r="299" spans="1:28" s="184" customFormat="1" ht="67.5" hidden="1">
      <c r="A299" s="170" t="str">
        <f t="shared" si="38"/>
        <v>71060301010000</v>
      </c>
      <c r="B299" s="171" t="s">
        <v>397</v>
      </c>
      <c r="C299" s="129" t="s">
        <v>115</v>
      </c>
      <c r="D299" s="128" t="s">
        <v>400</v>
      </c>
      <c r="E299" s="127" t="s">
        <v>64</v>
      </c>
      <c r="F299" s="172" t="s">
        <v>64</v>
      </c>
      <c r="G299" s="173" t="s">
        <v>398</v>
      </c>
      <c r="H299" s="141"/>
      <c r="I299" s="142"/>
      <c r="J299" s="143"/>
      <c r="K299" s="143"/>
      <c r="L299" s="24" t="s">
        <v>211</v>
      </c>
      <c r="M299" s="25"/>
      <c r="N299" s="183" t="e">
        <f>+#REF!+#REF!+#REF!+#REF!+#REF!+#REF!+#REF!+#REF!+#REF!+#REF!+#REF!+#REF!</f>
        <v>#REF!</v>
      </c>
      <c r="O299" s="183" t="e">
        <f>+#REF!+#REF!+#REF!+#REF!+#REF!+#REF!+#REF!+#REF!+#REF!+#REF!+#REF!+#REF!</f>
        <v>#REF!</v>
      </c>
      <c r="P299" s="216" t="str">
        <f t="shared" si="31"/>
        <v xml:space="preserve"> </v>
      </c>
      <c r="Q299" s="183" t="e">
        <f>+#REF!+#REF!+#REF!+#REF!+#REF!+#REF!+#REF!+#REF!+#REF!+#REF!+#REF!+#REF!</f>
        <v>#REF!</v>
      </c>
      <c r="R299" s="216" t="str">
        <f t="shared" si="32"/>
        <v xml:space="preserve"> </v>
      </c>
      <c r="S299" s="183" t="e">
        <f>+#REF!+#REF!+#REF!+#REF!+#REF!+#REF!+#REF!+#REF!+#REF!+#REF!+#REF!+#REF!</f>
        <v>#REF!</v>
      </c>
      <c r="T299" s="216" t="str">
        <f t="shared" si="33"/>
        <v xml:space="preserve"> </v>
      </c>
      <c r="U299" s="183" t="e">
        <f>+#REF!+#REF!+#REF!+#REF!+#REF!+#REF!+#REF!+#REF!+#REF!+#REF!+#REF!+#REF!</f>
        <v>#REF!</v>
      </c>
      <c r="V299" s="183" t="e">
        <f>+#REF!+#REF!+#REF!+#REF!+#REF!+#REF!+#REF!+#REF!+#REF!+#REF!+#REF!+#REF!</f>
        <v>#REF!</v>
      </c>
      <c r="W299" s="216" t="str">
        <f t="shared" si="34"/>
        <v xml:space="preserve"> </v>
      </c>
      <c r="X299" s="183" t="e">
        <f>+#REF!+#REF!+#REF!+#REF!+#REF!+#REF!+#REF!+#REF!+#REF!+#REF!+#REF!+#REF!</f>
        <v>#REF!</v>
      </c>
      <c r="Y299" s="216" t="str">
        <f t="shared" si="35"/>
        <v xml:space="preserve"> </v>
      </c>
      <c r="Z299" s="183" t="e">
        <f>+#REF!+#REF!+#REF!+#REF!+#REF!+#REF!+#REF!+#REF!+#REF!+#REF!+#REF!+#REF!</f>
        <v>#REF!</v>
      </c>
      <c r="AA299" s="216" t="str">
        <f t="shared" si="36"/>
        <v xml:space="preserve"> </v>
      </c>
      <c r="AB299" s="183" t="e">
        <f>+#REF!+#REF!+#REF!+#REF!+#REF!+#REF!+#REF!+#REF!+#REF!+#REF!+#REF!+#REF!</f>
        <v>#REF!</v>
      </c>
    </row>
    <row r="300" spans="1:28" s="132" customFormat="1" hidden="1">
      <c r="A300" s="170" t="str">
        <f t="shared" si="38"/>
        <v>71060301014861</v>
      </c>
      <c r="B300" s="171" t="s">
        <v>397</v>
      </c>
      <c r="C300" s="129" t="s">
        <v>115</v>
      </c>
      <c r="D300" s="128" t="s">
        <v>400</v>
      </c>
      <c r="E300" s="127" t="s">
        <v>64</v>
      </c>
      <c r="F300" s="172" t="s">
        <v>64</v>
      </c>
      <c r="G300" s="126">
        <v>4861</v>
      </c>
      <c r="H300" s="22"/>
      <c r="I300" s="16"/>
      <c r="J300" s="17"/>
      <c r="K300" s="17"/>
      <c r="L300" s="27" t="s">
        <v>92</v>
      </c>
      <c r="M300" s="28">
        <v>4861</v>
      </c>
      <c r="N300" s="169" t="e">
        <f>+#REF!+#REF!+#REF!+#REF!+#REF!+#REF!+#REF!+#REF!+#REF!+#REF!+#REF!+#REF!</f>
        <v>#REF!</v>
      </c>
      <c r="O300" s="169" t="e">
        <f>+#REF!+#REF!+#REF!+#REF!+#REF!+#REF!+#REF!+#REF!+#REF!+#REF!+#REF!+#REF!</f>
        <v>#REF!</v>
      </c>
      <c r="P300" s="217" t="str">
        <f t="shared" si="31"/>
        <v xml:space="preserve"> </v>
      </c>
      <c r="Q300" s="169" t="e">
        <f>+#REF!+#REF!+#REF!+#REF!+#REF!+#REF!+#REF!+#REF!+#REF!+#REF!+#REF!+#REF!</f>
        <v>#REF!</v>
      </c>
      <c r="R300" s="217" t="str">
        <f t="shared" si="32"/>
        <v xml:space="preserve"> </v>
      </c>
      <c r="S300" s="169" t="e">
        <f>+#REF!+#REF!+#REF!+#REF!+#REF!+#REF!+#REF!+#REF!+#REF!+#REF!+#REF!+#REF!</f>
        <v>#REF!</v>
      </c>
      <c r="T300" s="217" t="str">
        <f t="shared" si="33"/>
        <v xml:space="preserve"> </v>
      </c>
      <c r="U300" s="169" t="e">
        <f>+#REF!+#REF!+#REF!+#REF!+#REF!+#REF!+#REF!+#REF!+#REF!+#REF!+#REF!+#REF!</f>
        <v>#REF!</v>
      </c>
      <c r="V300" s="169" t="e">
        <f>+#REF!+#REF!+#REF!+#REF!+#REF!+#REF!+#REF!+#REF!+#REF!+#REF!+#REF!+#REF!</f>
        <v>#REF!</v>
      </c>
      <c r="W300" s="217" t="str">
        <f t="shared" si="34"/>
        <v xml:space="preserve"> </v>
      </c>
      <c r="X300" s="169" t="e">
        <f>+#REF!+#REF!+#REF!+#REF!+#REF!+#REF!+#REF!+#REF!+#REF!+#REF!+#REF!+#REF!</f>
        <v>#REF!</v>
      </c>
      <c r="Y300" s="217" t="str">
        <f t="shared" si="35"/>
        <v xml:space="preserve"> </v>
      </c>
      <c r="Z300" s="169" t="e">
        <f>+#REF!+#REF!+#REF!+#REF!+#REF!+#REF!+#REF!+#REF!+#REF!+#REF!+#REF!+#REF!</f>
        <v>#REF!</v>
      </c>
      <c r="AA300" s="217" t="str">
        <f t="shared" si="36"/>
        <v xml:space="preserve"> </v>
      </c>
      <c r="AB300" s="169" t="e">
        <f>+#REF!+#REF!+#REF!+#REF!+#REF!+#REF!+#REF!+#REF!+#REF!+#REF!+#REF!+#REF!</f>
        <v>#REF!</v>
      </c>
    </row>
    <row r="301" spans="1:28" s="132" customFormat="1" hidden="1">
      <c r="A301" s="170" t="str">
        <f t="shared" si="38"/>
        <v>71060301015112</v>
      </c>
      <c r="B301" s="171" t="s">
        <v>397</v>
      </c>
      <c r="C301" s="129" t="s">
        <v>115</v>
      </c>
      <c r="D301" s="128" t="s">
        <v>400</v>
      </c>
      <c r="E301" s="127" t="s">
        <v>64</v>
      </c>
      <c r="F301" s="172" t="s">
        <v>64</v>
      </c>
      <c r="G301" s="173" t="s">
        <v>45</v>
      </c>
      <c r="H301" s="180"/>
      <c r="I301" s="180"/>
      <c r="J301" s="181"/>
      <c r="K301" s="182"/>
      <c r="L301" s="33" t="s">
        <v>131</v>
      </c>
      <c r="M301" s="10" t="s">
        <v>45</v>
      </c>
      <c r="N301" s="169" t="e">
        <f>+#REF!+#REF!+#REF!+#REF!+#REF!+#REF!+#REF!+#REF!+#REF!+#REF!+#REF!+#REF!</f>
        <v>#REF!</v>
      </c>
      <c r="O301" s="169" t="e">
        <f>+#REF!+#REF!+#REF!+#REF!+#REF!+#REF!+#REF!+#REF!+#REF!+#REF!+#REF!+#REF!</f>
        <v>#REF!</v>
      </c>
      <c r="P301" s="217" t="str">
        <f t="shared" si="31"/>
        <v xml:space="preserve"> </v>
      </c>
      <c r="Q301" s="169" t="e">
        <f>+#REF!+#REF!+#REF!+#REF!+#REF!+#REF!+#REF!+#REF!+#REF!+#REF!+#REF!+#REF!</f>
        <v>#REF!</v>
      </c>
      <c r="R301" s="217" t="str">
        <f t="shared" si="32"/>
        <v xml:space="preserve"> </v>
      </c>
      <c r="S301" s="169" t="e">
        <f>+#REF!+#REF!+#REF!+#REF!+#REF!+#REF!+#REF!+#REF!+#REF!+#REF!+#REF!+#REF!</f>
        <v>#REF!</v>
      </c>
      <c r="T301" s="217" t="str">
        <f t="shared" si="33"/>
        <v xml:space="preserve"> </v>
      </c>
      <c r="U301" s="169" t="e">
        <f>+#REF!+#REF!+#REF!+#REF!+#REF!+#REF!+#REF!+#REF!+#REF!+#REF!+#REF!+#REF!</f>
        <v>#REF!</v>
      </c>
      <c r="V301" s="169" t="e">
        <f>+#REF!+#REF!+#REF!+#REF!+#REF!+#REF!+#REF!+#REF!+#REF!+#REF!+#REF!+#REF!</f>
        <v>#REF!</v>
      </c>
      <c r="W301" s="217" t="str">
        <f t="shared" si="34"/>
        <v xml:space="preserve"> </v>
      </c>
      <c r="X301" s="169" t="e">
        <f>+#REF!+#REF!+#REF!+#REF!+#REF!+#REF!+#REF!+#REF!+#REF!+#REF!+#REF!+#REF!</f>
        <v>#REF!</v>
      </c>
      <c r="Y301" s="217" t="str">
        <f t="shared" si="35"/>
        <v xml:space="preserve"> </v>
      </c>
      <c r="Z301" s="169" t="e">
        <f>+#REF!+#REF!+#REF!+#REF!+#REF!+#REF!+#REF!+#REF!+#REF!+#REF!+#REF!+#REF!</f>
        <v>#REF!</v>
      </c>
      <c r="AA301" s="217" t="str">
        <f t="shared" si="36"/>
        <v xml:space="preserve"> </v>
      </c>
      <c r="AB301" s="169" t="e">
        <f>+#REF!+#REF!+#REF!+#REF!+#REF!+#REF!+#REF!+#REF!+#REF!+#REF!+#REF!+#REF!</f>
        <v>#REF!</v>
      </c>
    </row>
    <row r="302" spans="1:28" s="132" customFormat="1" hidden="1">
      <c r="A302" s="170" t="str">
        <f t="shared" si="38"/>
        <v>71060301015113</v>
      </c>
      <c r="B302" s="171" t="s">
        <v>397</v>
      </c>
      <c r="C302" s="129" t="s">
        <v>115</v>
      </c>
      <c r="D302" s="128" t="s">
        <v>400</v>
      </c>
      <c r="E302" s="127" t="s">
        <v>64</v>
      </c>
      <c r="F302" s="172" t="s">
        <v>64</v>
      </c>
      <c r="G302" s="173" t="s">
        <v>43</v>
      </c>
      <c r="H302" s="180"/>
      <c r="I302" s="180"/>
      <c r="J302" s="181"/>
      <c r="K302" s="182"/>
      <c r="L302" s="33" t="s">
        <v>132</v>
      </c>
      <c r="M302" s="10" t="s">
        <v>43</v>
      </c>
      <c r="N302" s="169" t="e">
        <f>+#REF!+#REF!+#REF!+#REF!+#REF!+#REF!+#REF!+#REF!+#REF!+#REF!+#REF!+#REF!</f>
        <v>#REF!</v>
      </c>
      <c r="O302" s="169" t="e">
        <f>+#REF!+#REF!+#REF!+#REF!+#REF!+#REF!+#REF!+#REF!+#REF!+#REF!+#REF!+#REF!</f>
        <v>#REF!</v>
      </c>
      <c r="P302" s="217" t="str">
        <f t="shared" si="31"/>
        <v xml:space="preserve"> </v>
      </c>
      <c r="Q302" s="169" t="e">
        <f>+#REF!+#REF!+#REF!+#REF!+#REF!+#REF!+#REF!+#REF!+#REF!+#REF!+#REF!+#REF!</f>
        <v>#REF!</v>
      </c>
      <c r="R302" s="217" t="str">
        <f t="shared" si="32"/>
        <v xml:space="preserve"> </v>
      </c>
      <c r="S302" s="169" t="e">
        <f>+#REF!+#REF!+#REF!+#REF!+#REF!+#REF!+#REF!+#REF!+#REF!+#REF!+#REF!+#REF!</f>
        <v>#REF!</v>
      </c>
      <c r="T302" s="217" t="str">
        <f t="shared" si="33"/>
        <v xml:space="preserve"> </v>
      </c>
      <c r="U302" s="169" t="e">
        <f>+#REF!+#REF!+#REF!+#REF!+#REF!+#REF!+#REF!+#REF!+#REF!+#REF!+#REF!+#REF!</f>
        <v>#REF!</v>
      </c>
      <c r="V302" s="169" t="e">
        <f>+#REF!+#REF!+#REF!+#REF!+#REF!+#REF!+#REF!+#REF!+#REF!+#REF!+#REF!+#REF!</f>
        <v>#REF!</v>
      </c>
      <c r="W302" s="217" t="str">
        <f t="shared" si="34"/>
        <v xml:space="preserve"> </v>
      </c>
      <c r="X302" s="169" t="e">
        <f>+#REF!+#REF!+#REF!+#REF!+#REF!+#REF!+#REF!+#REF!+#REF!+#REF!+#REF!+#REF!</f>
        <v>#REF!</v>
      </c>
      <c r="Y302" s="217" t="str">
        <f t="shared" si="35"/>
        <v xml:space="preserve"> </v>
      </c>
      <c r="Z302" s="169" t="e">
        <f>+#REF!+#REF!+#REF!+#REF!+#REF!+#REF!+#REF!+#REF!+#REF!+#REF!+#REF!+#REF!</f>
        <v>#REF!</v>
      </c>
      <c r="AA302" s="217" t="str">
        <f t="shared" si="36"/>
        <v xml:space="preserve"> </v>
      </c>
      <c r="AB302" s="169" t="e">
        <f>+#REF!+#REF!+#REF!+#REF!+#REF!+#REF!+#REF!+#REF!+#REF!+#REF!+#REF!+#REF!</f>
        <v>#REF!</v>
      </c>
    </row>
    <row r="303" spans="1:28" s="184" customFormat="1" ht="54" hidden="1">
      <c r="A303" s="170" t="str">
        <f t="shared" si="38"/>
        <v>71060301020000</v>
      </c>
      <c r="B303" s="171" t="s">
        <v>397</v>
      </c>
      <c r="C303" s="129" t="s">
        <v>115</v>
      </c>
      <c r="D303" s="128" t="s">
        <v>400</v>
      </c>
      <c r="E303" s="127" t="s">
        <v>64</v>
      </c>
      <c r="F303" s="172" t="s">
        <v>98</v>
      </c>
      <c r="G303" s="173" t="s">
        <v>398</v>
      </c>
      <c r="H303" s="141"/>
      <c r="I303" s="142"/>
      <c r="J303" s="143"/>
      <c r="K303" s="143"/>
      <c r="L303" s="24" t="s">
        <v>212</v>
      </c>
      <c r="M303" s="25"/>
      <c r="N303" s="183" t="e">
        <f>+#REF!+#REF!+#REF!+#REF!+#REF!+#REF!+#REF!+#REF!+#REF!+#REF!+#REF!+#REF!</f>
        <v>#REF!</v>
      </c>
      <c r="O303" s="183" t="e">
        <f>+#REF!+#REF!+#REF!+#REF!+#REF!+#REF!+#REF!+#REF!+#REF!+#REF!+#REF!+#REF!</f>
        <v>#REF!</v>
      </c>
      <c r="P303" s="216" t="str">
        <f t="shared" si="31"/>
        <v xml:space="preserve"> </v>
      </c>
      <c r="Q303" s="183" t="e">
        <f>+#REF!+#REF!+#REF!+#REF!+#REF!+#REF!+#REF!+#REF!+#REF!+#REF!+#REF!+#REF!</f>
        <v>#REF!</v>
      </c>
      <c r="R303" s="216" t="str">
        <f t="shared" si="32"/>
        <v xml:space="preserve"> </v>
      </c>
      <c r="S303" s="183" t="e">
        <f>+#REF!+#REF!+#REF!+#REF!+#REF!+#REF!+#REF!+#REF!+#REF!+#REF!+#REF!+#REF!</f>
        <v>#REF!</v>
      </c>
      <c r="T303" s="216" t="str">
        <f t="shared" si="33"/>
        <v xml:space="preserve"> </v>
      </c>
      <c r="U303" s="183" t="e">
        <f>+#REF!+#REF!+#REF!+#REF!+#REF!+#REF!+#REF!+#REF!+#REF!+#REF!+#REF!+#REF!</f>
        <v>#REF!</v>
      </c>
      <c r="V303" s="183" t="e">
        <f>+#REF!+#REF!+#REF!+#REF!+#REF!+#REF!+#REF!+#REF!+#REF!+#REF!+#REF!+#REF!</f>
        <v>#REF!</v>
      </c>
      <c r="W303" s="216" t="str">
        <f t="shared" si="34"/>
        <v xml:space="preserve"> </v>
      </c>
      <c r="X303" s="183" t="e">
        <f>+#REF!+#REF!+#REF!+#REF!+#REF!+#REF!+#REF!+#REF!+#REF!+#REF!+#REF!+#REF!</f>
        <v>#REF!</v>
      </c>
      <c r="Y303" s="216" t="str">
        <f t="shared" si="35"/>
        <v xml:space="preserve"> </v>
      </c>
      <c r="Z303" s="183" t="e">
        <f>+#REF!+#REF!+#REF!+#REF!+#REF!+#REF!+#REF!+#REF!+#REF!+#REF!+#REF!+#REF!</f>
        <v>#REF!</v>
      </c>
      <c r="AA303" s="216" t="str">
        <f t="shared" si="36"/>
        <v xml:space="preserve"> </v>
      </c>
      <c r="AB303" s="183" t="e">
        <f>+#REF!+#REF!+#REF!+#REF!+#REF!+#REF!+#REF!+#REF!+#REF!+#REF!+#REF!+#REF!</f>
        <v>#REF!</v>
      </c>
    </row>
    <row r="304" spans="1:28" s="132" customFormat="1" hidden="1">
      <c r="A304" s="170" t="str">
        <f t="shared" si="38"/>
        <v>71060301024861</v>
      </c>
      <c r="B304" s="171" t="s">
        <v>397</v>
      </c>
      <c r="C304" s="129" t="s">
        <v>115</v>
      </c>
      <c r="D304" s="128" t="s">
        <v>400</v>
      </c>
      <c r="E304" s="127" t="s">
        <v>64</v>
      </c>
      <c r="F304" s="172" t="s">
        <v>98</v>
      </c>
      <c r="G304" s="126">
        <v>4861</v>
      </c>
      <c r="H304" s="22"/>
      <c r="I304" s="16"/>
      <c r="J304" s="17"/>
      <c r="K304" s="17"/>
      <c r="L304" s="27" t="s">
        <v>92</v>
      </c>
      <c r="M304" s="28">
        <v>4861</v>
      </c>
      <c r="N304" s="169" t="e">
        <f>+#REF!+#REF!+#REF!+#REF!+#REF!+#REF!+#REF!+#REF!+#REF!+#REF!+#REF!+#REF!</f>
        <v>#REF!</v>
      </c>
      <c r="O304" s="169" t="e">
        <f>+#REF!+#REF!+#REF!+#REF!+#REF!+#REF!+#REF!+#REF!+#REF!+#REF!+#REF!+#REF!</f>
        <v>#REF!</v>
      </c>
      <c r="P304" s="217" t="str">
        <f t="shared" si="31"/>
        <v xml:space="preserve"> </v>
      </c>
      <c r="Q304" s="169" t="e">
        <f>+#REF!+#REF!+#REF!+#REF!+#REF!+#REF!+#REF!+#REF!+#REF!+#REF!+#REF!+#REF!</f>
        <v>#REF!</v>
      </c>
      <c r="R304" s="217" t="str">
        <f t="shared" si="32"/>
        <v xml:space="preserve"> </v>
      </c>
      <c r="S304" s="169" t="e">
        <f>+#REF!+#REF!+#REF!+#REF!+#REF!+#REF!+#REF!+#REF!+#REF!+#REF!+#REF!+#REF!</f>
        <v>#REF!</v>
      </c>
      <c r="T304" s="217" t="str">
        <f t="shared" si="33"/>
        <v xml:space="preserve"> </v>
      </c>
      <c r="U304" s="169" t="e">
        <f>+#REF!+#REF!+#REF!+#REF!+#REF!+#REF!+#REF!+#REF!+#REF!+#REF!+#REF!+#REF!</f>
        <v>#REF!</v>
      </c>
      <c r="V304" s="169" t="e">
        <f>+#REF!+#REF!+#REF!+#REF!+#REF!+#REF!+#REF!+#REF!+#REF!+#REF!+#REF!+#REF!</f>
        <v>#REF!</v>
      </c>
      <c r="W304" s="217" t="str">
        <f t="shared" si="34"/>
        <v xml:space="preserve"> </v>
      </c>
      <c r="X304" s="169" t="e">
        <f>+#REF!+#REF!+#REF!+#REF!+#REF!+#REF!+#REF!+#REF!+#REF!+#REF!+#REF!+#REF!</f>
        <v>#REF!</v>
      </c>
      <c r="Y304" s="217" t="str">
        <f t="shared" si="35"/>
        <v xml:space="preserve"> </v>
      </c>
      <c r="Z304" s="169" t="e">
        <f>+#REF!+#REF!+#REF!+#REF!+#REF!+#REF!+#REF!+#REF!+#REF!+#REF!+#REF!+#REF!</f>
        <v>#REF!</v>
      </c>
      <c r="AA304" s="217" t="str">
        <f t="shared" si="36"/>
        <v xml:space="preserve"> </v>
      </c>
      <c r="AB304" s="169" t="e">
        <f>+#REF!+#REF!+#REF!+#REF!+#REF!+#REF!+#REF!+#REF!+#REF!+#REF!+#REF!+#REF!</f>
        <v>#REF!</v>
      </c>
    </row>
    <row r="305" spans="1:28" s="184" customFormat="1" ht="54" hidden="1">
      <c r="A305" s="170" t="str">
        <f t="shared" si="38"/>
        <v>71060301030000</v>
      </c>
      <c r="B305" s="171" t="s">
        <v>397</v>
      </c>
      <c r="C305" s="129" t="s">
        <v>115</v>
      </c>
      <c r="D305" s="128" t="s">
        <v>400</v>
      </c>
      <c r="E305" s="127" t="s">
        <v>64</v>
      </c>
      <c r="F305" s="172" t="s">
        <v>400</v>
      </c>
      <c r="G305" s="173" t="s">
        <v>398</v>
      </c>
      <c r="H305" s="141"/>
      <c r="I305" s="142"/>
      <c r="J305" s="143"/>
      <c r="K305" s="143"/>
      <c r="L305" s="24" t="s">
        <v>213</v>
      </c>
      <c r="M305" s="25"/>
      <c r="N305" s="183" t="e">
        <f>+#REF!+#REF!+#REF!+#REF!+#REF!+#REF!+#REF!+#REF!+#REF!+#REF!+#REF!+#REF!</f>
        <v>#REF!</v>
      </c>
      <c r="O305" s="183" t="e">
        <f>+#REF!+#REF!+#REF!+#REF!+#REF!+#REF!+#REF!+#REF!+#REF!+#REF!+#REF!+#REF!</f>
        <v>#REF!</v>
      </c>
      <c r="P305" s="216" t="str">
        <f t="shared" si="31"/>
        <v xml:space="preserve"> </v>
      </c>
      <c r="Q305" s="183" t="e">
        <f>+#REF!+#REF!+#REF!+#REF!+#REF!+#REF!+#REF!+#REF!+#REF!+#REF!+#REF!+#REF!</f>
        <v>#REF!</v>
      </c>
      <c r="R305" s="216" t="str">
        <f t="shared" si="32"/>
        <v xml:space="preserve"> </v>
      </c>
      <c r="S305" s="183" t="e">
        <f>+#REF!+#REF!+#REF!+#REF!+#REF!+#REF!+#REF!+#REF!+#REF!+#REF!+#REF!+#REF!</f>
        <v>#REF!</v>
      </c>
      <c r="T305" s="216" t="str">
        <f t="shared" si="33"/>
        <v xml:space="preserve"> </v>
      </c>
      <c r="U305" s="183" t="e">
        <f>+#REF!+#REF!+#REF!+#REF!+#REF!+#REF!+#REF!+#REF!+#REF!+#REF!+#REF!+#REF!</f>
        <v>#REF!</v>
      </c>
      <c r="V305" s="183" t="e">
        <f>+#REF!+#REF!+#REF!+#REF!+#REF!+#REF!+#REF!+#REF!+#REF!+#REF!+#REF!+#REF!</f>
        <v>#REF!</v>
      </c>
      <c r="W305" s="216" t="str">
        <f t="shared" si="34"/>
        <v xml:space="preserve"> </v>
      </c>
      <c r="X305" s="183" t="e">
        <f>+#REF!+#REF!+#REF!+#REF!+#REF!+#REF!+#REF!+#REF!+#REF!+#REF!+#REF!+#REF!</f>
        <v>#REF!</v>
      </c>
      <c r="Y305" s="216" t="str">
        <f t="shared" si="35"/>
        <v xml:space="preserve"> </v>
      </c>
      <c r="Z305" s="183" t="e">
        <f>+#REF!+#REF!+#REF!+#REF!+#REF!+#REF!+#REF!+#REF!+#REF!+#REF!+#REF!+#REF!</f>
        <v>#REF!</v>
      </c>
      <c r="AA305" s="216" t="str">
        <f t="shared" si="36"/>
        <v xml:space="preserve"> </v>
      </c>
      <c r="AB305" s="183" t="e">
        <f>+#REF!+#REF!+#REF!+#REF!+#REF!+#REF!+#REF!+#REF!+#REF!+#REF!+#REF!+#REF!</f>
        <v>#REF!</v>
      </c>
    </row>
    <row r="306" spans="1:28" s="132" customFormat="1" hidden="1">
      <c r="A306" s="170" t="str">
        <f t="shared" si="38"/>
        <v>71060301034861</v>
      </c>
      <c r="B306" s="171" t="s">
        <v>397</v>
      </c>
      <c r="C306" s="129" t="s">
        <v>115</v>
      </c>
      <c r="D306" s="128" t="s">
        <v>400</v>
      </c>
      <c r="E306" s="127" t="s">
        <v>64</v>
      </c>
      <c r="F306" s="172" t="s">
        <v>400</v>
      </c>
      <c r="G306" s="126">
        <v>4861</v>
      </c>
      <c r="H306" s="22"/>
      <c r="I306" s="16"/>
      <c r="J306" s="17"/>
      <c r="K306" s="17"/>
      <c r="L306" s="27" t="s">
        <v>92</v>
      </c>
      <c r="M306" s="28">
        <v>4861</v>
      </c>
      <c r="N306" s="169" t="e">
        <f>+#REF!+#REF!+#REF!+#REF!+#REF!+#REF!+#REF!+#REF!+#REF!+#REF!+#REF!+#REF!</f>
        <v>#REF!</v>
      </c>
      <c r="O306" s="169" t="e">
        <f>+#REF!+#REF!+#REF!+#REF!+#REF!+#REF!+#REF!+#REF!+#REF!+#REF!+#REF!+#REF!</f>
        <v>#REF!</v>
      </c>
      <c r="P306" s="217" t="str">
        <f t="shared" si="31"/>
        <v xml:space="preserve"> </v>
      </c>
      <c r="Q306" s="169" t="e">
        <f>+#REF!+#REF!+#REF!+#REF!+#REF!+#REF!+#REF!+#REF!+#REF!+#REF!+#REF!+#REF!</f>
        <v>#REF!</v>
      </c>
      <c r="R306" s="217" t="str">
        <f t="shared" si="32"/>
        <v xml:space="preserve"> </v>
      </c>
      <c r="S306" s="169" t="e">
        <f>+#REF!+#REF!+#REF!+#REF!+#REF!+#REF!+#REF!+#REF!+#REF!+#REF!+#REF!+#REF!</f>
        <v>#REF!</v>
      </c>
      <c r="T306" s="217" t="str">
        <f t="shared" si="33"/>
        <v xml:space="preserve"> </v>
      </c>
      <c r="U306" s="169" t="e">
        <f>+#REF!+#REF!+#REF!+#REF!+#REF!+#REF!+#REF!+#REF!+#REF!+#REF!+#REF!+#REF!</f>
        <v>#REF!</v>
      </c>
      <c r="V306" s="169" t="e">
        <f>+#REF!+#REF!+#REF!+#REF!+#REF!+#REF!+#REF!+#REF!+#REF!+#REF!+#REF!+#REF!</f>
        <v>#REF!</v>
      </c>
      <c r="W306" s="217" t="str">
        <f t="shared" si="34"/>
        <v xml:space="preserve"> </v>
      </c>
      <c r="X306" s="169" t="e">
        <f>+#REF!+#REF!+#REF!+#REF!+#REF!+#REF!+#REF!+#REF!+#REF!+#REF!+#REF!+#REF!</f>
        <v>#REF!</v>
      </c>
      <c r="Y306" s="217" t="str">
        <f t="shared" si="35"/>
        <v xml:space="preserve"> </v>
      </c>
      <c r="Z306" s="169" t="e">
        <f>+#REF!+#REF!+#REF!+#REF!+#REF!+#REF!+#REF!+#REF!+#REF!+#REF!+#REF!+#REF!</f>
        <v>#REF!</v>
      </c>
      <c r="AA306" s="217" t="str">
        <f t="shared" si="36"/>
        <v xml:space="preserve"> </v>
      </c>
      <c r="AB306" s="169" t="e">
        <f>+#REF!+#REF!+#REF!+#REF!+#REF!+#REF!+#REF!+#REF!+#REF!+#REF!+#REF!+#REF!</f>
        <v>#REF!</v>
      </c>
    </row>
    <row r="307" spans="1:28" s="184" customFormat="1" ht="40.5" hidden="1">
      <c r="A307" s="170" t="str">
        <f t="shared" si="38"/>
        <v>71060301040000</v>
      </c>
      <c r="B307" s="171" t="s">
        <v>397</v>
      </c>
      <c r="C307" s="129" t="s">
        <v>115</v>
      </c>
      <c r="D307" s="128" t="s">
        <v>400</v>
      </c>
      <c r="E307" s="127" t="s">
        <v>64</v>
      </c>
      <c r="F307" s="172" t="s">
        <v>113</v>
      </c>
      <c r="G307" s="173" t="s">
        <v>398</v>
      </c>
      <c r="H307" s="141"/>
      <c r="I307" s="142"/>
      <c r="J307" s="143"/>
      <c r="K307" s="143"/>
      <c r="L307" s="24" t="s">
        <v>214</v>
      </c>
      <c r="M307" s="25"/>
      <c r="N307" s="183" t="e">
        <f>+#REF!+#REF!+#REF!+#REF!+#REF!+#REF!+#REF!+#REF!+#REF!+#REF!+#REF!+#REF!</f>
        <v>#REF!</v>
      </c>
      <c r="O307" s="183" t="e">
        <f>+#REF!+#REF!+#REF!+#REF!+#REF!+#REF!+#REF!+#REF!+#REF!+#REF!+#REF!+#REF!</f>
        <v>#REF!</v>
      </c>
      <c r="P307" s="216" t="str">
        <f t="shared" si="31"/>
        <v xml:space="preserve"> </v>
      </c>
      <c r="Q307" s="183" t="e">
        <f>+#REF!+#REF!+#REF!+#REF!+#REF!+#REF!+#REF!+#REF!+#REF!+#REF!+#REF!+#REF!</f>
        <v>#REF!</v>
      </c>
      <c r="R307" s="216" t="str">
        <f t="shared" si="32"/>
        <v xml:space="preserve"> </v>
      </c>
      <c r="S307" s="183" t="e">
        <f>+#REF!+#REF!+#REF!+#REF!+#REF!+#REF!+#REF!+#REF!+#REF!+#REF!+#REF!+#REF!</f>
        <v>#REF!</v>
      </c>
      <c r="T307" s="216" t="str">
        <f t="shared" si="33"/>
        <v xml:space="preserve"> </v>
      </c>
      <c r="U307" s="183" t="e">
        <f>+#REF!+#REF!+#REF!+#REF!+#REF!+#REF!+#REF!+#REF!+#REF!+#REF!+#REF!+#REF!</f>
        <v>#REF!</v>
      </c>
      <c r="V307" s="183" t="e">
        <f>+#REF!+#REF!+#REF!+#REF!+#REF!+#REF!+#REF!+#REF!+#REF!+#REF!+#REF!+#REF!</f>
        <v>#REF!</v>
      </c>
      <c r="W307" s="216" t="str">
        <f t="shared" si="34"/>
        <v xml:space="preserve"> </v>
      </c>
      <c r="X307" s="183" t="e">
        <f>+#REF!+#REF!+#REF!+#REF!+#REF!+#REF!+#REF!+#REF!+#REF!+#REF!+#REF!+#REF!</f>
        <v>#REF!</v>
      </c>
      <c r="Y307" s="216" t="str">
        <f t="shared" si="35"/>
        <v xml:space="preserve"> </v>
      </c>
      <c r="Z307" s="183" t="e">
        <f>+#REF!+#REF!+#REF!+#REF!+#REF!+#REF!+#REF!+#REF!+#REF!+#REF!+#REF!+#REF!</f>
        <v>#REF!</v>
      </c>
      <c r="AA307" s="216" t="str">
        <f t="shared" si="36"/>
        <v xml:space="preserve"> </v>
      </c>
      <c r="AB307" s="183" t="e">
        <f>+#REF!+#REF!+#REF!+#REF!+#REF!+#REF!+#REF!+#REF!+#REF!+#REF!+#REF!+#REF!</f>
        <v>#REF!</v>
      </c>
    </row>
    <row r="308" spans="1:28" s="132" customFormat="1" hidden="1">
      <c r="A308" s="170" t="str">
        <f t="shared" si="38"/>
        <v>71060301044861</v>
      </c>
      <c r="B308" s="171" t="s">
        <v>397</v>
      </c>
      <c r="C308" s="129" t="s">
        <v>115</v>
      </c>
      <c r="D308" s="128" t="s">
        <v>400</v>
      </c>
      <c r="E308" s="127" t="s">
        <v>64</v>
      </c>
      <c r="F308" s="172" t="s">
        <v>113</v>
      </c>
      <c r="G308" s="126">
        <v>4861</v>
      </c>
      <c r="H308" s="22"/>
      <c r="I308" s="16"/>
      <c r="J308" s="17"/>
      <c r="K308" s="17"/>
      <c r="L308" s="27" t="s">
        <v>92</v>
      </c>
      <c r="M308" s="28">
        <v>4861</v>
      </c>
      <c r="N308" s="169" t="e">
        <f>+#REF!+#REF!+#REF!+#REF!+#REF!+#REF!+#REF!+#REF!+#REF!+#REF!+#REF!+#REF!</f>
        <v>#REF!</v>
      </c>
      <c r="O308" s="169" t="e">
        <f>+#REF!+#REF!+#REF!+#REF!+#REF!+#REF!+#REF!+#REF!+#REF!+#REF!+#REF!+#REF!</f>
        <v>#REF!</v>
      </c>
      <c r="P308" s="217" t="str">
        <f t="shared" si="31"/>
        <v xml:space="preserve"> </v>
      </c>
      <c r="Q308" s="169" t="e">
        <f>+#REF!+#REF!+#REF!+#REF!+#REF!+#REF!+#REF!+#REF!+#REF!+#REF!+#REF!+#REF!</f>
        <v>#REF!</v>
      </c>
      <c r="R308" s="217" t="str">
        <f t="shared" si="32"/>
        <v xml:space="preserve"> </v>
      </c>
      <c r="S308" s="169" t="e">
        <f>+#REF!+#REF!+#REF!+#REF!+#REF!+#REF!+#REF!+#REF!+#REF!+#REF!+#REF!+#REF!</f>
        <v>#REF!</v>
      </c>
      <c r="T308" s="217" t="str">
        <f t="shared" si="33"/>
        <v xml:space="preserve"> </v>
      </c>
      <c r="U308" s="169" t="e">
        <f>+#REF!+#REF!+#REF!+#REF!+#REF!+#REF!+#REF!+#REF!+#REF!+#REF!+#REF!+#REF!</f>
        <v>#REF!</v>
      </c>
      <c r="V308" s="169" t="e">
        <f>+#REF!+#REF!+#REF!+#REF!+#REF!+#REF!+#REF!+#REF!+#REF!+#REF!+#REF!+#REF!</f>
        <v>#REF!</v>
      </c>
      <c r="W308" s="217" t="str">
        <f t="shared" si="34"/>
        <v xml:space="preserve"> </v>
      </c>
      <c r="X308" s="169" t="e">
        <f>+#REF!+#REF!+#REF!+#REF!+#REF!+#REF!+#REF!+#REF!+#REF!+#REF!+#REF!+#REF!</f>
        <v>#REF!</v>
      </c>
      <c r="Y308" s="217" t="str">
        <f t="shared" si="35"/>
        <v xml:space="preserve"> </v>
      </c>
      <c r="Z308" s="169" t="e">
        <f>+#REF!+#REF!+#REF!+#REF!+#REF!+#REF!+#REF!+#REF!+#REF!+#REF!+#REF!+#REF!</f>
        <v>#REF!</v>
      </c>
      <c r="AA308" s="217" t="str">
        <f t="shared" si="36"/>
        <v xml:space="preserve"> </v>
      </c>
      <c r="AB308" s="169" t="e">
        <f>+#REF!+#REF!+#REF!+#REF!+#REF!+#REF!+#REF!+#REF!+#REF!+#REF!+#REF!+#REF!</f>
        <v>#REF!</v>
      </c>
    </row>
    <row r="309" spans="1:28" s="184" customFormat="1" ht="54" hidden="1">
      <c r="A309" s="170" t="str">
        <f t="shared" si="38"/>
        <v>71060301050000</v>
      </c>
      <c r="B309" s="171" t="s">
        <v>397</v>
      </c>
      <c r="C309" s="129" t="s">
        <v>115</v>
      </c>
      <c r="D309" s="128" t="s">
        <v>400</v>
      </c>
      <c r="E309" s="127" t="s">
        <v>64</v>
      </c>
      <c r="F309" s="172" t="s">
        <v>107</v>
      </c>
      <c r="G309" s="173" t="s">
        <v>398</v>
      </c>
      <c r="H309" s="141"/>
      <c r="I309" s="142"/>
      <c r="J309" s="143"/>
      <c r="K309" s="143"/>
      <c r="L309" s="24" t="s">
        <v>215</v>
      </c>
      <c r="M309" s="25"/>
      <c r="N309" s="183" t="e">
        <f>+#REF!+#REF!+#REF!+#REF!+#REF!+#REF!+#REF!+#REF!+#REF!+#REF!+#REF!+#REF!</f>
        <v>#REF!</v>
      </c>
      <c r="O309" s="183" t="e">
        <f>+#REF!+#REF!+#REF!+#REF!+#REF!+#REF!+#REF!+#REF!+#REF!+#REF!+#REF!+#REF!</f>
        <v>#REF!</v>
      </c>
      <c r="P309" s="216" t="str">
        <f t="shared" si="31"/>
        <v xml:space="preserve"> </v>
      </c>
      <c r="Q309" s="183" t="e">
        <f>+#REF!+#REF!+#REF!+#REF!+#REF!+#REF!+#REF!+#REF!+#REF!+#REF!+#REF!+#REF!</f>
        <v>#REF!</v>
      </c>
      <c r="R309" s="216" t="str">
        <f t="shared" si="32"/>
        <v xml:space="preserve"> </v>
      </c>
      <c r="S309" s="183" t="e">
        <f>+#REF!+#REF!+#REF!+#REF!+#REF!+#REF!+#REF!+#REF!+#REF!+#REF!+#REF!+#REF!</f>
        <v>#REF!</v>
      </c>
      <c r="T309" s="216" t="str">
        <f t="shared" si="33"/>
        <v xml:space="preserve"> </v>
      </c>
      <c r="U309" s="183" t="e">
        <f>+#REF!+#REF!+#REF!+#REF!+#REF!+#REF!+#REF!+#REF!+#REF!+#REF!+#REF!+#REF!</f>
        <v>#REF!</v>
      </c>
      <c r="V309" s="183" t="e">
        <f>+#REF!+#REF!+#REF!+#REF!+#REF!+#REF!+#REF!+#REF!+#REF!+#REF!+#REF!+#REF!</f>
        <v>#REF!</v>
      </c>
      <c r="W309" s="216" t="str">
        <f t="shared" si="34"/>
        <v xml:space="preserve"> </v>
      </c>
      <c r="X309" s="183" t="e">
        <f>+#REF!+#REF!+#REF!+#REF!+#REF!+#REF!+#REF!+#REF!+#REF!+#REF!+#REF!+#REF!</f>
        <v>#REF!</v>
      </c>
      <c r="Y309" s="216" t="str">
        <f t="shared" si="35"/>
        <v xml:space="preserve"> </v>
      </c>
      <c r="Z309" s="183" t="e">
        <f>+#REF!+#REF!+#REF!+#REF!+#REF!+#REF!+#REF!+#REF!+#REF!+#REF!+#REF!+#REF!</f>
        <v>#REF!</v>
      </c>
      <c r="AA309" s="216" t="str">
        <f t="shared" si="36"/>
        <v xml:space="preserve"> </v>
      </c>
      <c r="AB309" s="183" t="e">
        <f>+#REF!+#REF!+#REF!+#REF!+#REF!+#REF!+#REF!+#REF!+#REF!+#REF!+#REF!+#REF!</f>
        <v>#REF!</v>
      </c>
    </row>
    <row r="310" spans="1:28" s="132" customFormat="1" hidden="1">
      <c r="A310" s="170" t="str">
        <f t="shared" si="38"/>
        <v>71060301054861</v>
      </c>
      <c r="B310" s="171" t="s">
        <v>397</v>
      </c>
      <c r="C310" s="129" t="s">
        <v>115</v>
      </c>
      <c r="D310" s="128" t="s">
        <v>400</v>
      </c>
      <c r="E310" s="127" t="s">
        <v>64</v>
      </c>
      <c r="F310" s="172" t="s">
        <v>107</v>
      </c>
      <c r="G310" s="126">
        <v>4861</v>
      </c>
      <c r="H310" s="22"/>
      <c r="I310" s="16"/>
      <c r="J310" s="17"/>
      <c r="K310" s="17"/>
      <c r="L310" s="27" t="s">
        <v>92</v>
      </c>
      <c r="M310" s="28">
        <v>4861</v>
      </c>
      <c r="N310" s="169" t="e">
        <f>+#REF!+#REF!+#REF!+#REF!+#REF!+#REF!+#REF!+#REF!+#REF!+#REF!+#REF!+#REF!</f>
        <v>#REF!</v>
      </c>
      <c r="O310" s="169" t="e">
        <f>+#REF!+#REF!+#REF!+#REF!+#REF!+#REF!+#REF!+#REF!+#REF!+#REF!+#REF!+#REF!</f>
        <v>#REF!</v>
      </c>
      <c r="P310" s="217" t="str">
        <f t="shared" si="31"/>
        <v xml:space="preserve"> </v>
      </c>
      <c r="Q310" s="169" t="e">
        <f>+#REF!+#REF!+#REF!+#REF!+#REF!+#REF!+#REF!+#REF!+#REF!+#REF!+#REF!+#REF!</f>
        <v>#REF!</v>
      </c>
      <c r="R310" s="217" t="str">
        <f t="shared" si="32"/>
        <v xml:space="preserve"> </v>
      </c>
      <c r="S310" s="169" t="e">
        <f>+#REF!+#REF!+#REF!+#REF!+#REF!+#REF!+#REF!+#REF!+#REF!+#REF!+#REF!+#REF!</f>
        <v>#REF!</v>
      </c>
      <c r="T310" s="217" t="str">
        <f t="shared" si="33"/>
        <v xml:space="preserve"> </v>
      </c>
      <c r="U310" s="169" t="e">
        <f>+#REF!+#REF!+#REF!+#REF!+#REF!+#REF!+#REF!+#REF!+#REF!+#REF!+#REF!+#REF!</f>
        <v>#REF!</v>
      </c>
      <c r="V310" s="169" t="e">
        <f>+#REF!+#REF!+#REF!+#REF!+#REF!+#REF!+#REF!+#REF!+#REF!+#REF!+#REF!+#REF!</f>
        <v>#REF!</v>
      </c>
      <c r="W310" s="217" t="str">
        <f t="shared" si="34"/>
        <v xml:space="preserve"> </v>
      </c>
      <c r="X310" s="169" t="e">
        <f>+#REF!+#REF!+#REF!+#REF!+#REF!+#REF!+#REF!+#REF!+#REF!+#REF!+#REF!+#REF!</f>
        <v>#REF!</v>
      </c>
      <c r="Y310" s="217" t="str">
        <f t="shared" si="35"/>
        <v xml:space="preserve"> </v>
      </c>
      <c r="Z310" s="169" t="e">
        <f>+#REF!+#REF!+#REF!+#REF!+#REF!+#REF!+#REF!+#REF!+#REF!+#REF!+#REF!+#REF!</f>
        <v>#REF!</v>
      </c>
      <c r="AA310" s="217" t="str">
        <f t="shared" si="36"/>
        <v xml:space="preserve"> </v>
      </c>
      <c r="AB310" s="169" t="e">
        <f>+#REF!+#REF!+#REF!+#REF!+#REF!+#REF!+#REF!+#REF!+#REF!+#REF!+#REF!+#REF!</f>
        <v>#REF!</v>
      </c>
    </row>
    <row r="311" spans="1:28" s="175" customFormat="1" ht="13.5">
      <c r="A311" s="170" t="str">
        <f t="shared" si="38"/>
        <v>71060400000000</v>
      </c>
      <c r="B311" s="171" t="s">
        <v>397</v>
      </c>
      <c r="C311" s="129" t="s">
        <v>115</v>
      </c>
      <c r="D311" s="128" t="s">
        <v>113</v>
      </c>
      <c r="E311" s="127" t="s">
        <v>399</v>
      </c>
      <c r="F311" s="172" t="s">
        <v>399</v>
      </c>
      <c r="G311" s="173" t="s">
        <v>398</v>
      </c>
      <c r="H311" s="166">
        <v>2640</v>
      </c>
      <c r="I311" s="159" t="s">
        <v>115</v>
      </c>
      <c r="J311" s="160">
        <v>4</v>
      </c>
      <c r="K311" s="160">
        <v>0</v>
      </c>
      <c r="L311" s="161" t="s">
        <v>216</v>
      </c>
      <c r="M311" s="167"/>
      <c r="N311" s="174" t="e">
        <f>+#REF!+#REF!+#REF!+#REF!+#REF!+#REF!+#REF!+#REF!+#REF!+#REF!+#REF!+#REF!</f>
        <v>#REF!</v>
      </c>
      <c r="O311" s="174" t="e">
        <f>+#REF!+#REF!+#REF!+#REF!+#REF!+#REF!+#REF!+#REF!+#REF!+#REF!+#REF!+#REF!</f>
        <v>#REF!</v>
      </c>
      <c r="P311" s="214" t="str">
        <f t="shared" si="31"/>
        <v xml:space="preserve"> </v>
      </c>
      <c r="Q311" s="174" t="e">
        <f>+#REF!+#REF!+#REF!+#REF!+#REF!+#REF!+#REF!+#REF!+#REF!+#REF!+#REF!+#REF!</f>
        <v>#REF!</v>
      </c>
      <c r="R311" s="214" t="str">
        <f t="shared" si="32"/>
        <v xml:space="preserve"> </v>
      </c>
      <c r="S311" s="174" t="e">
        <f>+#REF!+#REF!+#REF!+#REF!+#REF!+#REF!+#REF!+#REF!+#REF!+#REF!+#REF!+#REF!</f>
        <v>#REF!</v>
      </c>
      <c r="T311" s="214" t="str">
        <f t="shared" si="33"/>
        <v xml:space="preserve"> </v>
      </c>
      <c r="U311" s="174" t="e">
        <f>+#REF!+#REF!+#REF!+#REF!+#REF!+#REF!+#REF!+#REF!+#REF!+#REF!+#REF!+#REF!</f>
        <v>#REF!</v>
      </c>
      <c r="V311" s="174" t="e">
        <f>+#REF!+#REF!+#REF!+#REF!+#REF!+#REF!+#REF!+#REF!+#REF!+#REF!+#REF!+#REF!</f>
        <v>#REF!</v>
      </c>
      <c r="W311" s="214" t="str">
        <f t="shared" si="34"/>
        <v xml:space="preserve"> </v>
      </c>
      <c r="X311" s="174" t="e">
        <f>+#REF!+#REF!+#REF!+#REF!+#REF!+#REF!+#REF!+#REF!+#REF!+#REF!+#REF!+#REF!</f>
        <v>#REF!</v>
      </c>
      <c r="Y311" s="214" t="str">
        <f t="shared" si="35"/>
        <v xml:space="preserve"> </v>
      </c>
      <c r="Z311" s="174" t="e">
        <f>+#REF!+#REF!+#REF!+#REF!+#REF!+#REF!+#REF!+#REF!+#REF!+#REF!+#REF!+#REF!</f>
        <v>#REF!</v>
      </c>
      <c r="AA311" s="214" t="str">
        <f t="shared" si="36"/>
        <v xml:space="preserve"> </v>
      </c>
      <c r="AB311" s="174" t="e">
        <f>+#REF!+#REF!+#REF!+#REF!+#REF!+#REF!+#REF!+#REF!+#REF!+#REF!+#REF!+#REF!</f>
        <v>#REF!</v>
      </c>
    </row>
    <row r="312" spans="1:28" s="132" customFormat="1" ht="12.75">
      <c r="A312" s="170" t="str">
        <f t="shared" si="38"/>
        <v>71060400000001</v>
      </c>
      <c r="B312" s="171" t="s">
        <v>397</v>
      </c>
      <c r="C312" s="129" t="s">
        <v>115</v>
      </c>
      <c r="D312" s="128" t="s">
        <v>113</v>
      </c>
      <c r="E312" s="127" t="s">
        <v>399</v>
      </c>
      <c r="F312" s="172" t="s">
        <v>399</v>
      </c>
      <c r="G312" s="173" t="s">
        <v>54</v>
      </c>
      <c r="H312" s="22"/>
      <c r="I312" s="16"/>
      <c r="J312" s="17"/>
      <c r="K312" s="17"/>
      <c r="L312" s="27" t="s">
        <v>68</v>
      </c>
      <c r="M312" s="28"/>
      <c r="N312" s="176" t="e">
        <f>+#REF!+#REF!+#REF!+#REF!+#REF!+#REF!+#REF!+#REF!+#REF!+#REF!+#REF!+#REF!</f>
        <v>#REF!</v>
      </c>
      <c r="O312" s="176" t="e">
        <f>+#REF!+#REF!+#REF!+#REF!+#REF!+#REF!+#REF!+#REF!+#REF!+#REF!+#REF!+#REF!</f>
        <v>#REF!</v>
      </c>
      <c r="P312" s="213" t="str">
        <f t="shared" si="31"/>
        <v xml:space="preserve"> </v>
      </c>
      <c r="Q312" s="176" t="e">
        <f>+#REF!+#REF!+#REF!+#REF!+#REF!+#REF!+#REF!+#REF!+#REF!+#REF!+#REF!+#REF!</f>
        <v>#REF!</v>
      </c>
      <c r="R312" s="213" t="str">
        <f t="shared" si="32"/>
        <v xml:space="preserve"> </v>
      </c>
      <c r="S312" s="176" t="e">
        <f>+#REF!+#REF!+#REF!+#REF!+#REF!+#REF!+#REF!+#REF!+#REF!+#REF!+#REF!+#REF!</f>
        <v>#REF!</v>
      </c>
      <c r="T312" s="213" t="str">
        <f t="shared" si="33"/>
        <v xml:space="preserve"> </v>
      </c>
      <c r="U312" s="176" t="e">
        <f>+#REF!+#REF!+#REF!+#REF!+#REF!+#REF!+#REF!+#REF!+#REF!+#REF!+#REF!+#REF!</f>
        <v>#REF!</v>
      </c>
      <c r="V312" s="176" t="e">
        <f>+#REF!+#REF!+#REF!+#REF!+#REF!+#REF!+#REF!+#REF!+#REF!+#REF!+#REF!+#REF!</f>
        <v>#REF!</v>
      </c>
      <c r="W312" s="213" t="str">
        <f t="shared" si="34"/>
        <v xml:space="preserve"> </v>
      </c>
      <c r="X312" s="176" t="e">
        <f>+#REF!+#REF!+#REF!+#REF!+#REF!+#REF!+#REF!+#REF!+#REF!+#REF!+#REF!+#REF!</f>
        <v>#REF!</v>
      </c>
      <c r="Y312" s="213" t="str">
        <f t="shared" si="35"/>
        <v xml:space="preserve"> </v>
      </c>
      <c r="Z312" s="176" t="e">
        <f>+#REF!+#REF!+#REF!+#REF!+#REF!+#REF!+#REF!+#REF!+#REF!+#REF!+#REF!+#REF!</f>
        <v>#REF!</v>
      </c>
      <c r="AA312" s="213" t="str">
        <f t="shared" si="36"/>
        <v xml:space="preserve"> </v>
      </c>
      <c r="AB312" s="176" t="e">
        <f>+#REF!+#REF!+#REF!+#REF!+#REF!+#REF!+#REF!+#REF!+#REF!+#REF!+#REF!+#REF!</f>
        <v>#REF!</v>
      </c>
    </row>
    <row r="313" spans="1:28" s="179" customFormat="1" ht="12.75">
      <c r="A313" s="170" t="str">
        <f t="shared" si="38"/>
        <v>71060401000000</v>
      </c>
      <c r="B313" s="171" t="s">
        <v>397</v>
      </c>
      <c r="C313" s="129" t="s">
        <v>115</v>
      </c>
      <c r="D313" s="128" t="s">
        <v>113</v>
      </c>
      <c r="E313" s="127" t="s">
        <v>64</v>
      </c>
      <c r="F313" s="172" t="s">
        <v>399</v>
      </c>
      <c r="G313" s="173" t="s">
        <v>398</v>
      </c>
      <c r="H313" s="146">
        <v>2641</v>
      </c>
      <c r="I313" s="147" t="s">
        <v>115</v>
      </c>
      <c r="J313" s="148">
        <v>4</v>
      </c>
      <c r="K313" s="148">
        <v>1</v>
      </c>
      <c r="L313" s="149" t="s">
        <v>217</v>
      </c>
      <c r="M313" s="150"/>
      <c r="N313" s="178" t="e">
        <f>+#REF!+#REF!+#REF!+#REF!+#REF!+#REF!+#REF!+#REF!+#REF!+#REF!+#REF!+#REF!</f>
        <v>#REF!</v>
      </c>
      <c r="O313" s="178" t="e">
        <f>+#REF!+#REF!+#REF!+#REF!+#REF!+#REF!+#REF!+#REF!+#REF!+#REF!+#REF!+#REF!</f>
        <v>#REF!</v>
      </c>
      <c r="P313" s="215" t="str">
        <f t="shared" si="31"/>
        <v xml:space="preserve"> </v>
      </c>
      <c r="Q313" s="178" t="e">
        <f>+#REF!+#REF!+#REF!+#REF!+#REF!+#REF!+#REF!+#REF!+#REF!+#REF!+#REF!+#REF!</f>
        <v>#REF!</v>
      </c>
      <c r="R313" s="215" t="str">
        <f t="shared" si="32"/>
        <v xml:space="preserve"> </v>
      </c>
      <c r="S313" s="178" t="e">
        <f>+#REF!+#REF!+#REF!+#REF!+#REF!+#REF!+#REF!+#REF!+#REF!+#REF!+#REF!+#REF!</f>
        <v>#REF!</v>
      </c>
      <c r="T313" s="215" t="str">
        <f t="shared" si="33"/>
        <v xml:space="preserve"> </v>
      </c>
      <c r="U313" s="178" t="e">
        <f>+#REF!+#REF!+#REF!+#REF!+#REF!+#REF!+#REF!+#REF!+#REF!+#REF!+#REF!+#REF!</f>
        <v>#REF!</v>
      </c>
      <c r="V313" s="178" t="e">
        <f>+#REF!+#REF!+#REF!+#REF!+#REF!+#REF!+#REF!+#REF!+#REF!+#REF!+#REF!+#REF!</f>
        <v>#REF!</v>
      </c>
      <c r="W313" s="215" t="str">
        <f t="shared" si="34"/>
        <v xml:space="preserve"> </v>
      </c>
      <c r="X313" s="178" t="e">
        <f>+#REF!+#REF!+#REF!+#REF!+#REF!+#REF!+#REF!+#REF!+#REF!+#REF!+#REF!+#REF!</f>
        <v>#REF!</v>
      </c>
      <c r="Y313" s="215" t="str">
        <f t="shared" si="35"/>
        <v xml:space="preserve"> </v>
      </c>
      <c r="Z313" s="178" t="e">
        <f>+#REF!+#REF!+#REF!+#REF!+#REF!+#REF!+#REF!+#REF!+#REF!+#REF!+#REF!+#REF!</f>
        <v>#REF!</v>
      </c>
      <c r="AA313" s="215" t="str">
        <f t="shared" si="36"/>
        <v xml:space="preserve"> </v>
      </c>
      <c r="AB313" s="178" t="e">
        <f>+#REF!+#REF!+#REF!+#REF!+#REF!+#REF!+#REF!+#REF!+#REF!+#REF!+#REF!+#REF!</f>
        <v>#REF!</v>
      </c>
    </row>
    <row r="314" spans="1:28" s="132" customFormat="1" ht="12.75">
      <c r="A314" s="170" t="str">
        <f t="shared" si="38"/>
        <v>71060401000001</v>
      </c>
      <c r="B314" s="171" t="s">
        <v>397</v>
      </c>
      <c r="C314" s="129" t="s">
        <v>115</v>
      </c>
      <c r="D314" s="128" t="s">
        <v>113</v>
      </c>
      <c r="E314" s="127" t="s">
        <v>64</v>
      </c>
      <c r="F314" s="172" t="s">
        <v>399</v>
      </c>
      <c r="G314" s="173" t="s">
        <v>54</v>
      </c>
      <c r="H314" s="22"/>
      <c r="I314" s="22"/>
      <c r="J314" s="23"/>
      <c r="K314" s="23"/>
      <c r="L314" s="27" t="s">
        <v>66</v>
      </c>
      <c r="M314" s="28"/>
      <c r="N314" s="176" t="e">
        <f>+#REF!+#REF!+#REF!+#REF!+#REF!+#REF!+#REF!+#REF!+#REF!+#REF!+#REF!+#REF!</f>
        <v>#REF!</v>
      </c>
      <c r="O314" s="176" t="e">
        <f>+#REF!+#REF!+#REF!+#REF!+#REF!+#REF!+#REF!+#REF!+#REF!+#REF!+#REF!+#REF!</f>
        <v>#REF!</v>
      </c>
      <c r="P314" s="213" t="str">
        <f t="shared" si="31"/>
        <v xml:space="preserve"> </v>
      </c>
      <c r="Q314" s="176" t="e">
        <f>+#REF!+#REF!+#REF!+#REF!+#REF!+#REF!+#REF!+#REF!+#REF!+#REF!+#REF!+#REF!</f>
        <v>#REF!</v>
      </c>
      <c r="R314" s="213" t="str">
        <f t="shared" si="32"/>
        <v xml:space="preserve"> </v>
      </c>
      <c r="S314" s="176" t="e">
        <f>+#REF!+#REF!+#REF!+#REF!+#REF!+#REF!+#REF!+#REF!+#REF!+#REF!+#REF!+#REF!</f>
        <v>#REF!</v>
      </c>
      <c r="T314" s="213" t="str">
        <f t="shared" si="33"/>
        <v xml:space="preserve"> </v>
      </c>
      <c r="U314" s="176" t="e">
        <f>+#REF!+#REF!+#REF!+#REF!+#REF!+#REF!+#REF!+#REF!+#REF!+#REF!+#REF!+#REF!</f>
        <v>#REF!</v>
      </c>
      <c r="V314" s="176" t="e">
        <f>+#REF!+#REF!+#REF!+#REF!+#REF!+#REF!+#REF!+#REF!+#REF!+#REF!+#REF!+#REF!</f>
        <v>#REF!</v>
      </c>
      <c r="W314" s="213" t="str">
        <f t="shared" si="34"/>
        <v xml:space="preserve"> </v>
      </c>
      <c r="X314" s="176" t="e">
        <f>+#REF!+#REF!+#REF!+#REF!+#REF!+#REF!+#REF!+#REF!+#REF!+#REF!+#REF!+#REF!</f>
        <v>#REF!</v>
      </c>
      <c r="Y314" s="213" t="str">
        <f t="shared" si="35"/>
        <v xml:space="preserve"> </v>
      </c>
      <c r="Z314" s="176" t="e">
        <f>+#REF!+#REF!+#REF!+#REF!+#REF!+#REF!+#REF!+#REF!+#REF!+#REF!+#REF!+#REF!</f>
        <v>#REF!</v>
      </c>
      <c r="AA314" s="213" t="str">
        <f t="shared" si="36"/>
        <v xml:space="preserve"> </v>
      </c>
      <c r="AB314" s="176" t="e">
        <f>+#REF!+#REF!+#REF!+#REF!+#REF!+#REF!+#REF!+#REF!+#REF!+#REF!+#REF!+#REF!</f>
        <v>#REF!</v>
      </c>
    </row>
    <row r="315" spans="1:28" s="184" customFormat="1" ht="13.5">
      <c r="A315" s="170" t="str">
        <f t="shared" si="38"/>
        <v>71060401010000</v>
      </c>
      <c r="B315" s="171" t="s">
        <v>397</v>
      </c>
      <c r="C315" s="129" t="s">
        <v>115</v>
      </c>
      <c r="D315" s="128" t="s">
        <v>113</v>
      </c>
      <c r="E315" s="127" t="s">
        <v>64</v>
      </c>
      <c r="F315" s="172" t="s">
        <v>64</v>
      </c>
      <c r="G315" s="173" t="s">
        <v>398</v>
      </c>
      <c r="H315" s="41"/>
      <c r="I315" s="42"/>
      <c r="J315" s="43"/>
      <c r="K315" s="43"/>
      <c r="L315" s="24" t="s">
        <v>445</v>
      </c>
      <c r="M315" s="25"/>
      <c r="N315" s="183" t="e">
        <f>+#REF!+#REF!+#REF!+#REF!+#REF!+#REF!+#REF!+#REF!+#REF!+#REF!+#REF!+#REF!</f>
        <v>#REF!</v>
      </c>
      <c r="O315" s="183" t="e">
        <f>+#REF!+#REF!+#REF!+#REF!+#REF!+#REF!+#REF!+#REF!+#REF!+#REF!+#REF!+#REF!</f>
        <v>#REF!</v>
      </c>
      <c r="P315" s="216" t="str">
        <f t="shared" si="31"/>
        <v xml:space="preserve"> </v>
      </c>
      <c r="Q315" s="183" t="e">
        <f>+#REF!+#REF!+#REF!+#REF!+#REF!+#REF!+#REF!+#REF!+#REF!+#REF!+#REF!+#REF!</f>
        <v>#REF!</v>
      </c>
      <c r="R315" s="216" t="str">
        <f t="shared" si="32"/>
        <v xml:space="preserve"> </v>
      </c>
      <c r="S315" s="183" t="e">
        <f>+#REF!+#REF!+#REF!+#REF!+#REF!+#REF!+#REF!+#REF!+#REF!+#REF!+#REF!+#REF!</f>
        <v>#REF!</v>
      </c>
      <c r="T315" s="216" t="str">
        <f t="shared" si="33"/>
        <v xml:space="preserve"> </v>
      </c>
      <c r="U315" s="183" t="e">
        <f>+#REF!+#REF!+#REF!+#REF!+#REF!+#REF!+#REF!+#REF!+#REF!+#REF!+#REF!+#REF!</f>
        <v>#REF!</v>
      </c>
      <c r="V315" s="183" t="e">
        <f>+#REF!+#REF!+#REF!+#REF!+#REF!+#REF!+#REF!+#REF!+#REF!+#REF!+#REF!+#REF!</f>
        <v>#REF!</v>
      </c>
      <c r="W315" s="216" t="str">
        <f t="shared" si="34"/>
        <v xml:space="preserve"> </v>
      </c>
      <c r="X315" s="183" t="e">
        <f>+#REF!+#REF!+#REF!+#REF!+#REF!+#REF!+#REF!+#REF!+#REF!+#REF!+#REF!+#REF!</f>
        <v>#REF!</v>
      </c>
      <c r="Y315" s="216" t="str">
        <f t="shared" si="35"/>
        <v xml:space="preserve"> </v>
      </c>
      <c r="Z315" s="183" t="e">
        <f>+#REF!+#REF!+#REF!+#REF!+#REF!+#REF!+#REF!+#REF!+#REF!+#REF!+#REF!+#REF!</f>
        <v>#REF!</v>
      </c>
      <c r="AA315" s="216" t="str">
        <f t="shared" si="36"/>
        <v xml:space="preserve"> </v>
      </c>
      <c r="AB315" s="183" t="e">
        <f>+#REF!+#REF!+#REF!+#REF!+#REF!+#REF!+#REF!+#REF!+#REF!+#REF!+#REF!+#REF!</f>
        <v>#REF!</v>
      </c>
    </row>
    <row r="316" spans="1:28" s="132" customFormat="1" ht="25.5">
      <c r="A316" s="170" t="str">
        <f t="shared" si="38"/>
        <v>71060401014251</v>
      </c>
      <c r="B316" s="186" t="s">
        <v>397</v>
      </c>
      <c r="C316" s="129" t="s">
        <v>115</v>
      </c>
      <c r="D316" s="128" t="s">
        <v>113</v>
      </c>
      <c r="E316" s="127" t="s">
        <v>64</v>
      </c>
      <c r="F316" s="172" t="s">
        <v>64</v>
      </c>
      <c r="G316" s="126">
        <v>4251</v>
      </c>
      <c r="H316" s="177"/>
      <c r="I316" s="180"/>
      <c r="J316" s="187"/>
      <c r="K316" s="188"/>
      <c r="L316" s="189" t="s">
        <v>100</v>
      </c>
      <c r="M316" s="11">
        <v>4251</v>
      </c>
      <c r="N316" s="169" t="e">
        <f>+#REF!+#REF!+#REF!+#REF!+#REF!+#REF!+#REF!+#REF!+#REF!+#REF!+#REF!+#REF!</f>
        <v>#REF!</v>
      </c>
      <c r="O316" s="169" t="e">
        <f>+#REF!+#REF!+#REF!+#REF!+#REF!+#REF!+#REF!+#REF!+#REF!+#REF!+#REF!+#REF!</f>
        <v>#REF!</v>
      </c>
      <c r="P316" s="217" t="str">
        <f t="shared" si="31"/>
        <v xml:space="preserve"> </v>
      </c>
      <c r="Q316" s="169" t="e">
        <f>+#REF!+#REF!+#REF!+#REF!+#REF!+#REF!+#REF!+#REF!+#REF!+#REF!+#REF!+#REF!</f>
        <v>#REF!</v>
      </c>
      <c r="R316" s="217" t="str">
        <f t="shared" si="32"/>
        <v xml:space="preserve"> </v>
      </c>
      <c r="S316" s="169" t="e">
        <f>+#REF!+#REF!+#REF!+#REF!+#REF!+#REF!+#REF!+#REF!+#REF!+#REF!+#REF!+#REF!</f>
        <v>#REF!</v>
      </c>
      <c r="T316" s="217" t="str">
        <f t="shared" si="33"/>
        <v xml:space="preserve"> </v>
      </c>
      <c r="U316" s="169" t="e">
        <f>+#REF!+#REF!+#REF!+#REF!+#REF!+#REF!+#REF!+#REF!+#REF!+#REF!+#REF!+#REF!</f>
        <v>#REF!</v>
      </c>
      <c r="V316" s="169" t="e">
        <f>+#REF!+#REF!+#REF!+#REF!+#REF!+#REF!+#REF!+#REF!+#REF!+#REF!+#REF!+#REF!</f>
        <v>#REF!</v>
      </c>
      <c r="W316" s="217" t="str">
        <f t="shared" si="34"/>
        <v xml:space="preserve"> </v>
      </c>
      <c r="X316" s="169" t="e">
        <f>+#REF!+#REF!+#REF!+#REF!+#REF!+#REF!+#REF!+#REF!+#REF!+#REF!+#REF!+#REF!</f>
        <v>#REF!</v>
      </c>
      <c r="Y316" s="217" t="str">
        <f t="shared" si="35"/>
        <v xml:space="preserve"> </v>
      </c>
      <c r="Z316" s="169" t="e">
        <f>+#REF!+#REF!+#REF!+#REF!+#REF!+#REF!+#REF!+#REF!+#REF!+#REF!+#REF!+#REF!</f>
        <v>#REF!</v>
      </c>
      <c r="AA316" s="217" t="str">
        <f t="shared" si="36"/>
        <v xml:space="preserve"> </v>
      </c>
      <c r="AB316" s="169" t="e">
        <f>+#REF!+#REF!+#REF!+#REF!+#REF!+#REF!+#REF!+#REF!+#REF!+#REF!+#REF!+#REF!</f>
        <v>#REF!</v>
      </c>
    </row>
    <row r="317" spans="1:28" s="132" customFormat="1">
      <c r="A317" s="170" t="str">
        <f t="shared" si="38"/>
        <v>71060401015113</v>
      </c>
      <c r="B317" s="171" t="s">
        <v>397</v>
      </c>
      <c r="C317" s="129" t="s">
        <v>115</v>
      </c>
      <c r="D317" s="128" t="s">
        <v>113</v>
      </c>
      <c r="E317" s="127" t="s">
        <v>64</v>
      </c>
      <c r="F317" s="172" t="s">
        <v>64</v>
      </c>
      <c r="G317" s="126">
        <v>5113</v>
      </c>
      <c r="H317" s="22"/>
      <c r="I317" s="22"/>
      <c r="J317" s="23"/>
      <c r="K317" s="23"/>
      <c r="L317" s="33" t="s">
        <v>131</v>
      </c>
      <c r="M317" s="10" t="s">
        <v>45</v>
      </c>
      <c r="N317" s="169" t="e">
        <f>+#REF!+#REF!+#REF!+#REF!+#REF!+#REF!+#REF!+#REF!+#REF!+#REF!+#REF!+#REF!</f>
        <v>#REF!</v>
      </c>
      <c r="O317" s="169" t="e">
        <f>+#REF!+#REF!+#REF!+#REF!+#REF!+#REF!+#REF!+#REF!+#REF!+#REF!+#REF!+#REF!</f>
        <v>#REF!</v>
      </c>
      <c r="P317" s="217" t="str">
        <f t="shared" si="31"/>
        <v xml:space="preserve"> </v>
      </c>
      <c r="Q317" s="169" t="e">
        <f>+#REF!+#REF!+#REF!+#REF!+#REF!+#REF!+#REF!+#REF!+#REF!+#REF!+#REF!+#REF!</f>
        <v>#REF!</v>
      </c>
      <c r="R317" s="217" t="str">
        <f t="shared" si="32"/>
        <v xml:space="preserve"> </v>
      </c>
      <c r="S317" s="169" t="e">
        <f>+#REF!+#REF!+#REF!+#REF!+#REF!+#REF!+#REF!+#REF!+#REF!+#REF!+#REF!+#REF!</f>
        <v>#REF!</v>
      </c>
      <c r="T317" s="217" t="str">
        <f t="shared" si="33"/>
        <v xml:space="preserve"> </v>
      </c>
      <c r="U317" s="169" t="e">
        <f>+#REF!+#REF!+#REF!+#REF!+#REF!+#REF!+#REF!+#REF!+#REF!+#REF!+#REF!+#REF!</f>
        <v>#REF!</v>
      </c>
      <c r="V317" s="169" t="e">
        <f>+#REF!+#REF!+#REF!+#REF!+#REF!+#REF!+#REF!+#REF!+#REF!+#REF!+#REF!+#REF!</f>
        <v>#REF!</v>
      </c>
      <c r="W317" s="217" t="str">
        <f t="shared" si="34"/>
        <v xml:space="preserve"> </v>
      </c>
      <c r="X317" s="169" t="e">
        <f>+#REF!+#REF!+#REF!+#REF!+#REF!+#REF!+#REF!+#REF!+#REF!+#REF!+#REF!+#REF!</f>
        <v>#REF!</v>
      </c>
      <c r="Y317" s="217" t="str">
        <f t="shared" si="35"/>
        <v xml:space="preserve"> </v>
      </c>
      <c r="Z317" s="169" t="e">
        <f>+#REF!+#REF!+#REF!+#REF!+#REF!+#REF!+#REF!+#REF!+#REF!+#REF!+#REF!+#REF!</f>
        <v>#REF!</v>
      </c>
      <c r="AA317" s="217" t="str">
        <f t="shared" si="36"/>
        <v xml:space="preserve"> </v>
      </c>
      <c r="AB317" s="169" t="e">
        <f>+#REF!+#REF!+#REF!+#REF!+#REF!+#REF!+#REF!+#REF!+#REF!+#REF!+#REF!+#REF!</f>
        <v>#REF!</v>
      </c>
    </row>
    <row r="318" spans="1:28" s="132" customFormat="1" hidden="1">
      <c r="A318" s="170"/>
      <c r="B318" s="171" t="s">
        <v>397</v>
      </c>
      <c r="C318" s="129" t="s">
        <v>115</v>
      </c>
      <c r="D318" s="128" t="s">
        <v>113</v>
      </c>
      <c r="E318" s="127" t="s">
        <v>64</v>
      </c>
      <c r="F318" s="172" t="s">
        <v>64</v>
      </c>
      <c r="G318" s="126">
        <v>5113</v>
      </c>
      <c r="H318" s="22"/>
      <c r="I318" s="22"/>
      <c r="J318" s="23"/>
      <c r="K318" s="23"/>
      <c r="L318" s="26" t="s">
        <v>132</v>
      </c>
      <c r="M318" s="10">
        <v>5113</v>
      </c>
      <c r="N318" s="169" t="e">
        <f>+#REF!+#REF!+#REF!+#REF!+#REF!+#REF!+#REF!+#REF!+#REF!+#REF!+#REF!+#REF!</f>
        <v>#REF!</v>
      </c>
      <c r="O318" s="169" t="e">
        <f>+#REF!+#REF!+#REF!+#REF!+#REF!+#REF!+#REF!+#REF!+#REF!+#REF!+#REF!+#REF!</f>
        <v>#REF!</v>
      </c>
      <c r="P318" s="217" t="str">
        <f t="shared" si="31"/>
        <v xml:space="preserve"> </v>
      </c>
      <c r="Q318" s="169" t="e">
        <f>+#REF!+#REF!+#REF!+#REF!+#REF!+#REF!+#REF!+#REF!+#REF!+#REF!+#REF!+#REF!</f>
        <v>#REF!</v>
      </c>
      <c r="R318" s="217" t="str">
        <f t="shared" si="32"/>
        <v xml:space="preserve"> </v>
      </c>
      <c r="S318" s="169" t="e">
        <f>+#REF!+#REF!+#REF!+#REF!+#REF!+#REF!+#REF!+#REF!+#REF!+#REF!+#REF!+#REF!</f>
        <v>#REF!</v>
      </c>
      <c r="T318" s="217" t="str">
        <f t="shared" si="33"/>
        <v xml:space="preserve"> </v>
      </c>
      <c r="U318" s="169" t="e">
        <f>+#REF!+#REF!+#REF!+#REF!+#REF!+#REF!+#REF!+#REF!+#REF!+#REF!+#REF!+#REF!</f>
        <v>#REF!</v>
      </c>
      <c r="V318" s="169" t="e">
        <f>+#REF!+#REF!+#REF!+#REF!+#REF!+#REF!+#REF!+#REF!+#REF!+#REF!+#REF!+#REF!</f>
        <v>#REF!</v>
      </c>
      <c r="W318" s="217" t="str">
        <f t="shared" si="34"/>
        <v xml:space="preserve"> </v>
      </c>
      <c r="X318" s="169" t="e">
        <f>+#REF!+#REF!+#REF!+#REF!+#REF!+#REF!+#REF!+#REF!+#REF!+#REF!+#REF!+#REF!</f>
        <v>#REF!</v>
      </c>
      <c r="Y318" s="217" t="str">
        <f t="shared" si="35"/>
        <v xml:space="preserve"> </v>
      </c>
      <c r="Z318" s="169" t="e">
        <f>+#REF!+#REF!+#REF!+#REF!+#REF!+#REF!+#REF!+#REF!+#REF!+#REF!+#REF!+#REF!</f>
        <v>#REF!</v>
      </c>
      <c r="AA318" s="217" t="str">
        <f t="shared" si="36"/>
        <v xml:space="preserve"> </v>
      </c>
      <c r="AB318" s="169" t="e">
        <f>+#REF!+#REF!+#REF!+#REF!+#REF!+#REF!+#REF!+#REF!+#REF!+#REF!+#REF!+#REF!</f>
        <v>#REF!</v>
      </c>
    </row>
    <row r="319" spans="1:28" s="132" customFormat="1" hidden="1">
      <c r="A319" s="170" t="str">
        <f t="shared" si="38"/>
        <v>71060401015129</v>
      </c>
      <c r="B319" s="171" t="s">
        <v>397</v>
      </c>
      <c r="C319" s="129" t="s">
        <v>115</v>
      </c>
      <c r="D319" s="128" t="s">
        <v>113</v>
      </c>
      <c r="E319" s="127" t="s">
        <v>64</v>
      </c>
      <c r="F319" s="172" t="s">
        <v>64</v>
      </c>
      <c r="G319" s="126">
        <v>5129</v>
      </c>
      <c r="H319" s="22"/>
      <c r="I319" s="22"/>
      <c r="J319" s="23"/>
      <c r="K319" s="23"/>
      <c r="L319" s="26" t="s">
        <v>95</v>
      </c>
      <c r="M319" s="10">
        <v>5129</v>
      </c>
      <c r="N319" s="169" t="e">
        <f>+#REF!+#REF!+#REF!+#REF!+#REF!+#REF!+#REF!+#REF!+#REF!+#REF!+#REF!+#REF!</f>
        <v>#REF!</v>
      </c>
      <c r="O319" s="169" t="e">
        <f>+#REF!+#REF!+#REF!+#REF!+#REF!+#REF!+#REF!+#REF!+#REF!+#REF!+#REF!+#REF!</f>
        <v>#REF!</v>
      </c>
      <c r="P319" s="217" t="str">
        <f t="shared" si="31"/>
        <v xml:space="preserve"> </v>
      </c>
      <c r="Q319" s="169" t="e">
        <f>+#REF!+#REF!+#REF!+#REF!+#REF!+#REF!+#REF!+#REF!+#REF!+#REF!+#REF!+#REF!</f>
        <v>#REF!</v>
      </c>
      <c r="R319" s="217" t="str">
        <f t="shared" si="32"/>
        <v xml:space="preserve"> </v>
      </c>
      <c r="S319" s="169" t="e">
        <f>+#REF!+#REF!+#REF!+#REF!+#REF!+#REF!+#REF!+#REF!+#REF!+#REF!+#REF!+#REF!</f>
        <v>#REF!</v>
      </c>
      <c r="T319" s="217" t="str">
        <f t="shared" si="33"/>
        <v xml:space="preserve"> </v>
      </c>
      <c r="U319" s="169" t="e">
        <f>+#REF!+#REF!+#REF!+#REF!+#REF!+#REF!+#REF!+#REF!+#REF!+#REF!+#REF!+#REF!</f>
        <v>#REF!</v>
      </c>
      <c r="V319" s="169" t="e">
        <f>+#REF!+#REF!+#REF!+#REF!+#REF!+#REF!+#REF!+#REF!+#REF!+#REF!+#REF!+#REF!</f>
        <v>#REF!</v>
      </c>
      <c r="W319" s="217" t="str">
        <f t="shared" si="34"/>
        <v xml:space="preserve"> </v>
      </c>
      <c r="X319" s="169" t="e">
        <f>+#REF!+#REF!+#REF!+#REF!+#REF!+#REF!+#REF!+#REF!+#REF!+#REF!+#REF!+#REF!</f>
        <v>#REF!</v>
      </c>
      <c r="Y319" s="217" t="str">
        <f t="shared" si="35"/>
        <v xml:space="preserve"> </v>
      </c>
      <c r="Z319" s="169" t="e">
        <f>+#REF!+#REF!+#REF!+#REF!+#REF!+#REF!+#REF!+#REF!+#REF!+#REF!+#REF!+#REF!</f>
        <v>#REF!</v>
      </c>
      <c r="AA319" s="217" t="str">
        <f t="shared" si="36"/>
        <v xml:space="preserve"> </v>
      </c>
      <c r="AB319" s="169" t="e">
        <f>+#REF!+#REF!+#REF!+#REF!+#REF!+#REF!+#REF!+#REF!+#REF!+#REF!+#REF!+#REF!</f>
        <v>#REF!</v>
      </c>
    </row>
    <row r="320" spans="1:28" s="184" customFormat="1" ht="27" hidden="1">
      <c r="A320" s="170" t="str">
        <f t="shared" si="38"/>
        <v>71060401020000</v>
      </c>
      <c r="B320" s="171" t="s">
        <v>397</v>
      </c>
      <c r="C320" s="129" t="s">
        <v>115</v>
      </c>
      <c r="D320" s="128" t="s">
        <v>113</v>
      </c>
      <c r="E320" s="127" t="s">
        <v>64</v>
      </c>
      <c r="F320" s="172" t="s">
        <v>98</v>
      </c>
      <c r="G320" s="173" t="s">
        <v>398</v>
      </c>
      <c r="H320" s="41"/>
      <c r="I320" s="42"/>
      <c r="J320" s="43"/>
      <c r="K320" s="43"/>
      <c r="L320" s="24" t="s">
        <v>218</v>
      </c>
      <c r="M320" s="25"/>
      <c r="N320" s="183" t="e">
        <f>+#REF!+#REF!+#REF!+#REF!+#REF!+#REF!+#REF!+#REF!+#REF!+#REF!+#REF!+#REF!</f>
        <v>#REF!</v>
      </c>
      <c r="O320" s="183" t="e">
        <f>+#REF!+#REF!+#REF!+#REF!+#REF!+#REF!+#REF!+#REF!+#REF!+#REF!+#REF!+#REF!</f>
        <v>#REF!</v>
      </c>
      <c r="P320" s="216" t="str">
        <f t="shared" si="31"/>
        <v xml:space="preserve"> </v>
      </c>
      <c r="Q320" s="183" t="e">
        <f>+#REF!+#REF!+#REF!+#REF!+#REF!+#REF!+#REF!+#REF!+#REF!+#REF!+#REF!+#REF!</f>
        <v>#REF!</v>
      </c>
      <c r="R320" s="216" t="str">
        <f t="shared" si="32"/>
        <v xml:space="preserve"> </v>
      </c>
      <c r="S320" s="183" t="e">
        <f>+#REF!+#REF!+#REF!+#REF!+#REF!+#REF!+#REF!+#REF!+#REF!+#REF!+#REF!+#REF!</f>
        <v>#REF!</v>
      </c>
      <c r="T320" s="216" t="str">
        <f t="shared" si="33"/>
        <v xml:space="preserve"> </v>
      </c>
      <c r="U320" s="183" t="e">
        <f>+#REF!+#REF!+#REF!+#REF!+#REF!+#REF!+#REF!+#REF!+#REF!+#REF!+#REF!+#REF!</f>
        <v>#REF!</v>
      </c>
      <c r="V320" s="183" t="e">
        <f>+#REF!+#REF!+#REF!+#REF!+#REF!+#REF!+#REF!+#REF!+#REF!+#REF!+#REF!+#REF!</f>
        <v>#REF!</v>
      </c>
      <c r="W320" s="216" t="str">
        <f t="shared" si="34"/>
        <v xml:space="preserve"> </v>
      </c>
      <c r="X320" s="183" t="e">
        <f>+#REF!+#REF!+#REF!+#REF!+#REF!+#REF!+#REF!+#REF!+#REF!+#REF!+#REF!+#REF!</f>
        <v>#REF!</v>
      </c>
      <c r="Y320" s="216" t="str">
        <f t="shared" si="35"/>
        <v xml:space="preserve"> </v>
      </c>
      <c r="Z320" s="183" t="e">
        <f>+#REF!+#REF!+#REF!+#REF!+#REF!+#REF!+#REF!+#REF!+#REF!+#REF!+#REF!+#REF!</f>
        <v>#REF!</v>
      </c>
      <c r="AA320" s="216" t="str">
        <f t="shared" si="36"/>
        <v xml:space="preserve"> </v>
      </c>
      <c r="AB320" s="183" t="e">
        <f>+#REF!+#REF!+#REF!+#REF!+#REF!+#REF!+#REF!+#REF!+#REF!+#REF!+#REF!+#REF!</f>
        <v>#REF!</v>
      </c>
    </row>
    <row r="321" spans="1:28" s="132" customFormat="1" ht="25.5" hidden="1">
      <c r="A321" s="170" t="str">
        <f t="shared" si="38"/>
        <v>71060401024511</v>
      </c>
      <c r="B321" s="171" t="s">
        <v>397</v>
      </c>
      <c r="C321" s="129" t="s">
        <v>115</v>
      </c>
      <c r="D321" s="128" t="s">
        <v>113</v>
      </c>
      <c r="E321" s="127" t="s">
        <v>64</v>
      </c>
      <c r="F321" s="172" t="s">
        <v>98</v>
      </c>
      <c r="G321" s="173">
        <v>4511</v>
      </c>
      <c r="H321" s="22"/>
      <c r="I321" s="16"/>
      <c r="J321" s="17"/>
      <c r="K321" s="17"/>
      <c r="L321" s="26" t="s">
        <v>175</v>
      </c>
      <c r="M321" s="10">
        <v>4511</v>
      </c>
      <c r="N321" s="169" t="e">
        <f>+#REF!+#REF!+#REF!+#REF!+#REF!+#REF!+#REF!+#REF!+#REF!+#REF!+#REF!+#REF!</f>
        <v>#REF!</v>
      </c>
      <c r="O321" s="169" t="e">
        <f>+#REF!+#REF!+#REF!+#REF!+#REF!+#REF!+#REF!+#REF!+#REF!+#REF!+#REF!+#REF!</f>
        <v>#REF!</v>
      </c>
      <c r="P321" s="217" t="str">
        <f t="shared" si="31"/>
        <v xml:space="preserve"> </v>
      </c>
      <c r="Q321" s="169" t="e">
        <f>+#REF!+#REF!+#REF!+#REF!+#REF!+#REF!+#REF!+#REF!+#REF!+#REF!+#REF!+#REF!</f>
        <v>#REF!</v>
      </c>
      <c r="R321" s="217" t="str">
        <f t="shared" si="32"/>
        <v xml:space="preserve"> </v>
      </c>
      <c r="S321" s="169" t="e">
        <f>+#REF!+#REF!+#REF!+#REF!+#REF!+#REF!+#REF!+#REF!+#REF!+#REF!+#REF!+#REF!</f>
        <v>#REF!</v>
      </c>
      <c r="T321" s="217" t="str">
        <f t="shared" si="33"/>
        <v xml:space="preserve"> </v>
      </c>
      <c r="U321" s="169" t="e">
        <f>+#REF!+#REF!+#REF!+#REF!+#REF!+#REF!+#REF!+#REF!+#REF!+#REF!+#REF!+#REF!</f>
        <v>#REF!</v>
      </c>
      <c r="V321" s="169" t="e">
        <f>+#REF!+#REF!+#REF!+#REF!+#REF!+#REF!+#REF!+#REF!+#REF!+#REF!+#REF!+#REF!</f>
        <v>#REF!</v>
      </c>
      <c r="W321" s="217" t="str">
        <f t="shared" si="34"/>
        <v xml:space="preserve"> </v>
      </c>
      <c r="X321" s="169" t="e">
        <f>+#REF!+#REF!+#REF!+#REF!+#REF!+#REF!+#REF!+#REF!+#REF!+#REF!+#REF!+#REF!</f>
        <v>#REF!</v>
      </c>
      <c r="Y321" s="217" t="str">
        <f t="shared" si="35"/>
        <v xml:space="preserve"> </v>
      </c>
      <c r="Z321" s="169" t="e">
        <f>+#REF!+#REF!+#REF!+#REF!+#REF!+#REF!+#REF!+#REF!+#REF!+#REF!+#REF!+#REF!</f>
        <v>#REF!</v>
      </c>
      <c r="AA321" s="217" t="str">
        <f t="shared" si="36"/>
        <v xml:space="preserve"> </v>
      </c>
      <c r="AB321" s="169" t="e">
        <f>+#REF!+#REF!+#REF!+#REF!+#REF!+#REF!+#REF!+#REF!+#REF!+#REF!+#REF!+#REF!</f>
        <v>#REF!</v>
      </c>
    </row>
    <row r="322" spans="1:28" s="132" customFormat="1" hidden="1">
      <c r="A322" s="170" t="str">
        <f t="shared" si="38"/>
        <v>71060401024861</v>
      </c>
      <c r="B322" s="171" t="s">
        <v>397</v>
      </c>
      <c r="C322" s="129" t="s">
        <v>115</v>
      </c>
      <c r="D322" s="128" t="s">
        <v>113</v>
      </c>
      <c r="E322" s="127" t="s">
        <v>64</v>
      </c>
      <c r="F322" s="172" t="s">
        <v>98</v>
      </c>
      <c r="G322" s="126">
        <v>4861</v>
      </c>
      <c r="H322" s="22"/>
      <c r="I322" s="16"/>
      <c r="J322" s="17"/>
      <c r="K322" s="17"/>
      <c r="L322" s="27" t="s">
        <v>92</v>
      </c>
      <c r="M322" s="28">
        <v>4861</v>
      </c>
      <c r="N322" s="169" t="e">
        <f>+#REF!+#REF!+#REF!+#REF!+#REF!+#REF!+#REF!+#REF!+#REF!+#REF!+#REF!+#REF!</f>
        <v>#REF!</v>
      </c>
      <c r="O322" s="169" t="e">
        <f>+#REF!+#REF!+#REF!+#REF!+#REF!+#REF!+#REF!+#REF!+#REF!+#REF!+#REF!+#REF!</f>
        <v>#REF!</v>
      </c>
      <c r="P322" s="217" t="str">
        <f t="shared" si="31"/>
        <v xml:space="preserve"> </v>
      </c>
      <c r="Q322" s="169" t="e">
        <f>+#REF!+#REF!+#REF!+#REF!+#REF!+#REF!+#REF!+#REF!+#REF!+#REF!+#REF!+#REF!</f>
        <v>#REF!</v>
      </c>
      <c r="R322" s="217" t="str">
        <f t="shared" si="32"/>
        <v xml:space="preserve"> </v>
      </c>
      <c r="S322" s="169" t="e">
        <f>+#REF!+#REF!+#REF!+#REF!+#REF!+#REF!+#REF!+#REF!+#REF!+#REF!+#REF!+#REF!</f>
        <v>#REF!</v>
      </c>
      <c r="T322" s="217" t="str">
        <f t="shared" si="33"/>
        <v xml:space="preserve"> </v>
      </c>
      <c r="U322" s="169" t="e">
        <f>+#REF!+#REF!+#REF!+#REF!+#REF!+#REF!+#REF!+#REF!+#REF!+#REF!+#REF!+#REF!</f>
        <v>#REF!</v>
      </c>
      <c r="V322" s="169" t="e">
        <f>+#REF!+#REF!+#REF!+#REF!+#REF!+#REF!+#REF!+#REF!+#REF!+#REF!+#REF!+#REF!</f>
        <v>#REF!</v>
      </c>
      <c r="W322" s="217" t="str">
        <f t="shared" si="34"/>
        <v xml:space="preserve"> </v>
      </c>
      <c r="X322" s="169" t="e">
        <f>+#REF!+#REF!+#REF!+#REF!+#REF!+#REF!+#REF!+#REF!+#REF!+#REF!+#REF!+#REF!</f>
        <v>#REF!</v>
      </c>
      <c r="Y322" s="217" t="str">
        <f t="shared" si="35"/>
        <v xml:space="preserve"> </v>
      </c>
      <c r="Z322" s="169" t="e">
        <f>+#REF!+#REF!+#REF!+#REF!+#REF!+#REF!+#REF!+#REF!+#REF!+#REF!+#REF!+#REF!</f>
        <v>#REF!</v>
      </c>
      <c r="AA322" s="217" t="str">
        <f t="shared" si="36"/>
        <v xml:space="preserve"> </v>
      </c>
      <c r="AB322" s="169" t="e">
        <f>+#REF!+#REF!+#REF!+#REF!+#REF!+#REF!+#REF!+#REF!+#REF!+#REF!+#REF!+#REF!</f>
        <v>#REF!</v>
      </c>
    </row>
    <row r="323" spans="1:28" s="184" customFormat="1" ht="52.5" hidden="1">
      <c r="A323" s="170" t="str">
        <f t="shared" si="38"/>
        <v>71060401030000</v>
      </c>
      <c r="B323" s="171" t="s">
        <v>397</v>
      </c>
      <c r="C323" s="129" t="s">
        <v>115</v>
      </c>
      <c r="D323" s="128" t="s">
        <v>113</v>
      </c>
      <c r="E323" s="127" t="s">
        <v>64</v>
      </c>
      <c r="F323" s="172" t="s">
        <v>400</v>
      </c>
      <c r="G323" s="173" t="s">
        <v>398</v>
      </c>
      <c r="H323" s="41"/>
      <c r="I323" s="42"/>
      <c r="J323" s="43"/>
      <c r="K323" s="43"/>
      <c r="L323" s="24" t="s">
        <v>446</v>
      </c>
      <c r="M323" s="25"/>
      <c r="N323" s="183" t="e">
        <f>+#REF!+#REF!+#REF!+#REF!+#REF!+#REF!+#REF!+#REF!+#REF!+#REF!+#REF!+#REF!</f>
        <v>#REF!</v>
      </c>
      <c r="O323" s="183" t="e">
        <f>+#REF!+#REF!+#REF!+#REF!+#REF!+#REF!+#REF!+#REF!+#REF!+#REF!+#REF!+#REF!</f>
        <v>#REF!</v>
      </c>
      <c r="P323" s="216" t="str">
        <f t="shared" si="31"/>
        <v xml:space="preserve"> </v>
      </c>
      <c r="Q323" s="183" t="e">
        <f>+#REF!+#REF!+#REF!+#REF!+#REF!+#REF!+#REF!+#REF!+#REF!+#REF!+#REF!+#REF!</f>
        <v>#REF!</v>
      </c>
      <c r="R323" s="216" t="str">
        <f t="shared" si="32"/>
        <v xml:space="preserve"> </v>
      </c>
      <c r="S323" s="183" t="e">
        <f>+#REF!+#REF!+#REF!+#REF!+#REF!+#REF!+#REF!+#REF!+#REF!+#REF!+#REF!+#REF!</f>
        <v>#REF!</v>
      </c>
      <c r="T323" s="216" t="str">
        <f t="shared" si="33"/>
        <v xml:space="preserve"> </v>
      </c>
      <c r="U323" s="183" t="e">
        <f>+#REF!+#REF!+#REF!+#REF!+#REF!+#REF!+#REF!+#REF!+#REF!+#REF!+#REF!+#REF!</f>
        <v>#REF!</v>
      </c>
      <c r="V323" s="183" t="e">
        <f>+#REF!+#REF!+#REF!+#REF!+#REF!+#REF!+#REF!+#REF!+#REF!+#REF!+#REF!+#REF!</f>
        <v>#REF!</v>
      </c>
      <c r="W323" s="216" t="str">
        <f t="shared" si="34"/>
        <v xml:space="preserve"> </v>
      </c>
      <c r="X323" s="183" t="e">
        <f>+#REF!+#REF!+#REF!+#REF!+#REF!+#REF!+#REF!+#REF!+#REF!+#REF!+#REF!+#REF!</f>
        <v>#REF!</v>
      </c>
      <c r="Y323" s="216" t="str">
        <f t="shared" si="35"/>
        <v xml:space="preserve"> </v>
      </c>
      <c r="Z323" s="183" t="e">
        <f>+#REF!+#REF!+#REF!+#REF!+#REF!+#REF!+#REF!+#REF!+#REF!+#REF!+#REF!+#REF!</f>
        <v>#REF!</v>
      </c>
      <c r="AA323" s="216" t="str">
        <f t="shared" si="36"/>
        <v xml:space="preserve"> </v>
      </c>
      <c r="AB323" s="183" t="e">
        <f>+#REF!+#REF!+#REF!+#REF!+#REF!+#REF!+#REF!+#REF!+#REF!+#REF!+#REF!+#REF!</f>
        <v>#REF!</v>
      </c>
    </row>
    <row r="324" spans="1:28" s="132" customFormat="1" ht="25.5" hidden="1">
      <c r="A324" s="170" t="str">
        <f t="shared" si="38"/>
        <v>71060401034251</v>
      </c>
      <c r="B324" s="171" t="s">
        <v>397</v>
      </c>
      <c r="C324" s="129" t="s">
        <v>115</v>
      </c>
      <c r="D324" s="128" t="s">
        <v>113</v>
      </c>
      <c r="E324" s="127" t="s">
        <v>64</v>
      </c>
      <c r="F324" s="172" t="s">
        <v>400</v>
      </c>
      <c r="G324" s="126">
        <v>4251</v>
      </c>
      <c r="H324" s="15"/>
      <c r="I324" s="22"/>
      <c r="J324" s="23"/>
      <c r="K324" s="23"/>
      <c r="L324" s="26" t="s">
        <v>100</v>
      </c>
      <c r="M324" s="40">
        <v>4251</v>
      </c>
      <c r="N324" s="169" t="e">
        <f>+#REF!+#REF!+#REF!+#REF!+#REF!+#REF!+#REF!+#REF!+#REF!+#REF!+#REF!+#REF!</f>
        <v>#REF!</v>
      </c>
      <c r="O324" s="169" t="e">
        <f>+#REF!+#REF!+#REF!+#REF!+#REF!+#REF!+#REF!+#REF!+#REF!+#REF!+#REF!+#REF!</f>
        <v>#REF!</v>
      </c>
      <c r="P324" s="217" t="str">
        <f t="shared" si="31"/>
        <v xml:space="preserve"> </v>
      </c>
      <c r="Q324" s="169" t="e">
        <f>+#REF!+#REF!+#REF!+#REF!+#REF!+#REF!+#REF!+#REF!+#REF!+#REF!+#REF!+#REF!</f>
        <v>#REF!</v>
      </c>
      <c r="R324" s="217" t="str">
        <f t="shared" si="32"/>
        <v xml:space="preserve"> </v>
      </c>
      <c r="S324" s="169" t="e">
        <f>+#REF!+#REF!+#REF!+#REF!+#REF!+#REF!+#REF!+#REF!+#REF!+#REF!+#REF!+#REF!</f>
        <v>#REF!</v>
      </c>
      <c r="T324" s="217" t="str">
        <f t="shared" si="33"/>
        <v xml:space="preserve"> </v>
      </c>
      <c r="U324" s="169" t="e">
        <f>+#REF!+#REF!+#REF!+#REF!+#REF!+#REF!+#REF!+#REF!+#REF!+#REF!+#REF!+#REF!</f>
        <v>#REF!</v>
      </c>
      <c r="V324" s="169" t="e">
        <f>+#REF!+#REF!+#REF!+#REF!+#REF!+#REF!+#REF!+#REF!+#REF!+#REF!+#REF!+#REF!</f>
        <v>#REF!</v>
      </c>
      <c r="W324" s="217" t="str">
        <f t="shared" si="34"/>
        <v xml:space="preserve"> </v>
      </c>
      <c r="X324" s="169" t="e">
        <f>+#REF!+#REF!+#REF!+#REF!+#REF!+#REF!+#REF!+#REF!+#REF!+#REF!+#REF!+#REF!</f>
        <v>#REF!</v>
      </c>
      <c r="Y324" s="217" t="str">
        <f t="shared" si="35"/>
        <v xml:space="preserve"> </v>
      </c>
      <c r="Z324" s="169" t="e">
        <f>+#REF!+#REF!+#REF!+#REF!+#REF!+#REF!+#REF!+#REF!+#REF!+#REF!+#REF!+#REF!</f>
        <v>#REF!</v>
      </c>
      <c r="AA324" s="217" t="str">
        <f t="shared" si="36"/>
        <v xml:space="preserve"> </v>
      </c>
      <c r="AB324" s="169" t="e">
        <f>+#REF!+#REF!+#REF!+#REF!+#REF!+#REF!+#REF!+#REF!+#REF!+#REF!+#REF!+#REF!</f>
        <v>#REF!</v>
      </c>
    </row>
    <row r="325" spans="1:28" s="132" customFormat="1" hidden="1">
      <c r="A325" s="170" t="str">
        <f t="shared" si="38"/>
        <v>71060401034861</v>
      </c>
      <c r="B325" s="171" t="s">
        <v>397</v>
      </c>
      <c r="C325" s="129" t="s">
        <v>115</v>
      </c>
      <c r="D325" s="128" t="s">
        <v>113</v>
      </c>
      <c r="E325" s="127" t="s">
        <v>64</v>
      </c>
      <c r="F325" s="172" t="s">
        <v>400</v>
      </c>
      <c r="G325" s="173">
        <v>4861</v>
      </c>
      <c r="H325" s="180"/>
      <c r="I325" s="180"/>
      <c r="J325" s="181"/>
      <c r="K325" s="182"/>
      <c r="L325" s="33" t="s">
        <v>92</v>
      </c>
      <c r="M325" s="11">
        <v>4861</v>
      </c>
      <c r="N325" s="169" t="e">
        <f>+#REF!+#REF!+#REF!+#REF!+#REF!+#REF!+#REF!+#REF!+#REF!+#REF!+#REF!+#REF!</f>
        <v>#REF!</v>
      </c>
      <c r="O325" s="169" t="e">
        <f>+#REF!+#REF!+#REF!+#REF!+#REF!+#REF!+#REF!+#REF!+#REF!+#REF!+#REF!+#REF!</f>
        <v>#REF!</v>
      </c>
      <c r="P325" s="217" t="str">
        <f t="shared" si="31"/>
        <v xml:space="preserve"> </v>
      </c>
      <c r="Q325" s="169" t="e">
        <f>+#REF!+#REF!+#REF!+#REF!+#REF!+#REF!+#REF!+#REF!+#REF!+#REF!+#REF!+#REF!</f>
        <v>#REF!</v>
      </c>
      <c r="R325" s="217" t="str">
        <f t="shared" si="32"/>
        <v xml:space="preserve"> </v>
      </c>
      <c r="S325" s="169" t="e">
        <f>+#REF!+#REF!+#REF!+#REF!+#REF!+#REF!+#REF!+#REF!+#REF!+#REF!+#REF!+#REF!</f>
        <v>#REF!</v>
      </c>
      <c r="T325" s="217" t="str">
        <f t="shared" si="33"/>
        <v xml:space="preserve"> </v>
      </c>
      <c r="U325" s="169" t="e">
        <f>+#REF!+#REF!+#REF!+#REF!+#REF!+#REF!+#REF!+#REF!+#REF!+#REF!+#REF!+#REF!</f>
        <v>#REF!</v>
      </c>
      <c r="V325" s="169" t="e">
        <f>+#REF!+#REF!+#REF!+#REF!+#REF!+#REF!+#REF!+#REF!+#REF!+#REF!+#REF!+#REF!</f>
        <v>#REF!</v>
      </c>
      <c r="W325" s="217" t="str">
        <f t="shared" si="34"/>
        <v xml:space="preserve"> </v>
      </c>
      <c r="X325" s="169" t="e">
        <f>+#REF!+#REF!+#REF!+#REF!+#REF!+#REF!+#REF!+#REF!+#REF!+#REF!+#REF!+#REF!</f>
        <v>#REF!</v>
      </c>
      <c r="Y325" s="217" t="str">
        <f t="shared" si="35"/>
        <v xml:space="preserve"> </v>
      </c>
      <c r="Z325" s="169" t="e">
        <f>+#REF!+#REF!+#REF!+#REF!+#REF!+#REF!+#REF!+#REF!+#REF!+#REF!+#REF!+#REF!</f>
        <v>#REF!</v>
      </c>
      <c r="AA325" s="217" t="str">
        <f t="shared" si="36"/>
        <v xml:space="preserve"> </v>
      </c>
      <c r="AB325" s="169" t="e">
        <f>+#REF!+#REF!+#REF!+#REF!+#REF!+#REF!+#REF!+#REF!+#REF!+#REF!+#REF!+#REF!</f>
        <v>#REF!</v>
      </c>
    </row>
    <row r="326" spans="1:28" s="132" customFormat="1" hidden="1">
      <c r="A326" s="170" t="str">
        <f t="shared" si="38"/>
        <v>71060401035113</v>
      </c>
      <c r="B326" s="171" t="s">
        <v>397</v>
      </c>
      <c r="C326" s="129" t="s">
        <v>115</v>
      </c>
      <c r="D326" s="128" t="s">
        <v>113</v>
      </c>
      <c r="E326" s="127" t="s">
        <v>64</v>
      </c>
      <c r="F326" s="172" t="s">
        <v>400</v>
      </c>
      <c r="G326" s="126">
        <v>5113</v>
      </c>
      <c r="H326" s="22"/>
      <c r="I326" s="16"/>
      <c r="J326" s="17"/>
      <c r="K326" s="17"/>
      <c r="L326" s="27" t="s">
        <v>132</v>
      </c>
      <c r="M326" s="28">
        <v>5113</v>
      </c>
      <c r="N326" s="169" t="e">
        <f>+#REF!+#REF!+#REF!+#REF!+#REF!+#REF!+#REF!+#REF!+#REF!+#REF!+#REF!+#REF!</f>
        <v>#REF!</v>
      </c>
      <c r="O326" s="169" t="e">
        <f>+#REF!+#REF!+#REF!+#REF!+#REF!+#REF!+#REF!+#REF!+#REF!+#REF!+#REF!+#REF!</f>
        <v>#REF!</v>
      </c>
      <c r="P326" s="217" t="str">
        <f t="shared" si="31"/>
        <v xml:space="preserve"> </v>
      </c>
      <c r="Q326" s="169" t="e">
        <f>+#REF!+#REF!+#REF!+#REF!+#REF!+#REF!+#REF!+#REF!+#REF!+#REF!+#REF!+#REF!</f>
        <v>#REF!</v>
      </c>
      <c r="R326" s="217" t="str">
        <f t="shared" si="32"/>
        <v xml:space="preserve"> </v>
      </c>
      <c r="S326" s="169" t="e">
        <f>+#REF!+#REF!+#REF!+#REF!+#REF!+#REF!+#REF!+#REF!+#REF!+#REF!+#REF!+#REF!</f>
        <v>#REF!</v>
      </c>
      <c r="T326" s="217" t="str">
        <f t="shared" si="33"/>
        <v xml:space="preserve"> </v>
      </c>
      <c r="U326" s="169" t="e">
        <f>+#REF!+#REF!+#REF!+#REF!+#REF!+#REF!+#REF!+#REF!+#REF!+#REF!+#REF!+#REF!</f>
        <v>#REF!</v>
      </c>
      <c r="V326" s="169" t="e">
        <f>+#REF!+#REF!+#REF!+#REF!+#REF!+#REF!+#REF!+#REF!+#REF!+#REF!+#REF!+#REF!</f>
        <v>#REF!</v>
      </c>
      <c r="W326" s="217" t="str">
        <f t="shared" si="34"/>
        <v xml:space="preserve"> </v>
      </c>
      <c r="X326" s="169" t="e">
        <f>+#REF!+#REF!+#REF!+#REF!+#REF!+#REF!+#REF!+#REF!+#REF!+#REF!+#REF!+#REF!</f>
        <v>#REF!</v>
      </c>
      <c r="Y326" s="217" t="str">
        <f t="shared" si="35"/>
        <v xml:space="preserve"> </v>
      </c>
      <c r="Z326" s="169" t="e">
        <f>+#REF!+#REF!+#REF!+#REF!+#REF!+#REF!+#REF!+#REF!+#REF!+#REF!+#REF!+#REF!</f>
        <v>#REF!</v>
      </c>
      <c r="AA326" s="217" t="str">
        <f t="shared" si="36"/>
        <v xml:space="preserve"> </v>
      </c>
      <c r="AB326" s="169" t="e">
        <f>+#REF!+#REF!+#REF!+#REF!+#REF!+#REF!+#REF!+#REF!+#REF!+#REF!+#REF!+#REF!</f>
        <v>#REF!</v>
      </c>
    </row>
    <row r="327" spans="1:28" s="184" customFormat="1" ht="40.5" hidden="1">
      <c r="A327" s="170" t="str">
        <f t="shared" si="38"/>
        <v>71060401040000</v>
      </c>
      <c r="B327" s="171" t="s">
        <v>397</v>
      </c>
      <c r="C327" s="129" t="s">
        <v>115</v>
      </c>
      <c r="D327" s="128" t="s">
        <v>113</v>
      </c>
      <c r="E327" s="127" t="s">
        <v>64</v>
      </c>
      <c r="F327" s="172" t="s">
        <v>113</v>
      </c>
      <c r="G327" s="173" t="s">
        <v>398</v>
      </c>
      <c r="H327" s="41"/>
      <c r="I327" s="42"/>
      <c r="J327" s="43"/>
      <c r="K327" s="43"/>
      <c r="L327" s="24" t="s">
        <v>454</v>
      </c>
      <c r="M327" s="25"/>
      <c r="N327" s="183" t="e">
        <f>+#REF!+#REF!+#REF!+#REF!+#REF!+#REF!+#REF!+#REF!+#REF!+#REF!+#REF!+#REF!</f>
        <v>#REF!</v>
      </c>
      <c r="O327" s="183" t="e">
        <f>+#REF!+#REF!+#REF!+#REF!+#REF!+#REF!+#REF!+#REF!+#REF!+#REF!+#REF!+#REF!</f>
        <v>#REF!</v>
      </c>
      <c r="P327" s="216" t="str">
        <f t="shared" si="31"/>
        <v xml:space="preserve"> </v>
      </c>
      <c r="Q327" s="183" t="e">
        <f>+#REF!+#REF!+#REF!+#REF!+#REF!+#REF!+#REF!+#REF!+#REF!+#REF!+#REF!+#REF!</f>
        <v>#REF!</v>
      </c>
      <c r="R327" s="216" t="str">
        <f t="shared" si="32"/>
        <v xml:space="preserve"> </v>
      </c>
      <c r="S327" s="183" t="e">
        <f>+#REF!+#REF!+#REF!+#REF!+#REF!+#REF!+#REF!+#REF!+#REF!+#REF!+#REF!+#REF!</f>
        <v>#REF!</v>
      </c>
      <c r="T327" s="216" t="str">
        <f t="shared" si="33"/>
        <v xml:space="preserve"> </v>
      </c>
      <c r="U327" s="183" t="e">
        <f>+#REF!+#REF!+#REF!+#REF!+#REF!+#REF!+#REF!+#REF!+#REF!+#REF!+#REF!+#REF!</f>
        <v>#REF!</v>
      </c>
      <c r="V327" s="183" t="e">
        <f>+#REF!+#REF!+#REF!+#REF!+#REF!+#REF!+#REF!+#REF!+#REF!+#REF!+#REF!+#REF!</f>
        <v>#REF!</v>
      </c>
      <c r="W327" s="216" t="str">
        <f t="shared" si="34"/>
        <v xml:space="preserve"> </v>
      </c>
      <c r="X327" s="183" t="e">
        <f>+#REF!+#REF!+#REF!+#REF!+#REF!+#REF!+#REF!+#REF!+#REF!+#REF!+#REF!+#REF!</f>
        <v>#REF!</v>
      </c>
      <c r="Y327" s="216" t="str">
        <f t="shared" si="35"/>
        <v xml:space="preserve"> </v>
      </c>
      <c r="Z327" s="183" t="e">
        <f>+#REF!+#REF!+#REF!+#REF!+#REF!+#REF!+#REF!+#REF!+#REF!+#REF!+#REF!+#REF!</f>
        <v>#REF!</v>
      </c>
      <c r="AA327" s="216" t="str">
        <f t="shared" si="36"/>
        <v xml:space="preserve"> </v>
      </c>
      <c r="AB327" s="183" t="e">
        <f>+#REF!+#REF!+#REF!+#REF!+#REF!+#REF!+#REF!+#REF!+#REF!+#REF!+#REF!+#REF!</f>
        <v>#REF!</v>
      </c>
    </row>
    <row r="328" spans="1:28" s="184" customFormat="1" ht="67.5" hidden="1">
      <c r="A328" s="170">
        <v>71060401050000</v>
      </c>
      <c r="B328" s="171" t="s">
        <v>397</v>
      </c>
      <c r="C328" s="129" t="s">
        <v>115</v>
      </c>
      <c r="D328" s="128" t="s">
        <v>113</v>
      </c>
      <c r="E328" s="127" t="s">
        <v>64</v>
      </c>
      <c r="F328" s="172" t="s">
        <v>107</v>
      </c>
      <c r="G328" s="173" t="s">
        <v>398</v>
      </c>
      <c r="H328" s="41"/>
      <c r="I328" s="42"/>
      <c r="J328" s="43"/>
      <c r="K328" s="43"/>
      <c r="L328" s="24" t="s">
        <v>455</v>
      </c>
      <c r="M328" s="25"/>
      <c r="N328" s="183"/>
      <c r="O328" s="183"/>
      <c r="P328" s="216" t="str">
        <f t="shared" si="31"/>
        <v xml:space="preserve"> </v>
      </c>
      <c r="Q328" s="183"/>
      <c r="R328" s="216" t="str">
        <f t="shared" si="32"/>
        <v xml:space="preserve"> </v>
      </c>
      <c r="S328" s="183"/>
      <c r="T328" s="216" t="str">
        <f t="shared" si="33"/>
        <v xml:space="preserve"> </v>
      </c>
      <c r="U328" s="183"/>
      <c r="V328" s="183"/>
      <c r="W328" s="216" t="str">
        <f t="shared" si="34"/>
        <v xml:space="preserve"> </v>
      </c>
      <c r="X328" s="183"/>
      <c r="Y328" s="216" t="str">
        <f t="shared" si="35"/>
        <v xml:space="preserve"> </v>
      </c>
      <c r="Z328" s="183"/>
      <c r="AA328" s="216" t="str">
        <f t="shared" si="36"/>
        <v xml:space="preserve"> </v>
      </c>
      <c r="AB328" s="183"/>
    </row>
    <row r="329" spans="1:28" s="184" customFormat="1" ht="13.5" hidden="1">
      <c r="A329" s="170">
        <v>71060401054861</v>
      </c>
      <c r="B329" s="171" t="s">
        <v>397</v>
      </c>
      <c r="C329" s="129" t="s">
        <v>115</v>
      </c>
      <c r="D329" s="128" t="s">
        <v>113</v>
      </c>
      <c r="E329" s="127" t="s">
        <v>64</v>
      </c>
      <c r="F329" s="172" t="s">
        <v>107</v>
      </c>
      <c r="G329" s="173">
        <v>4861</v>
      </c>
      <c r="H329" s="41"/>
      <c r="I329" s="42"/>
      <c r="J329" s="43"/>
      <c r="K329" s="43"/>
      <c r="L329" s="24" t="s">
        <v>92</v>
      </c>
      <c r="M329" s="25">
        <v>4861</v>
      </c>
      <c r="N329" s="183"/>
      <c r="O329" s="183"/>
      <c r="P329" s="216" t="str">
        <f t="shared" si="31"/>
        <v xml:space="preserve"> </v>
      </c>
      <c r="Q329" s="183"/>
      <c r="R329" s="216" t="str">
        <f t="shared" si="32"/>
        <v xml:space="preserve"> </v>
      </c>
      <c r="S329" s="183"/>
      <c r="T329" s="216" t="str">
        <f t="shared" si="33"/>
        <v xml:space="preserve"> </v>
      </c>
      <c r="U329" s="183"/>
      <c r="V329" s="183"/>
      <c r="W329" s="216" t="str">
        <f t="shared" si="34"/>
        <v xml:space="preserve"> </v>
      </c>
      <c r="X329" s="183"/>
      <c r="Y329" s="216" t="str">
        <f t="shared" si="35"/>
        <v xml:space="preserve"> </v>
      </c>
      <c r="Z329" s="183"/>
      <c r="AA329" s="216" t="str">
        <f t="shared" si="36"/>
        <v xml:space="preserve"> </v>
      </c>
      <c r="AB329" s="183"/>
    </row>
    <row r="330" spans="1:28" s="132" customFormat="1" hidden="1">
      <c r="A330" s="170" t="str">
        <f t="shared" si="38"/>
        <v>71060401045113</v>
      </c>
      <c r="B330" s="171" t="s">
        <v>397</v>
      </c>
      <c r="C330" s="129" t="s">
        <v>115</v>
      </c>
      <c r="D330" s="128" t="s">
        <v>113</v>
      </c>
      <c r="E330" s="127" t="s">
        <v>64</v>
      </c>
      <c r="F330" s="172" t="s">
        <v>113</v>
      </c>
      <c r="G330" s="126">
        <v>5113</v>
      </c>
      <c r="H330" s="22"/>
      <c r="I330" s="16"/>
      <c r="J330" s="17"/>
      <c r="K330" s="17"/>
      <c r="L330" s="33" t="s">
        <v>92</v>
      </c>
      <c r="M330" s="11">
        <v>4861</v>
      </c>
      <c r="N330" s="169" t="e">
        <f>+#REF!+#REF!+#REF!+#REF!+#REF!+#REF!+#REF!+#REF!+#REF!+#REF!+#REF!+#REF!</f>
        <v>#REF!</v>
      </c>
      <c r="O330" s="169" t="e">
        <f>+#REF!+#REF!+#REF!+#REF!+#REF!+#REF!+#REF!+#REF!+#REF!+#REF!+#REF!+#REF!</f>
        <v>#REF!</v>
      </c>
      <c r="P330" s="217" t="str">
        <f t="shared" si="31"/>
        <v xml:space="preserve"> </v>
      </c>
      <c r="Q330" s="169" t="e">
        <f>+#REF!+#REF!+#REF!+#REF!+#REF!+#REF!+#REF!+#REF!+#REF!+#REF!+#REF!+#REF!</f>
        <v>#REF!</v>
      </c>
      <c r="R330" s="217" t="str">
        <f t="shared" si="32"/>
        <v xml:space="preserve"> </v>
      </c>
      <c r="S330" s="169" t="e">
        <f>+#REF!+#REF!+#REF!+#REF!+#REF!+#REF!+#REF!+#REF!+#REF!+#REF!+#REF!+#REF!</f>
        <v>#REF!</v>
      </c>
      <c r="T330" s="217" t="str">
        <f t="shared" si="33"/>
        <v xml:space="preserve"> </v>
      </c>
      <c r="U330" s="169" t="e">
        <f>+#REF!+#REF!+#REF!+#REF!+#REF!+#REF!+#REF!+#REF!+#REF!+#REF!+#REF!+#REF!</f>
        <v>#REF!</v>
      </c>
      <c r="V330" s="169" t="e">
        <f>+#REF!+#REF!+#REF!+#REF!+#REF!+#REF!+#REF!+#REF!+#REF!+#REF!+#REF!+#REF!</f>
        <v>#REF!</v>
      </c>
      <c r="W330" s="217" t="str">
        <f t="shared" si="34"/>
        <v xml:space="preserve"> </v>
      </c>
      <c r="X330" s="169" t="e">
        <f>+#REF!+#REF!+#REF!+#REF!+#REF!+#REF!+#REF!+#REF!+#REF!+#REF!+#REF!+#REF!</f>
        <v>#REF!</v>
      </c>
      <c r="Y330" s="217" t="str">
        <f t="shared" si="35"/>
        <v xml:space="preserve"> </v>
      </c>
      <c r="Z330" s="169" t="e">
        <f>+#REF!+#REF!+#REF!+#REF!+#REF!+#REF!+#REF!+#REF!+#REF!+#REF!+#REF!+#REF!</f>
        <v>#REF!</v>
      </c>
      <c r="AA330" s="217" t="str">
        <f t="shared" si="36"/>
        <v xml:space="preserve"> </v>
      </c>
      <c r="AB330" s="169" t="e">
        <f>+#REF!+#REF!+#REF!+#REF!+#REF!+#REF!+#REF!+#REF!+#REF!+#REF!+#REF!+#REF!</f>
        <v>#REF!</v>
      </c>
    </row>
    <row r="331" spans="1:28" s="175" customFormat="1" ht="40.5" hidden="1">
      <c r="A331" s="170" t="str">
        <f t="shared" si="38"/>
        <v>71060500000000</v>
      </c>
      <c r="B331" s="171" t="s">
        <v>397</v>
      </c>
      <c r="C331" s="129" t="s">
        <v>115</v>
      </c>
      <c r="D331" s="128" t="s">
        <v>107</v>
      </c>
      <c r="E331" s="127" t="s">
        <v>399</v>
      </c>
      <c r="F331" s="172" t="s">
        <v>399</v>
      </c>
      <c r="G331" s="173" t="s">
        <v>398</v>
      </c>
      <c r="H331" s="166">
        <v>2650</v>
      </c>
      <c r="I331" s="159" t="s">
        <v>115</v>
      </c>
      <c r="J331" s="160">
        <v>5</v>
      </c>
      <c r="K331" s="160">
        <v>0</v>
      </c>
      <c r="L331" s="161" t="s">
        <v>219</v>
      </c>
      <c r="M331" s="167"/>
      <c r="N331" s="174" t="e">
        <f>+#REF!+#REF!+#REF!+#REF!+#REF!+#REF!+#REF!+#REF!+#REF!+#REF!+#REF!+#REF!</f>
        <v>#REF!</v>
      </c>
      <c r="O331" s="174" t="e">
        <f>+#REF!+#REF!+#REF!+#REF!+#REF!+#REF!+#REF!+#REF!+#REF!+#REF!+#REF!+#REF!</f>
        <v>#REF!</v>
      </c>
      <c r="P331" s="214" t="str">
        <f t="shared" si="31"/>
        <v xml:space="preserve"> </v>
      </c>
      <c r="Q331" s="174" t="e">
        <f>+#REF!+#REF!+#REF!+#REF!+#REF!+#REF!+#REF!+#REF!+#REF!+#REF!+#REF!+#REF!</f>
        <v>#REF!</v>
      </c>
      <c r="R331" s="214" t="str">
        <f t="shared" si="32"/>
        <v xml:space="preserve"> </v>
      </c>
      <c r="S331" s="174" t="e">
        <f>+#REF!+#REF!+#REF!+#REF!+#REF!+#REF!+#REF!+#REF!+#REF!+#REF!+#REF!+#REF!</f>
        <v>#REF!</v>
      </c>
      <c r="T331" s="214" t="str">
        <f t="shared" si="33"/>
        <v xml:space="preserve"> </v>
      </c>
      <c r="U331" s="174" t="e">
        <f>+#REF!+#REF!+#REF!+#REF!+#REF!+#REF!+#REF!+#REF!+#REF!+#REF!+#REF!+#REF!</f>
        <v>#REF!</v>
      </c>
      <c r="V331" s="174" t="e">
        <f>+#REF!+#REF!+#REF!+#REF!+#REF!+#REF!+#REF!+#REF!+#REF!+#REF!+#REF!+#REF!</f>
        <v>#REF!</v>
      </c>
      <c r="W331" s="214" t="str">
        <f t="shared" si="34"/>
        <v xml:space="preserve"> </v>
      </c>
      <c r="X331" s="174" t="e">
        <f>+#REF!+#REF!+#REF!+#REF!+#REF!+#REF!+#REF!+#REF!+#REF!+#REF!+#REF!+#REF!</f>
        <v>#REF!</v>
      </c>
      <c r="Y331" s="214" t="str">
        <f t="shared" si="35"/>
        <v xml:space="preserve"> </v>
      </c>
      <c r="Z331" s="174" t="e">
        <f>+#REF!+#REF!+#REF!+#REF!+#REF!+#REF!+#REF!+#REF!+#REF!+#REF!+#REF!+#REF!</f>
        <v>#REF!</v>
      </c>
      <c r="AA331" s="214" t="str">
        <f t="shared" si="36"/>
        <v xml:space="preserve"> </v>
      </c>
      <c r="AB331" s="174" t="e">
        <f>+#REF!+#REF!+#REF!+#REF!+#REF!+#REF!+#REF!+#REF!+#REF!+#REF!+#REF!+#REF!</f>
        <v>#REF!</v>
      </c>
    </row>
    <row r="332" spans="1:28" s="132" customFormat="1" ht="12.75" hidden="1">
      <c r="A332" s="170" t="str">
        <f t="shared" si="38"/>
        <v>71060500000001</v>
      </c>
      <c r="B332" s="171" t="s">
        <v>397</v>
      </c>
      <c r="C332" s="129" t="s">
        <v>115</v>
      </c>
      <c r="D332" s="128" t="s">
        <v>107</v>
      </c>
      <c r="E332" s="127" t="s">
        <v>399</v>
      </c>
      <c r="F332" s="172" t="s">
        <v>399</v>
      </c>
      <c r="G332" s="173" t="s">
        <v>54</v>
      </c>
      <c r="H332" s="22"/>
      <c r="I332" s="16"/>
      <c r="J332" s="17"/>
      <c r="K332" s="17"/>
      <c r="L332" s="27" t="s">
        <v>68</v>
      </c>
      <c r="M332" s="28"/>
      <c r="N332" s="176" t="e">
        <f>+#REF!+#REF!+#REF!+#REF!+#REF!+#REF!+#REF!+#REF!+#REF!+#REF!+#REF!+#REF!</f>
        <v>#REF!</v>
      </c>
      <c r="O332" s="176" t="e">
        <f>+#REF!+#REF!+#REF!+#REF!+#REF!+#REF!+#REF!+#REF!+#REF!+#REF!+#REF!+#REF!</f>
        <v>#REF!</v>
      </c>
      <c r="P332" s="213" t="str">
        <f t="shared" si="31"/>
        <v xml:space="preserve"> </v>
      </c>
      <c r="Q332" s="176" t="e">
        <f>+#REF!+#REF!+#REF!+#REF!+#REF!+#REF!+#REF!+#REF!+#REF!+#REF!+#REF!+#REF!</f>
        <v>#REF!</v>
      </c>
      <c r="R332" s="213" t="str">
        <f t="shared" si="32"/>
        <v xml:space="preserve"> </v>
      </c>
      <c r="S332" s="176" t="e">
        <f>+#REF!+#REF!+#REF!+#REF!+#REF!+#REF!+#REF!+#REF!+#REF!+#REF!+#REF!+#REF!</f>
        <v>#REF!</v>
      </c>
      <c r="T332" s="213" t="str">
        <f t="shared" si="33"/>
        <v xml:space="preserve"> </v>
      </c>
      <c r="U332" s="176" t="e">
        <f>+#REF!+#REF!+#REF!+#REF!+#REF!+#REF!+#REF!+#REF!+#REF!+#REF!+#REF!+#REF!</f>
        <v>#REF!</v>
      </c>
      <c r="V332" s="176" t="e">
        <f>+#REF!+#REF!+#REF!+#REF!+#REF!+#REF!+#REF!+#REF!+#REF!+#REF!+#REF!+#REF!</f>
        <v>#REF!</v>
      </c>
      <c r="W332" s="213" t="str">
        <f t="shared" si="34"/>
        <v xml:space="preserve"> </v>
      </c>
      <c r="X332" s="176" t="e">
        <f>+#REF!+#REF!+#REF!+#REF!+#REF!+#REF!+#REF!+#REF!+#REF!+#REF!+#REF!+#REF!</f>
        <v>#REF!</v>
      </c>
      <c r="Y332" s="213" t="str">
        <f t="shared" si="35"/>
        <v xml:space="preserve"> </v>
      </c>
      <c r="Z332" s="176" t="e">
        <f>+#REF!+#REF!+#REF!+#REF!+#REF!+#REF!+#REF!+#REF!+#REF!+#REF!+#REF!+#REF!</f>
        <v>#REF!</v>
      </c>
      <c r="AA332" s="213" t="str">
        <f t="shared" si="36"/>
        <v xml:space="preserve"> </v>
      </c>
      <c r="AB332" s="176" t="e">
        <f>+#REF!+#REF!+#REF!+#REF!+#REF!+#REF!+#REF!+#REF!+#REF!+#REF!+#REF!+#REF!</f>
        <v>#REF!</v>
      </c>
    </row>
    <row r="333" spans="1:28" s="179" customFormat="1" ht="38.25" hidden="1">
      <c r="A333" s="170" t="str">
        <f t="shared" si="38"/>
        <v>71060501000000</v>
      </c>
      <c r="B333" s="171" t="s">
        <v>397</v>
      </c>
      <c r="C333" s="129" t="s">
        <v>115</v>
      </c>
      <c r="D333" s="128" t="s">
        <v>107</v>
      </c>
      <c r="E333" s="127" t="s">
        <v>64</v>
      </c>
      <c r="F333" s="172" t="s">
        <v>399</v>
      </c>
      <c r="G333" s="173" t="s">
        <v>398</v>
      </c>
      <c r="H333" s="146">
        <v>2651</v>
      </c>
      <c r="I333" s="147" t="s">
        <v>115</v>
      </c>
      <c r="J333" s="148">
        <v>5</v>
      </c>
      <c r="K333" s="148">
        <v>1</v>
      </c>
      <c r="L333" s="149" t="s">
        <v>219</v>
      </c>
      <c r="M333" s="150"/>
      <c r="N333" s="178" t="e">
        <f>+#REF!+#REF!+#REF!+#REF!+#REF!+#REF!+#REF!+#REF!+#REF!+#REF!+#REF!+#REF!</f>
        <v>#REF!</v>
      </c>
      <c r="O333" s="178" t="e">
        <f>+#REF!+#REF!+#REF!+#REF!+#REF!+#REF!+#REF!+#REF!+#REF!+#REF!+#REF!+#REF!</f>
        <v>#REF!</v>
      </c>
      <c r="P333" s="215" t="str">
        <f t="shared" si="31"/>
        <v xml:space="preserve"> </v>
      </c>
      <c r="Q333" s="178" t="e">
        <f>+#REF!+#REF!+#REF!+#REF!+#REF!+#REF!+#REF!+#REF!+#REF!+#REF!+#REF!+#REF!</f>
        <v>#REF!</v>
      </c>
      <c r="R333" s="215" t="str">
        <f t="shared" si="32"/>
        <v xml:space="preserve"> </v>
      </c>
      <c r="S333" s="178" t="e">
        <f>+#REF!+#REF!+#REF!+#REF!+#REF!+#REF!+#REF!+#REF!+#REF!+#REF!+#REF!+#REF!</f>
        <v>#REF!</v>
      </c>
      <c r="T333" s="215" t="str">
        <f t="shared" si="33"/>
        <v xml:space="preserve"> </v>
      </c>
      <c r="U333" s="178" t="e">
        <f>+#REF!+#REF!+#REF!+#REF!+#REF!+#REF!+#REF!+#REF!+#REF!+#REF!+#REF!+#REF!</f>
        <v>#REF!</v>
      </c>
      <c r="V333" s="178" t="e">
        <f>+#REF!+#REF!+#REF!+#REF!+#REF!+#REF!+#REF!+#REF!+#REF!+#REF!+#REF!+#REF!</f>
        <v>#REF!</v>
      </c>
      <c r="W333" s="215" t="str">
        <f t="shared" si="34"/>
        <v xml:space="preserve"> </v>
      </c>
      <c r="X333" s="178" t="e">
        <f>+#REF!+#REF!+#REF!+#REF!+#REF!+#REF!+#REF!+#REF!+#REF!+#REF!+#REF!+#REF!</f>
        <v>#REF!</v>
      </c>
      <c r="Y333" s="215" t="str">
        <f t="shared" si="35"/>
        <v xml:space="preserve"> </v>
      </c>
      <c r="Z333" s="178" t="e">
        <f>+#REF!+#REF!+#REF!+#REF!+#REF!+#REF!+#REF!+#REF!+#REF!+#REF!+#REF!+#REF!</f>
        <v>#REF!</v>
      </c>
      <c r="AA333" s="215" t="str">
        <f t="shared" si="36"/>
        <v xml:space="preserve"> </v>
      </c>
      <c r="AB333" s="178" t="e">
        <f>+#REF!+#REF!+#REF!+#REF!+#REF!+#REF!+#REF!+#REF!+#REF!+#REF!+#REF!+#REF!</f>
        <v>#REF!</v>
      </c>
    </row>
    <row r="334" spans="1:28" s="132" customFormat="1" ht="12.75" hidden="1">
      <c r="A334" s="170" t="str">
        <f t="shared" si="38"/>
        <v>71060501000001</v>
      </c>
      <c r="B334" s="171" t="s">
        <v>397</v>
      </c>
      <c r="C334" s="129" t="s">
        <v>115</v>
      </c>
      <c r="D334" s="128" t="s">
        <v>107</v>
      </c>
      <c r="E334" s="127" t="s">
        <v>64</v>
      </c>
      <c r="F334" s="172" t="s">
        <v>399</v>
      </c>
      <c r="G334" s="173" t="s">
        <v>54</v>
      </c>
      <c r="H334" s="22"/>
      <c r="I334" s="22"/>
      <c r="J334" s="23"/>
      <c r="K334" s="23"/>
      <c r="L334" s="27" t="s">
        <v>66</v>
      </c>
      <c r="M334" s="28"/>
      <c r="N334" s="176" t="e">
        <f>+#REF!+#REF!+#REF!+#REF!+#REF!+#REF!+#REF!+#REF!+#REF!+#REF!+#REF!+#REF!</f>
        <v>#REF!</v>
      </c>
      <c r="O334" s="176" t="e">
        <f>+#REF!+#REF!+#REF!+#REF!+#REF!+#REF!+#REF!+#REF!+#REF!+#REF!+#REF!+#REF!</f>
        <v>#REF!</v>
      </c>
      <c r="P334" s="213" t="str">
        <f t="shared" si="31"/>
        <v xml:space="preserve"> </v>
      </c>
      <c r="Q334" s="176" t="e">
        <f>+#REF!+#REF!+#REF!+#REF!+#REF!+#REF!+#REF!+#REF!+#REF!+#REF!+#REF!+#REF!</f>
        <v>#REF!</v>
      </c>
      <c r="R334" s="213" t="str">
        <f t="shared" si="32"/>
        <v xml:space="preserve"> </v>
      </c>
      <c r="S334" s="176" t="e">
        <f>+#REF!+#REF!+#REF!+#REF!+#REF!+#REF!+#REF!+#REF!+#REF!+#REF!+#REF!+#REF!</f>
        <v>#REF!</v>
      </c>
      <c r="T334" s="213" t="str">
        <f t="shared" si="33"/>
        <v xml:space="preserve"> </v>
      </c>
      <c r="U334" s="176" t="e">
        <f>+#REF!+#REF!+#REF!+#REF!+#REF!+#REF!+#REF!+#REF!+#REF!+#REF!+#REF!+#REF!</f>
        <v>#REF!</v>
      </c>
      <c r="V334" s="176" t="e">
        <f>+#REF!+#REF!+#REF!+#REF!+#REF!+#REF!+#REF!+#REF!+#REF!+#REF!+#REF!+#REF!</f>
        <v>#REF!</v>
      </c>
      <c r="W334" s="213" t="str">
        <f t="shared" si="34"/>
        <v xml:space="preserve"> </v>
      </c>
      <c r="X334" s="176" t="e">
        <f>+#REF!+#REF!+#REF!+#REF!+#REF!+#REF!+#REF!+#REF!+#REF!+#REF!+#REF!+#REF!</f>
        <v>#REF!</v>
      </c>
      <c r="Y334" s="213" t="str">
        <f t="shared" si="35"/>
        <v xml:space="preserve"> </v>
      </c>
      <c r="Z334" s="176" t="e">
        <f>+#REF!+#REF!+#REF!+#REF!+#REF!+#REF!+#REF!+#REF!+#REF!+#REF!+#REF!+#REF!</f>
        <v>#REF!</v>
      </c>
      <c r="AA334" s="213" t="str">
        <f t="shared" si="36"/>
        <v xml:space="preserve"> </v>
      </c>
      <c r="AB334" s="176" t="e">
        <f>+#REF!+#REF!+#REF!+#REF!+#REF!+#REF!+#REF!+#REF!+#REF!+#REF!+#REF!+#REF!</f>
        <v>#REF!</v>
      </c>
    </row>
    <row r="335" spans="1:28" s="184" customFormat="1" ht="27" hidden="1">
      <c r="A335" s="170" t="str">
        <f t="shared" si="38"/>
        <v>71060501010000</v>
      </c>
      <c r="B335" s="171" t="s">
        <v>397</v>
      </c>
      <c r="C335" s="129" t="s">
        <v>115</v>
      </c>
      <c r="D335" s="128" t="s">
        <v>107</v>
      </c>
      <c r="E335" s="127" t="s">
        <v>64</v>
      </c>
      <c r="F335" s="172" t="s">
        <v>64</v>
      </c>
      <c r="G335" s="173" t="s">
        <v>398</v>
      </c>
      <c r="H335" s="141"/>
      <c r="I335" s="142"/>
      <c r="J335" s="143"/>
      <c r="K335" s="143"/>
      <c r="L335" s="24" t="s">
        <v>220</v>
      </c>
      <c r="M335" s="25"/>
      <c r="N335" s="183" t="e">
        <f>+#REF!+#REF!+#REF!+#REF!+#REF!+#REF!+#REF!+#REF!+#REF!+#REF!+#REF!+#REF!</f>
        <v>#REF!</v>
      </c>
      <c r="O335" s="183" t="e">
        <f>+#REF!+#REF!+#REF!+#REF!+#REF!+#REF!+#REF!+#REF!+#REF!+#REF!+#REF!+#REF!</f>
        <v>#REF!</v>
      </c>
      <c r="P335" s="216" t="str">
        <f t="shared" si="31"/>
        <v xml:space="preserve"> </v>
      </c>
      <c r="Q335" s="183" t="e">
        <f>+#REF!+#REF!+#REF!+#REF!+#REF!+#REF!+#REF!+#REF!+#REF!+#REF!+#REF!+#REF!</f>
        <v>#REF!</v>
      </c>
      <c r="R335" s="216" t="str">
        <f t="shared" si="32"/>
        <v xml:space="preserve"> </v>
      </c>
      <c r="S335" s="183" t="e">
        <f>+#REF!+#REF!+#REF!+#REF!+#REF!+#REF!+#REF!+#REF!+#REF!+#REF!+#REF!+#REF!</f>
        <v>#REF!</v>
      </c>
      <c r="T335" s="216" t="str">
        <f t="shared" si="33"/>
        <v xml:space="preserve"> </v>
      </c>
      <c r="U335" s="183" t="e">
        <f>+#REF!+#REF!+#REF!+#REF!+#REF!+#REF!+#REF!+#REF!+#REF!+#REF!+#REF!+#REF!</f>
        <v>#REF!</v>
      </c>
      <c r="V335" s="183" t="e">
        <f>+#REF!+#REF!+#REF!+#REF!+#REF!+#REF!+#REF!+#REF!+#REF!+#REF!+#REF!+#REF!</f>
        <v>#REF!</v>
      </c>
      <c r="W335" s="216" t="str">
        <f t="shared" si="34"/>
        <v xml:space="preserve"> </v>
      </c>
      <c r="X335" s="183" t="e">
        <f>+#REF!+#REF!+#REF!+#REF!+#REF!+#REF!+#REF!+#REF!+#REF!+#REF!+#REF!+#REF!</f>
        <v>#REF!</v>
      </c>
      <c r="Y335" s="216" t="str">
        <f t="shared" si="35"/>
        <v xml:space="preserve"> </v>
      </c>
      <c r="Z335" s="183" t="e">
        <f>+#REF!+#REF!+#REF!+#REF!+#REF!+#REF!+#REF!+#REF!+#REF!+#REF!+#REF!+#REF!</f>
        <v>#REF!</v>
      </c>
      <c r="AA335" s="216" t="str">
        <f t="shared" si="36"/>
        <v xml:space="preserve"> </v>
      </c>
      <c r="AB335" s="183" t="e">
        <f>+#REF!+#REF!+#REF!+#REF!+#REF!+#REF!+#REF!+#REF!+#REF!+#REF!+#REF!+#REF!</f>
        <v>#REF!</v>
      </c>
    </row>
    <row r="336" spans="1:28" s="132" customFormat="1" hidden="1">
      <c r="A336" s="170" t="str">
        <f t="shared" si="38"/>
        <v>71060501015134</v>
      </c>
      <c r="B336" s="171" t="s">
        <v>397</v>
      </c>
      <c r="C336" s="129" t="s">
        <v>115</v>
      </c>
      <c r="D336" s="128" t="s">
        <v>107</v>
      </c>
      <c r="E336" s="127" t="s">
        <v>64</v>
      </c>
      <c r="F336" s="172" t="s">
        <v>64</v>
      </c>
      <c r="G336" s="126">
        <v>5134</v>
      </c>
      <c r="H336" s="22"/>
      <c r="I336" s="22"/>
      <c r="J336" s="23"/>
      <c r="K336" s="23"/>
      <c r="L336" s="29" t="s">
        <v>97</v>
      </c>
      <c r="M336" s="44">
        <v>5134</v>
      </c>
      <c r="N336" s="169" t="e">
        <f>+#REF!+#REF!+#REF!+#REF!+#REF!+#REF!+#REF!+#REF!+#REF!+#REF!+#REF!+#REF!</f>
        <v>#REF!</v>
      </c>
      <c r="O336" s="169" t="e">
        <f>+#REF!+#REF!+#REF!+#REF!+#REF!+#REF!+#REF!+#REF!+#REF!+#REF!+#REF!+#REF!</f>
        <v>#REF!</v>
      </c>
      <c r="P336" s="217" t="str">
        <f t="shared" ref="P336:P399" si="39">IFERROR(Q336/O336, " ")</f>
        <v xml:space="preserve"> </v>
      </c>
      <c r="Q336" s="169" t="e">
        <f>+#REF!+#REF!+#REF!+#REF!+#REF!+#REF!+#REF!+#REF!+#REF!+#REF!+#REF!+#REF!</f>
        <v>#REF!</v>
      </c>
      <c r="R336" s="217" t="str">
        <f t="shared" ref="R336:R399" si="40">IFERROR(S336/O336, " ")</f>
        <v xml:space="preserve"> </v>
      </c>
      <c r="S336" s="169" t="e">
        <f>+#REF!+#REF!+#REF!+#REF!+#REF!+#REF!+#REF!+#REF!+#REF!+#REF!+#REF!+#REF!</f>
        <v>#REF!</v>
      </c>
      <c r="T336" s="217" t="str">
        <f t="shared" ref="T336:T399" si="41">IFERROR(U336/O336, " ")</f>
        <v xml:space="preserve"> </v>
      </c>
      <c r="U336" s="169" t="e">
        <f>+#REF!+#REF!+#REF!+#REF!+#REF!+#REF!+#REF!+#REF!+#REF!+#REF!+#REF!+#REF!</f>
        <v>#REF!</v>
      </c>
      <c r="V336" s="169" t="e">
        <f>+#REF!+#REF!+#REF!+#REF!+#REF!+#REF!+#REF!+#REF!+#REF!+#REF!+#REF!+#REF!</f>
        <v>#REF!</v>
      </c>
      <c r="W336" s="217" t="str">
        <f t="shared" ref="W336:W399" si="42">IFERROR(X336/V336, " ")</f>
        <v xml:space="preserve"> </v>
      </c>
      <c r="X336" s="169" t="e">
        <f>+#REF!+#REF!+#REF!+#REF!+#REF!+#REF!+#REF!+#REF!+#REF!+#REF!+#REF!+#REF!</f>
        <v>#REF!</v>
      </c>
      <c r="Y336" s="217" t="str">
        <f t="shared" ref="Y336:Y399" si="43">IFERROR(Z336/V336, " ")</f>
        <v xml:space="preserve"> </v>
      </c>
      <c r="Z336" s="169" t="e">
        <f>+#REF!+#REF!+#REF!+#REF!+#REF!+#REF!+#REF!+#REF!+#REF!+#REF!+#REF!+#REF!</f>
        <v>#REF!</v>
      </c>
      <c r="AA336" s="217" t="str">
        <f t="shared" ref="AA336:AA399" si="44">IFERROR(AB336/V336, " ")</f>
        <v xml:space="preserve"> </v>
      </c>
      <c r="AB336" s="169" t="e">
        <f>+#REF!+#REF!+#REF!+#REF!+#REF!+#REF!+#REF!+#REF!+#REF!+#REF!+#REF!+#REF!</f>
        <v>#REF!</v>
      </c>
    </row>
    <row r="337" spans="1:28" s="175" customFormat="1" ht="27">
      <c r="A337" s="170" t="str">
        <f t="shared" si="38"/>
        <v>71060600000000</v>
      </c>
      <c r="B337" s="171" t="s">
        <v>397</v>
      </c>
      <c r="C337" s="129" t="s">
        <v>115</v>
      </c>
      <c r="D337" s="128" t="s">
        <v>115</v>
      </c>
      <c r="E337" s="127" t="s">
        <v>399</v>
      </c>
      <c r="F337" s="172" t="s">
        <v>399</v>
      </c>
      <c r="G337" s="173" t="s">
        <v>398</v>
      </c>
      <c r="H337" s="166">
        <v>2660</v>
      </c>
      <c r="I337" s="159" t="s">
        <v>115</v>
      </c>
      <c r="J337" s="160">
        <v>6</v>
      </c>
      <c r="K337" s="160">
        <v>0</v>
      </c>
      <c r="L337" s="161" t="s">
        <v>221</v>
      </c>
      <c r="M337" s="167"/>
      <c r="N337" s="174" t="e">
        <f>+#REF!+#REF!+#REF!+#REF!+#REF!+#REF!+#REF!+#REF!+#REF!+#REF!+#REF!+#REF!</f>
        <v>#REF!</v>
      </c>
      <c r="O337" s="174" t="e">
        <f>+#REF!+#REF!+#REF!+#REF!+#REF!+#REF!+#REF!+#REF!+#REF!+#REF!+#REF!+#REF!</f>
        <v>#REF!</v>
      </c>
      <c r="P337" s="214" t="str">
        <f t="shared" si="39"/>
        <v xml:space="preserve"> </v>
      </c>
      <c r="Q337" s="174" t="e">
        <f>+#REF!+#REF!+#REF!+#REF!+#REF!+#REF!+#REF!+#REF!+#REF!+#REF!+#REF!+#REF!</f>
        <v>#REF!</v>
      </c>
      <c r="R337" s="214" t="str">
        <f t="shared" si="40"/>
        <v xml:space="preserve"> </v>
      </c>
      <c r="S337" s="174" t="e">
        <f>+#REF!+#REF!+#REF!+#REF!+#REF!+#REF!+#REF!+#REF!+#REF!+#REF!+#REF!+#REF!</f>
        <v>#REF!</v>
      </c>
      <c r="T337" s="214" t="str">
        <f t="shared" si="41"/>
        <v xml:space="preserve"> </v>
      </c>
      <c r="U337" s="174" t="e">
        <f>+#REF!+#REF!+#REF!+#REF!+#REF!+#REF!+#REF!+#REF!+#REF!+#REF!+#REF!+#REF!</f>
        <v>#REF!</v>
      </c>
      <c r="V337" s="174" t="e">
        <f>+#REF!+#REF!+#REF!+#REF!+#REF!+#REF!+#REF!+#REF!+#REF!+#REF!+#REF!+#REF!</f>
        <v>#REF!</v>
      </c>
      <c r="W337" s="214" t="str">
        <f t="shared" si="42"/>
        <v xml:space="preserve"> </v>
      </c>
      <c r="X337" s="174" t="e">
        <f>+#REF!+#REF!+#REF!+#REF!+#REF!+#REF!+#REF!+#REF!+#REF!+#REF!+#REF!+#REF!</f>
        <v>#REF!</v>
      </c>
      <c r="Y337" s="214" t="str">
        <f t="shared" si="43"/>
        <v xml:space="preserve"> </v>
      </c>
      <c r="Z337" s="174" t="e">
        <f>+#REF!+#REF!+#REF!+#REF!+#REF!+#REF!+#REF!+#REF!+#REF!+#REF!+#REF!+#REF!</f>
        <v>#REF!</v>
      </c>
      <c r="AA337" s="214" t="str">
        <f t="shared" si="44"/>
        <v xml:space="preserve"> </v>
      </c>
      <c r="AB337" s="174" t="e">
        <f>+#REF!+#REF!+#REF!+#REF!+#REF!+#REF!+#REF!+#REF!+#REF!+#REF!+#REF!+#REF!</f>
        <v>#REF!</v>
      </c>
    </row>
    <row r="338" spans="1:28" s="132" customFormat="1" ht="12.75">
      <c r="A338" s="170" t="str">
        <f t="shared" si="38"/>
        <v>71060600000001</v>
      </c>
      <c r="B338" s="171" t="s">
        <v>397</v>
      </c>
      <c r="C338" s="129" t="s">
        <v>115</v>
      </c>
      <c r="D338" s="128" t="s">
        <v>115</v>
      </c>
      <c r="E338" s="127" t="s">
        <v>399</v>
      </c>
      <c r="F338" s="172" t="s">
        <v>399</v>
      </c>
      <c r="G338" s="173" t="s">
        <v>54</v>
      </c>
      <c r="H338" s="22"/>
      <c r="I338" s="16"/>
      <c r="J338" s="17"/>
      <c r="K338" s="17"/>
      <c r="L338" s="27" t="s">
        <v>68</v>
      </c>
      <c r="M338" s="28"/>
      <c r="N338" s="176" t="e">
        <f>+#REF!+#REF!+#REF!+#REF!+#REF!+#REF!+#REF!+#REF!+#REF!+#REF!+#REF!+#REF!</f>
        <v>#REF!</v>
      </c>
      <c r="O338" s="176" t="e">
        <f>+#REF!+#REF!+#REF!+#REF!+#REF!+#REF!+#REF!+#REF!+#REF!+#REF!+#REF!+#REF!</f>
        <v>#REF!</v>
      </c>
      <c r="P338" s="213" t="str">
        <f t="shared" si="39"/>
        <v xml:space="preserve"> </v>
      </c>
      <c r="Q338" s="176" t="e">
        <f>+#REF!+#REF!+#REF!+#REF!+#REF!+#REF!+#REF!+#REF!+#REF!+#REF!+#REF!+#REF!</f>
        <v>#REF!</v>
      </c>
      <c r="R338" s="213" t="str">
        <f t="shared" si="40"/>
        <v xml:space="preserve"> </v>
      </c>
      <c r="S338" s="176" t="e">
        <f>+#REF!+#REF!+#REF!+#REF!+#REF!+#REF!+#REF!+#REF!+#REF!+#REF!+#REF!+#REF!</f>
        <v>#REF!</v>
      </c>
      <c r="T338" s="213" t="str">
        <f t="shared" si="41"/>
        <v xml:space="preserve"> </v>
      </c>
      <c r="U338" s="176" t="e">
        <f>+#REF!+#REF!+#REF!+#REF!+#REF!+#REF!+#REF!+#REF!+#REF!+#REF!+#REF!+#REF!</f>
        <v>#REF!</v>
      </c>
      <c r="V338" s="176" t="e">
        <f>+#REF!+#REF!+#REF!+#REF!+#REF!+#REF!+#REF!+#REF!+#REF!+#REF!+#REF!+#REF!</f>
        <v>#REF!</v>
      </c>
      <c r="W338" s="213" t="str">
        <f t="shared" si="42"/>
        <v xml:space="preserve"> </v>
      </c>
      <c r="X338" s="176" t="e">
        <f>+#REF!+#REF!+#REF!+#REF!+#REF!+#REF!+#REF!+#REF!+#REF!+#REF!+#REF!+#REF!</f>
        <v>#REF!</v>
      </c>
      <c r="Y338" s="213" t="str">
        <f t="shared" si="43"/>
        <v xml:space="preserve"> </v>
      </c>
      <c r="Z338" s="176" t="e">
        <f>+#REF!+#REF!+#REF!+#REF!+#REF!+#REF!+#REF!+#REF!+#REF!+#REF!+#REF!+#REF!</f>
        <v>#REF!</v>
      </c>
      <c r="AA338" s="213" t="str">
        <f t="shared" si="44"/>
        <v xml:space="preserve"> </v>
      </c>
      <c r="AB338" s="176" t="e">
        <f>+#REF!+#REF!+#REF!+#REF!+#REF!+#REF!+#REF!+#REF!+#REF!+#REF!+#REF!+#REF!</f>
        <v>#REF!</v>
      </c>
    </row>
    <row r="339" spans="1:28" s="179" customFormat="1" ht="25.5">
      <c r="A339" s="170" t="str">
        <f t="shared" si="38"/>
        <v>71060601000000</v>
      </c>
      <c r="B339" s="171" t="s">
        <v>397</v>
      </c>
      <c r="C339" s="129" t="s">
        <v>115</v>
      </c>
      <c r="D339" s="128" t="s">
        <v>115</v>
      </c>
      <c r="E339" s="127" t="s">
        <v>64</v>
      </c>
      <c r="F339" s="172" t="s">
        <v>399</v>
      </c>
      <c r="G339" s="173" t="s">
        <v>398</v>
      </c>
      <c r="H339" s="146">
        <v>2661</v>
      </c>
      <c r="I339" s="147" t="s">
        <v>115</v>
      </c>
      <c r="J339" s="148">
        <v>6</v>
      </c>
      <c r="K339" s="148">
        <v>1</v>
      </c>
      <c r="L339" s="149" t="s">
        <v>221</v>
      </c>
      <c r="M339" s="150"/>
      <c r="N339" s="178" t="e">
        <f>+#REF!+#REF!+#REF!+#REF!+#REF!+#REF!+#REF!+#REF!+#REF!+#REF!+#REF!+#REF!</f>
        <v>#REF!</v>
      </c>
      <c r="O339" s="178" t="e">
        <f>+#REF!+#REF!+#REF!+#REF!+#REF!+#REF!+#REF!+#REF!+#REF!+#REF!+#REF!+#REF!</f>
        <v>#REF!</v>
      </c>
      <c r="P339" s="215" t="str">
        <f t="shared" si="39"/>
        <v xml:space="preserve"> </v>
      </c>
      <c r="Q339" s="178" t="e">
        <f>+#REF!+#REF!+#REF!+#REF!+#REF!+#REF!+#REF!+#REF!+#REF!+#REF!+#REF!+#REF!</f>
        <v>#REF!</v>
      </c>
      <c r="R339" s="215" t="str">
        <f t="shared" si="40"/>
        <v xml:space="preserve"> </v>
      </c>
      <c r="S339" s="178" t="e">
        <f>+#REF!+#REF!+#REF!+#REF!+#REF!+#REF!+#REF!+#REF!+#REF!+#REF!+#REF!+#REF!</f>
        <v>#REF!</v>
      </c>
      <c r="T339" s="215" t="str">
        <f t="shared" si="41"/>
        <v xml:space="preserve"> </v>
      </c>
      <c r="U339" s="178" t="e">
        <f>+#REF!+#REF!+#REF!+#REF!+#REF!+#REF!+#REF!+#REF!+#REF!+#REF!+#REF!+#REF!</f>
        <v>#REF!</v>
      </c>
      <c r="V339" s="178" t="e">
        <f>+#REF!+#REF!+#REF!+#REF!+#REF!+#REF!+#REF!+#REF!+#REF!+#REF!+#REF!+#REF!</f>
        <v>#REF!</v>
      </c>
      <c r="W339" s="215" t="str">
        <f t="shared" si="42"/>
        <v xml:space="preserve"> </v>
      </c>
      <c r="X339" s="178" t="e">
        <f>+#REF!+#REF!+#REF!+#REF!+#REF!+#REF!+#REF!+#REF!+#REF!+#REF!+#REF!+#REF!</f>
        <v>#REF!</v>
      </c>
      <c r="Y339" s="215" t="str">
        <f t="shared" si="43"/>
        <v xml:space="preserve"> </v>
      </c>
      <c r="Z339" s="178" t="e">
        <f>+#REF!+#REF!+#REF!+#REF!+#REF!+#REF!+#REF!+#REF!+#REF!+#REF!+#REF!+#REF!</f>
        <v>#REF!</v>
      </c>
      <c r="AA339" s="215" t="str">
        <f t="shared" si="44"/>
        <v xml:space="preserve"> </v>
      </c>
      <c r="AB339" s="178" t="e">
        <f>+#REF!+#REF!+#REF!+#REF!+#REF!+#REF!+#REF!+#REF!+#REF!+#REF!+#REF!+#REF!</f>
        <v>#REF!</v>
      </c>
    </row>
    <row r="340" spans="1:28" s="132" customFormat="1" ht="12.75">
      <c r="A340" s="170" t="str">
        <f t="shared" si="38"/>
        <v>71060601000001</v>
      </c>
      <c r="B340" s="171" t="s">
        <v>397</v>
      </c>
      <c r="C340" s="129" t="s">
        <v>115</v>
      </c>
      <c r="D340" s="128" t="s">
        <v>115</v>
      </c>
      <c r="E340" s="127" t="s">
        <v>64</v>
      </c>
      <c r="F340" s="172" t="s">
        <v>399</v>
      </c>
      <c r="G340" s="173" t="s">
        <v>54</v>
      </c>
      <c r="H340" s="22"/>
      <c r="I340" s="22"/>
      <c r="J340" s="23"/>
      <c r="K340" s="23"/>
      <c r="L340" s="27" t="s">
        <v>66</v>
      </c>
      <c r="M340" s="28"/>
      <c r="N340" s="176" t="e">
        <f>+#REF!+#REF!+#REF!+#REF!+#REF!+#REF!+#REF!+#REF!+#REF!+#REF!+#REF!+#REF!</f>
        <v>#REF!</v>
      </c>
      <c r="O340" s="176" t="e">
        <f>+#REF!+#REF!+#REF!+#REF!+#REF!+#REF!+#REF!+#REF!+#REF!+#REF!+#REF!+#REF!</f>
        <v>#REF!</v>
      </c>
      <c r="P340" s="213" t="str">
        <f t="shared" si="39"/>
        <v xml:space="preserve"> </v>
      </c>
      <c r="Q340" s="176" t="e">
        <f>+#REF!+#REF!+#REF!+#REF!+#REF!+#REF!+#REF!+#REF!+#REF!+#REF!+#REF!+#REF!</f>
        <v>#REF!</v>
      </c>
      <c r="R340" s="213" t="str">
        <f t="shared" si="40"/>
        <v xml:space="preserve"> </v>
      </c>
      <c r="S340" s="176" t="e">
        <f>+#REF!+#REF!+#REF!+#REF!+#REF!+#REF!+#REF!+#REF!+#REF!+#REF!+#REF!+#REF!</f>
        <v>#REF!</v>
      </c>
      <c r="T340" s="213" t="str">
        <f t="shared" si="41"/>
        <v xml:space="preserve"> </v>
      </c>
      <c r="U340" s="176" t="e">
        <f>+#REF!+#REF!+#REF!+#REF!+#REF!+#REF!+#REF!+#REF!+#REF!+#REF!+#REF!+#REF!</f>
        <v>#REF!</v>
      </c>
      <c r="V340" s="176" t="e">
        <f>+#REF!+#REF!+#REF!+#REF!+#REF!+#REF!+#REF!+#REF!+#REF!+#REF!+#REF!+#REF!</f>
        <v>#REF!</v>
      </c>
      <c r="W340" s="213" t="str">
        <f t="shared" si="42"/>
        <v xml:space="preserve"> </v>
      </c>
      <c r="X340" s="176" t="e">
        <f>+#REF!+#REF!+#REF!+#REF!+#REF!+#REF!+#REF!+#REF!+#REF!+#REF!+#REF!+#REF!</f>
        <v>#REF!</v>
      </c>
      <c r="Y340" s="213" t="str">
        <f t="shared" si="43"/>
        <v xml:space="preserve"> </v>
      </c>
      <c r="Z340" s="176" t="e">
        <f>+#REF!+#REF!+#REF!+#REF!+#REF!+#REF!+#REF!+#REF!+#REF!+#REF!+#REF!+#REF!</f>
        <v>#REF!</v>
      </c>
      <c r="AA340" s="213" t="str">
        <f t="shared" si="44"/>
        <v xml:space="preserve"> </v>
      </c>
      <c r="AB340" s="176" t="e">
        <f>+#REF!+#REF!+#REF!+#REF!+#REF!+#REF!+#REF!+#REF!+#REF!+#REF!+#REF!+#REF!</f>
        <v>#REF!</v>
      </c>
    </row>
    <row r="341" spans="1:28" s="184" customFormat="1" ht="27">
      <c r="A341" s="170" t="str">
        <f t="shared" si="38"/>
        <v>71060601010000</v>
      </c>
      <c r="B341" s="171" t="s">
        <v>397</v>
      </c>
      <c r="C341" s="129" t="s">
        <v>115</v>
      </c>
      <c r="D341" s="128" t="s">
        <v>115</v>
      </c>
      <c r="E341" s="127" t="s">
        <v>64</v>
      </c>
      <c r="F341" s="172" t="s">
        <v>64</v>
      </c>
      <c r="G341" s="173" t="s">
        <v>398</v>
      </c>
      <c r="H341" s="141"/>
      <c r="I341" s="142"/>
      <c r="J341" s="143"/>
      <c r="K341" s="143"/>
      <c r="L341" s="24" t="s">
        <v>222</v>
      </c>
      <c r="M341" s="25"/>
      <c r="N341" s="183" t="e">
        <f>+#REF!+#REF!+#REF!+#REF!+#REF!+#REF!+#REF!+#REF!+#REF!+#REF!+#REF!+#REF!</f>
        <v>#REF!</v>
      </c>
      <c r="O341" s="183" t="e">
        <f>+#REF!+#REF!+#REF!+#REF!+#REF!+#REF!+#REF!+#REF!+#REF!+#REF!+#REF!+#REF!</f>
        <v>#REF!</v>
      </c>
      <c r="P341" s="216" t="str">
        <f t="shared" si="39"/>
        <v xml:space="preserve"> </v>
      </c>
      <c r="Q341" s="183" t="e">
        <f>+#REF!+#REF!+#REF!+#REF!+#REF!+#REF!+#REF!+#REF!+#REF!+#REF!+#REF!+#REF!</f>
        <v>#REF!</v>
      </c>
      <c r="R341" s="216" t="str">
        <f t="shared" si="40"/>
        <v xml:space="preserve"> </v>
      </c>
      <c r="S341" s="183" t="e">
        <f>+#REF!+#REF!+#REF!+#REF!+#REF!+#REF!+#REF!+#REF!+#REF!+#REF!+#REF!+#REF!</f>
        <v>#REF!</v>
      </c>
      <c r="T341" s="216" t="str">
        <f t="shared" si="41"/>
        <v xml:space="preserve"> </v>
      </c>
      <c r="U341" s="183" t="e">
        <f>+#REF!+#REF!+#REF!+#REF!+#REF!+#REF!+#REF!+#REF!+#REF!+#REF!+#REF!+#REF!</f>
        <v>#REF!</v>
      </c>
      <c r="V341" s="183" t="e">
        <f>+#REF!+#REF!+#REF!+#REF!+#REF!+#REF!+#REF!+#REF!+#REF!+#REF!+#REF!+#REF!</f>
        <v>#REF!</v>
      </c>
      <c r="W341" s="216" t="str">
        <f t="shared" si="42"/>
        <v xml:space="preserve"> </v>
      </c>
      <c r="X341" s="183" t="e">
        <f>+#REF!+#REF!+#REF!+#REF!+#REF!+#REF!+#REF!+#REF!+#REF!+#REF!+#REF!+#REF!</f>
        <v>#REF!</v>
      </c>
      <c r="Y341" s="216" t="str">
        <f t="shared" si="43"/>
        <v xml:space="preserve"> </v>
      </c>
      <c r="Z341" s="183" t="e">
        <f>+#REF!+#REF!+#REF!+#REF!+#REF!+#REF!+#REF!+#REF!+#REF!+#REF!+#REF!+#REF!</f>
        <v>#REF!</v>
      </c>
      <c r="AA341" s="216" t="str">
        <f t="shared" si="44"/>
        <v xml:space="preserve"> </v>
      </c>
      <c r="AB341" s="183" t="e">
        <f>+#REF!+#REF!+#REF!+#REF!+#REF!+#REF!+#REF!+#REF!+#REF!+#REF!+#REF!+#REF!</f>
        <v>#REF!</v>
      </c>
    </row>
    <row r="342" spans="1:28" s="132" customFormat="1" ht="25.5">
      <c r="A342" s="170" t="str">
        <f t="shared" si="38"/>
        <v>71060601014251</v>
      </c>
      <c r="B342" s="171" t="s">
        <v>397</v>
      </c>
      <c r="C342" s="129" t="s">
        <v>115</v>
      </c>
      <c r="D342" s="128" t="s">
        <v>115</v>
      </c>
      <c r="E342" s="127" t="s">
        <v>64</v>
      </c>
      <c r="F342" s="172" t="s">
        <v>64</v>
      </c>
      <c r="G342" s="126">
        <v>4251</v>
      </c>
      <c r="H342" s="15"/>
      <c r="I342" s="22"/>
      <c r="J342" s="23"/>
      <c r="K342" s="23"/>
      <c r="L342" s="27" t="s">
        <v>100</v>
      </c>
      <c r="M342" s="40">
        <v>4251</v>
      </c>
      <c r="N342" s="169" t="e">
        <f>+#REF!+#REF!+#REF!+#REF!+#REF!+#REF!+#REF!+#REF!+#REF!+#REF!+#REF!+#REF!</f>
        <v>#REF!</v>
      </c>
      <c r="O342" s="169" t="e">
        <f>+#REF!+#REF!+#REF!+#REF!+#REF!+#REF!+#REF!+#REF!+#REF!+#REF!+#REF!+#REF!</f>
        <v>#REF!</v>
      </c>
      <c r="P342" s="217" t="str">
        <f t="shared" si="39"/>
        <v xml:space="preserve"> </v>
      </c>
      <c r="Q342" s="169" t="e">
        <f>+#REF!+#REF!+#REF!+#REF!+#REF!+#REF!+#REF!+#REF!+#REF!+#REF!+#REF!+#REF!</f>
        <v>#REF!</v>
      </c>
      <c r="R342" s="217" t="str">
        <f t="shared" si="40"/>
        <v xml:space="preserve"> </v>
      </c>
      <c r="S342" s="169" t="e">
        <f>+#REF!+#REF!+#REF!+#REF!+#REF!+#REF!+#REF!+#REF!+#REF!+#REF!+#REF!+#REF!</f>
        <v>#REF!</v>
      </c>
      <c r="T342" s="217" t="str">
        <f t="shared" si="41"/>
        <v xml:space="preserve"> </v>
      </c>
      <c r="U342" s="169" t="e">
        <f>+#REF!+#REF!+#REF!+#REF!+#REF!+#REF!+#REF!+#REF!+#REF!+#REF!+#REF!+#REF!</f>
        <v>#REF!</v>
      </c>
      <c r="V342" s="169" t="e">
        <f>+#REF!+#REF!+#REF!+#REF!+#REF!+#REF!+#REF!+#REF!+#REF!+#REF!+#REF!+#REF!</f>
        <v>#REF!</v>
      </c>
      <c r="W342" s="217" t="str">
        <f t="shared" si="42"/>
        <v xml:space="preserve"> </v>
      </c>
      <c r="X342" s="169" t="e">
        <f>+#REF!+#REF!+#REF!+#REF!+#REF!+#REF!+#REF!+#REF!+#REF!+#REF!+#REF!+#REF!</f>
        <v>#REF!</v>
      </c>
      <c r="Y342" s="217" t="str">
        <f t="shared" si="43"/>
        <v xml:space="preserve"> </v>
      </c>
      <c r="Z342" s="169" t="e">
        <f>+#REF!+#REF!+#REF!+#REF!+#REF!+#REF!+#REF!+#REF!+#REF!+#REF!+#REF!+#REF!</f>
        <v>#REF!</v>
      </c>
      <c r="AA342" s="217" t="str">
        <f t="shared" si="44"/>
        <v xml:space="preserve"> </v>
      </c>
      <c r="AB342" s="169" t="e">
        <f>+#REF!+#REF!+#REF!+#REF!+#REF!+#REF!+#REF!+#REF!+#REF!+#REF!+#REF!+#REF!</f>
        <v>#REF!</v>
      </c>
    </row>
    <row r="343" spans="1:28" s="132" customFormat="1" hidden="1">
      <c r="A343" s="170" t="str">
        <f t="shared" si="38"/>
        <v>71060601014269</v>
      </c>
      <c r="B343" s="186" t="s">
        <v>397</v>
      </c>
      <c r="C343" s="129" t="s">
        <v>115</v>
      </c>
      <c r="D343" s="128" t="s">
        <v>115</v>
      </c>
      <c r="E343" s="127" t="s">
        <v>64</v>
      </c>
      <c r="F343" s="172" t="s">
        <v>64</v>
      </c>
      <c r="G343" s="126">
        <v>4269</v>
      </c>
      <c r="H343" s="177"/>
      <c r="I343" s="180"/>
      <c r="J343" s="187"/>
      <c r="K343" s="188"/>
      <c r="L343" s="189" t="s">
        <v>198</v>
      </c>
      <c r="M343" s="11">
        <v>4269</v>
      </c>
      <c r="N343" s="169" t="e">
        <f>+#REF!+#REF!+#REF!+#REF!+#REF!+#REF!+#REF!+#REF!+#REF!+#REF!+#REF!+#REF!</f>
        <v>#REF!</v>
      </c>
      <c r="O343" s="169" t="e">
        <f>+#REF!+#REF!+#REF!+#REF!+#REF!+#REF!+#REF!+#REF!+#REF!+#REF!+#REF!+#REF!</f>
        <v>#REF!</v>
      </c>
      <c r="P343" s="217" t="str">
        <f t="shared" si="39"/>
        <v xml:space="preserve"> </v>
      </c>
      <c r="Q343" s="169" t="e">
        <f>+#REF!+#REF!+#REF!+#REF!+#REF!+#REF!+#REF!+#REF!+#REF!+#REF!+#REF!+#REF!</f>
        <v>#REF!</v>
      </c>
      <c r="R343" s="217" t="str">
        <f t="shared" si="40"/>
        <v xml:space="preserve"> </v>
      </c>
      <c r="S343" s="169" t="e">
        <f>+#REF!+#REF!+#REF!+#REF!+#REF!+#REF!+#REF!+#REF!+#REF!+#REF!+#REF!+#REF!</f>
        <v>#REF!</v>
      </c>
      <c r="T343" s="217" t="str">
        <f t="shared" si="41"/>
        <v xml:space="preserve"> </v>
      </c>
      <c r="U343" s="169" t="e">
        <f>+#REF!+#REF!+#REF!+#REF!+#REF!+#REF!+#REF!+#REF!+#REF!+#REF!+#REF!+#REF!</f>
        <v>#REF!</v>
      </c>
      <c r="V343" s="169" t="e">
        <f>+#REF!+#REF!+#REF!+#REF!+#REF!+#REF!+#REF!+#REF!+#REF!+#REF!+#REF!+#REF!</f>
        <v>#REF!</v>
      </c>
      <c r="W343" s="217" t="str">
        <f t="shared" si="42"/>
        <v xml:space="preserve"> </v>
      </c>
      <c r="X343" s="169" t="e">
        <f>+#REF!+#REF!+#REF!+#REF!+#REF!+#REF!+#REF!+#REF!+#REF!+#REF!+#REF!+#REF!</f>
        <v>#REF!</v>
      </c>
      <c r="Y343" s="217" t="str">
        <f t="shared" si="43"/>
        <v xml:space="preserve"> </v>
      </c>
      <c r="Z343" s="169" t="e">
        <f>+#REF!+#REF!+#REF!+#REF!+#REF!+#REF!+#REF!+#REF!+#REF!+#REF!+#REF!+#REF!</f>
        <v>#REF!</v>
      </c>
      <c r="AA343" s="217" t="str">
        <f t="shared" si="44"/>
        <v xml:space="preserve"> </v>
      </c>
      <c r="AB343" s="169" t="e">
        <f>+#REF!+#REF!+#REF!+#REF!+#REF!+#REF!+#REF!+#REF!+#REF!+#REF!+#REF!+#REF!</f>
        <v>#REF!</v>
      </c>
    </row>
    <row r="344" spans="1:28" s="132" customFormat="1" ht="25.5" hidden="1">
      <c r="A344" s="170" t="str">
        <f t="shared" si="38"/>
        <v>71060601014521</v>
      </c>
      <c r="B344" s="186" t="s">
        <v>397</v>
      </c>
      <c r="C344" s="129" t="s">
        <v>115</v>
      </c>
      <c r="D344" s="128" t="s">
        <v>115</v>
      </c>
      <c r="E344" s="127" t="s">
        <v>64</v>
      </c>
      <c r="F344" s="172" t="s">
        <v>64</v>
      </c>
      <c r="G344" s="126">
        <v>4521</v>
      </c>
      <c r="H344" s="177"/>
      <c r="I344" s="180"/>
      <c r="J344" s="187"/>
      <c r="K344" s="188"/>
      <c r="L344" s="189" t="s">
        <v>225</v>
      </c>
      <c r="M344" s="11">
        <v>4521</v>
      </c>
      <c r="N344" s="169" t="e">
        <f>+#REF!+#REF!+#REF!+#REF!+#REF!+#REF!+#REF!+#REF!+#REF!+#REF!+#REF!+#REF!</f>
        <v>#REF!</v>
      </c>
      <c r="O344" s="169" t="e">
        <f>+#REF!+#REF!+#REF!+#REF!+#REF!+#REF!+#REF!+#REF!+#REF!+#REF!+#REF!+#REF!</f>
        <v>#REF!</v>
      </c>
      <c r="P344" s="217" t="str">
        <f t="shared" si="39"/>
        <v xml:space="preserve"> </v>
      </c>
      <c r="Q344" s="169" t="e">
        <f>+#REF!+#REF!+#REF!+#REF!+#REF!+#REF!+#REF!+#REF!+#REF!+#REF!+#REF!+#REF!</f>
        <v>#REF!</v>
      </c>
      <c r="R344" s="217" t="str">
        <f t="shared" si="40"/>
        <v xml:space="preserve"> </v>
      </c>
      <c r="S344" s="169" t="e">
        <f>+#REF!+#REF!+#REF!+#REF!+#REF!+#REF!+#REF!+#REF!+#REF!+#REF!+#REF!+#REF!</f>
        <v>#REF!</v>
      </c>
      <c r="T344" s="217" t="str">
        <f t="shared" si="41"/>
        <v xml:space="preserve"> </v>
      </c>
      <c r="U344" s="169" t="e">
        <f>+#REF!+#REF!+#REF!+#REF!+#REF!+#REF!+#REF!+#REF!+#REF!+#REF!+#REF!+#REF!</f>
        <v>#REF!</v>
      </c>
      <c r="V344" s="169" t="e">
        <f>+#REF!+#REF!+#REF!+#REF!+#REF!+#REF!+#REF!+#REF!+#REF!+#REF!+#REF!+#REF!</f>
        <v>#REF!</v>
      </c>
      <c r="W344" s="217" t="str">
        <f t="shared" si="42"/>
        <v xml:space="preserve"> </v>
      </c>
      <c r="X344" s="169" t="e">
        <f>+#REF!+#REF!+#REF!+#REF!+#REF!+#REF!+#REF!+#REF!+#REF!+#REF!+#REF!+#REF!</f>
        <v>#REF!</v>
      </c>
      <c r="Y344" s="217" t="str">
        <f t="shared" si="43"/>
        <v xml:space="preserve"> </v>
      </c>
      <c r="Z344" s="169" t="e">
        <f>+#REF!+#REF!+#REF!+#REF!+#REF!+#REF!+#REF!+#REF!+#REF!+#REF!+#REF!+#REF!</f>
        <v>#REF!</v>
      </c>
      <c r="AA344" s="217" t="str">
        <f t="shared" si="44"/>
        <v xml:space="preserve"> </v>
      </c>
      <c r="AB344" s="169" t="e">
        <f>+#REF!+#REF!+#REF!+#REF!+#REF!+#REF!+#REF!+#REF!+#REF!+#REF!+#REF!+#REF!</f>
        <v>#REF!</v>
      </c>
    </row>
    <row r="345" spans="1:28" s="184" customFormat="1" ht="27">
      <c r="A345" s="170" t="str">
        <f t="shared" si="38"/>
        <v>71060601020000</v>
      </c>
      <c r="B345" s="171" t="s">
        <v>397</v>
      </c>
      <c r="C345" s="129" t="s">
        <v>115</v>
      </c>
      <c r="D345" s="128" t="s">
        <v>115</v>
      </c>
      <c r="E345" s="127" t="s">
        <v>64</v>
      </c>
      <c r="F345" s="172" t="s">
        <v>98</v>
      </c>
      <c r="G345" s="173" t="s">
        <v>398</v>
      </c>
      <c r="H345" s="141"/>
      <c r="I345" s="142"/>
      <c r="J345" s="143"/>
      <c r="K345" s="143"/>
      <c r="L345" s="24" t="s">
        <v>223</v>
      </c>
      <c r="M345" s="25"/>
      <c r="N345" s="183" t="e">
        <f>+#REF!+#REF!+#REF!+#REF!+#REF!+#REF!+#REF!+#REF!+#REF!+#REF!+#REF!+#REF!</f>
        <v>#REF!</v>
      </c>
      <c r="O345" s="183" t="e">
        <f>+#REF!+#REF!+#REF!+#REF!+#REF!+#REF!+#REF!+#REF!+#REF!+#REF!+#REF!+#REF!</f>
        <v>#REF!</v>
      </c>
      <c r="P345" s="216" t="str">
        <f t="shared" si="39"/>
        <v xml:space="preserve"> </v>
      </c>
      <c r="Q345" s="183" t="e">
        <f>+#REF!+#REF!+#REF!+#REF!+#REF!+#REF!+#REF!+#REF!+#REF!+#REF!+#REF!+#REF!</f>
        <v>#REF!</v>
      </c>
      <c r="R345" s="216" t="str">
        <f t="shared" si="40"/>
        <v xml:space="preserve"> </v>
      </c>
      <c r="S345" s="183" t="e">
        <f>+#REF!+#REF!+#REF!+#REF!+#REF!+#REF!+#REF!+#REF!+#REF!+#REF!+#REF!+#REF!</f>
        <v>#REF!</v>
      </c>
      <c r="T345" s="216" t="str">
        <f t="shared" si="41"/>
        <v xml:space="preserve"> </v>
      </c>
      <c r="U345" s="183" t="e">
        <f>+#REF!+#REF!+#REF!+#REF!+#REF!+#REF!+#REF!+#REF!+#REF!+#REF!+#REF!+#REF!</f>
        <v>#REF!</v>
      </c>
      <c r="V345" s="183" t="e">
        <f>+#REF!+#REF!+#REF!+#REF!+#REF!+#REF!+#REF!+#REF!+#REF!+#REF!+#REF!+#REF!</f>
        <v>#REF!</v>
      </c>
      <c r="W345" s="216" t="str">
        <f t="shared" si="42"/>
        <v xml:space="preserve"> </v>
      </c>
      <c r="X345" s="183" t="e">
        <f>+#REF!+#REF!+#REF!+#REF!+#REF!+#REF!+#REF!+#REF!+#REF!+#REF!+#REF!+#REF!</f>
        <v>#REF!</v>
      </c>
      <c r="Y345" s="216" t="str">
        <f t="shared" si="43"/>
        <v xml:space="preserve"> </v>
      </c>
      <c r="Z345" s="183" t="e">
        <f>+#REF!+#REF!+#REF!+#REF!+#REF!+#REF!+#REF!+#REF!+#REF!+#REF!+#REF!+#REF!</f>
        <v>#REF!</v>
      </c>
      <c r="AA345" s="216" t="str">
        <f t="shared" si="44"/>
        <v xml:space="preserve"> </v>
      </c>
      <c r="AB345" s="183" t="e">
        <f>+#REF!+#REF!+#REF!+#REF!+#REF!+#REF!+#REF!+#REF!+#REF!+#REF!+#REF!+#REF!</f>
        <v>#REF!</v>
      </c>
    </row>
    <row r="346" spans="1:28" s="132" customFormat="1">
      <c r="A346" s="170" t="str">
        <f t="shared" si="38"/>
        <v>71060601024269</v>
      </c>
      <c r="B346" s="171" t="s">
        <v>397</v>
      </c>
      <c r="C346" s="129" t="s">
        <v>115</v>
      </c>
      <c r="D346" s="128" t="s">
        <v>115</v>
      </c>
      <c r="E346" s="127" t="s">
        <v>64</v>
      </c>
      <c r="F346" s="172" t="s">
        <v>98</v>
      </c>
      <c r="G346" s="126">
        <v>4269</v>
      </c>
      <c r="H346" s="15"/>
      <c r="I346" s="22"/>
      <c r="J346" s="23"/>
      <c r="K346" s="23"/>
      <c r="L346" s="27" t="s">
        <v>198</v>
      </c>
      <c r="M346" s="40">
        <v>4269</v>
      </c>
      <c r="N346" s="169" t="e">
        <f>+#REF!+#REF!+#REF!+#REF!+#REF!+#REF!+#REF!+#REF!+#REF!+#REF!+#REF!+#REF!</f>
        <v>#REF!</v>
      </c>
      <c r="O346" s="169" t="e">
        <f>+#REF!+#REF!+#REF!+#REF!+#REF!+#REF!+#REF!+#REF!+#REF!+#REF!+#REF!+#REF!</f>
        <v>#REF!</v>
      </c>
      <c r="P346" s="217" t="str">
        <f t="shared" si="39"/>
        <v xml:space="preserve"> </v>
      </c>
      <c r="Q346" s="169" t="e">
        <f>+#REF!+#REF!+#REF!+#REF!+#REF!+#REF!+#REF!+#REF!+#REF!+#REF!+#REF!+#REF!</f>
        <v>#REF!</v>
      </c>
      <c r="R346" s="217" t="str">
        <f t="shared" si="40"/>
        <v xml:space="preserve"> </v>
      </c>
      <c r="S346" s="169" t="e">
        <f>+#REF!+#REF!+#REF!+#REF!+#REF!+#REF!+#REF!+#REF!+#REF!+#REF!+#REF!+#REF!</f>
        <v>#REF!</v>
      </c>
      <c r="T346" s="217" t="str">
        <f t="shared" si="41"/>
        <v xml:space="preserve"> </v>
      </c>
      <c r="U346" s="169" t="e">
        <f>+#REF!+#REF!+#REF!+#REF!+#REF!+#REF!+#REF!+#REF!+#REF!+#REF!+#REF!+#REF!</f>
        <v>#REF!</v>
      </c>
      <c r="V346" s="169" t="e">
        <f>+#REF!+#REF!+#REF!+#REF!+#REF!+#REF!+#REF!+#REF!+#REF!+#REF!+#REF!+#REF!</f>
        <v>#REF!</v>
      </c>
      <c r="W346" s="217" t="str">
        <f t="shared" si="42"/>
        <v xml:space="preserve"> </v>
      </c>
      <c r="X346" s="169" t="e">
        <f>+#REF!+#REF!+#REF!+#REF!+#REF!+#REF!+#REF!+#REF!+#REF!+#REF!+#REF!+#REF!</f>
        <v>#REF!</v>
      </c>
      <c r="Y346" s="217" t="str">
        <f t="shared" si="43"/>
        <v xml:space="preserve"> </v>
      </c>
      <c r="Z346" s="169" t="e">
        <f>+#REF!+#REF!+#REF!+#REF!+#REF!+#REF!+#REF!+#REF!+#REF!+#REF!+#REF!+#REF!</f>
        <v>#REF!</v>
      </c>
      <c r="AA346" s="217" t="str">
        <f t="shared" si="44"/>
        <v xml:space="preserve"> </v>
      </c>
      <c r="AB346" s="169" t="e">
        <f>+#REF!+#REF!+#REF!+#REF!+#REF!+#REF!+#REF!+#REF!+#REF!+#REF!+#REF!+#REF!</f>
        <v>#REF!</v>
      </c>
    </row>
    <row r="347" spans="1:28" s="132" customFormat="1">
      <c r="A347" s="170" t="str">
        <f t="shared" si="38"/>
        <v>71060601025113</v>
      </c>
      <c r="B347" s="171" t="s">
        <v>397</v>
      </c>
      <c r="C347" s="129" t="s">
        <v>115</v>
      </c>
      <c r="D347" s="128" t="s">
        <v>115</v>
      </c>
      <c r="E347" s="127" t="s">
        <v>64</v>
      </c>
      <c r="F347" s="172" t="s">
        <v>98</v>
      </c>
      <c r="G347" s="126">
        <v>5113</v>
      </c>
      <c r="H347" s="15"/>
      <c r="I347" s="22"/>
      <c r="J347" s="23"/>
      <c r="K347" s="23"/>
      <c r="L347" s="29" t="s">
        <v>132</v>
      </c>
      <c r="M347" s="30">
        <v>5113</v>
      </c>
      <c r="N347" s="169" t="e">
        <f>+#REF!+#REF!+#REF!+#REF!+#REF!+#REF!+#REF!+#REF!+#REF!+#REF!+#REF!+#REF!</f>
        <v>#REF!</v>
      </c>
      <c r="O347" s="169" t="e">
        <f>+#REF!+#REF!+#REF!+#REF!+#REF!+#REF!+#REF!+#REF!+#REF!+#REF!+#REF!+#REF!</f>
        <v>#REF!</v>
      </c>
      <c r="P347" s="217" t="str">
        <f t="shared" si="39"/>
        <v xml:space="preserve"> </v>
      </c>
      <c r="Q347" s="169" t="e">
        <f>+#REF!+#REF!+#REF!+#REF!+#REF!+#REF!+#REF!+#REF!+#REF!+#REF!+#REF!+#REF!</f>
        <v>#REF!</v>
      </c>
      <c r="R347" s="217" t="str">
        <f t="shared" si="40"/>
        <v xml:space="preserve"> </v>
      </c>
      <c r="S347" s="169" t="e">
        <f>+#REF!+#REF!+#REF!+#REF!+#REF!+#REF!+#REF!+#REF!+#REF!+#REF!+#REF!+#REF!</f>
        <v>#REF!</v>
      </c>
      <c r="T347" s="217" t="str">
        <f t="shared" si="41"/>
        <v xml:space="preserve"> </v>
      </c>
      <c r="U347" s="169" t="e">
        <f>+#REF!+#REF!+#REF!+#REF!+#REF!+#REF!+#REF!+#REF!+#REF!+#REF!+#REF!+#REF!</f>
        <v>#REF!</v>
      </c>
      <c r="V347" s="169" t="e">
        <f>+#REF!+#REF!+#REF!+#REF!+#REF!+#REF!+#REF!+#REF!+#REF!+#REF!+#REF!+#REF!</f>
        <v>#REF!</v>
      </c>
      <c r="W347" s="217" t="str">
        <f t="shared" si="42"/>
        <v xml:space="preserve"> </v>
      </c>
      <c r="X347" s="169" t="e">
        <f>+#REF!+#REF!+#REF!+#REF!+#REF!+#REF!+#REF!+#REF!+#REF!+#REF!+#REF!+#REF!</f>
        <v>#REF!</v>
      </c>
      <c r="Y347" s="217" t="str">
        <f t="shared" si="43"/>
        <v xml:space="preserve"> </v>
      </c>
      <c r="Z347" s="169" t="e">
        <f>+#REF!+#REF!+#REF!+#REF!+#REF!+#REF!+#REF!+#REF!+#REF!+#REF!+#REF!+#REF!</f>
        <v>#REF!</v>
      </c>
      <c r="AA347" s="217" t="str">
        <f t="shared" si="44"/>
        <v xml:space="preserve"> </v>
      </c>
      <c r="AB347" s="169" t="e">
        <f>+#REF!+#REF!+#REF!+#REF!+#REF!+#REF!+#REF!+#REF!+#REF!+#REF!+#REF!+#REF!</f>
        <v>#REF!</v>
      </c>
    </row>
    <row r="348" spans="1:28" s="184" customFormat="1" ht="27">
      <c r="A348" s="170" t="str">
        <f t="shared" si="38"/>
        <v>71060601030000</v>
      </c>
      <c r="B348" s="171" t="s">
        <v>397</v>
      </c>
      <c r="C348" s="129" t="s">
        <v>115</v>
      </c>
      <c r="D348" s="128" t="s">
        <v>115</v>
      </c>
      <c r="E348" s="127" t="s">
        <v>64</v>
      </c>
      <c r="F348" s="172" t="s">
        <v>400</v>
      </c>
      <c r="G348" s="173" t="s">
        <v>398</v>
      </c>
      <c r="H348" s="141"/>
      <c r="I348" s="142"/>
      <c r="J348" s="143"/>
      <c r="K348" s="143"/>
      <c r="L348" s="24" t="s">
        <v>224</v>
      </c>
      <c r="M348" s="25"/>
      <c r="N348" s="183" t="e">
        <f>+#REF!+#REF!+#REF!+#REF!+#REF!+#REF!+#REF!+#REF!+#REF!+#REF!+#REF!+#REF!</f>
        <v>#REF!</v>
      </c>
      <c r="O348" s="183" t="e">
        <f>+#REF!+#REF!+#REF!+#REF!+#REF!+#REF!+#REF!+#REF!+#REF!+#REF!+#REF!+#REF!</f>
        <v>#REF!</v>
      </c>
      <c r="P348" s="216" t="str">
        <f t="shared" si="39"/>
        <v xml:space="preserve"> </v>
      </c>
      <c r="Q348" s="183" t="e">
        <f>+#REF!+#REF!+#REF!+#REF!+#REF!+#REF!+#REF!+#REF!+#REF!+#REF!+#REF!+#REF!</f>
        <v>#REF!</v>
      </c>
      <c r="R348" s="216" t="str">
        <f t="shared" si="40"/>
        <v xml:space="preserve"> </v>
      </c>
      <c r="S348" s="183" t="e">
        <f>+#REF!+#REF!+#REF!+#REF!+#REF!+#REF!+#REF!+#REF!+#REF!+#REF!+#REF!+#REF!</f>
        <v>#REF!</v>
      </c>
      <c r="T348" s="216" t="str">
        <f t="shared" si="41"/>
        <v xml:space="preserve"> </v>
      </c>
      <c r="U348" s="183" t="e">
        <f>+#REF!+#REF!+#REF!+#REF!+#REF!+#REF!+#REF!+#REF!+#REF!+#REF!+#REF!+#REF!</f>
        <v>#REF!</v>
      </c>
      <c r="V348" s="183" t="e">
        <f>+#REF!+#REF!+#REF!+#REF!+#REF!+#REF!+#REF!+#REF!+#REF!+#REF!+#REF!+#REF!</f>
        <v>#REF!</v>
      </c>
      <c r="W348" s="216" t="str">
        <f t="shared" si="42"/>
        <v xml:space="preserve"> </v>
      </c>
      <c r="X348" s="183" t="e">
        <f>+#REF!+#REF!+#REF!+#REF!+#REF!+#REF!+#REF!+#REF!+#REF!+#REF!+#REF!+#REF!</f>
        <v>#REF!</v>
      </c>
      <c r="Y348" s="216" t="str">
        <f t="shared" si="43"/>
        <v xml:space="preserve"> </v>
      </c>
      <c r="Z348" s="183" t="e">
        <f>+#REF!+#REF!+#REF!+#REF!+#REF!+#REF!+#REF!+#REF!+#REF!+#REF!+#REF!+#REF!</f>
        <v>#REF!</v>
      </c>
      <c r="AA348" s="216" t="str">
        <f t="shared" si="44"/>
        <v xml:space="preserve"> </v>
      </c>
      <c r="AB348" s="183" t="e">
        <f>+#REF!+#REF!+#REF!+#REF!+#REF!+#REF!+#REF!+#REF!+#REF!+#REF!+#REF!+#REF!</f>
        <v>#REF!</v>
      </c>
    </row>
    <row r="349" spans="1:28" s="132" customFormat="1" ht="25.5" hidden="1">
      <c r="A349" s="170" t="str">
        <f t="shared" si="38"/>
        <v>71060601034251</v>
      </c>
      <c r="B349" s="171" t="s">
        <v>397</v>
      </c>
      <c r="C349" s="129" t="s">
        <v>115</v>
      </c>
      <c r="D349" s="128" t="s">
        <v>115</v>
      </c>
      <c r="E349" s="127" t="s">
        <v>64</v>
      </c>
      <c r="F349" s="172" t="s">
        <v>400</v>
      </c>
      <c r="G349" s="126">
        <v>4251</v>
      </c>
      <c r="H349" s="15"/>
      <c r="I349" s="22"/>
      <c r="J349" s="23"/>
      <c r="K349" s="23"/>
      <c r="L349" s="27" t="s">
        <v>100</v>
      </c>
      <c r="M349" s="40">
        <v>4251</v>
      </c>
      <c r="N349" s="169" t="e">
        <f>+#REF!+#REF!+#REF!+#REF!+#REF!+#REF!+#REF!+#REF!+#REF!+#REF!+#REF!+#REF!</f>
        <v>#REF!</v>
      </c>
      <c r="O349" s="169" t="e">
        <f>+#REF!+#REF!+#REF!+#REF!+#REF!+#REF!+#REF!+#REF!+#REF!+#REF!+#REF!+#REF!</f>
        <v>#REF!</v>
      </c>
      <c r="P349" s="217" t="str">
        <f t="shared" si="39"/>
        <v xml:space="preserve"> </v>
      </c>
      <c r="Q349" s="169" t="e">
        <f>+#REF!+#REF!+#REF!+#REF!+#REF!+#REF!+#REF!+#REF!+#REF!+#REF!+#REF!+#REF!</f>
        <v>#REF!</v>
      </c>
      <c r="R349" s="217" t="str">
        <f t="shared" si="40"/>
        <v xml:space="preserve"> </v>
      </c>
      <c r="S349" s="169" t="e">
        <f>+#REF!+#REF!+#REF!+#REF!+#REF!+#REF!+#REF!+#REF!+#REF!+#REF!+#REF!+#REF!</f>
        <v>#REF!</v>
      </c>
      <c r="T349" s="217" t="str">
        <f t="shared" si="41"/>
        <v xml:space="preserve"> </v>
      </c>
      <c r="U349" s="169" t="e">
        <f>+#REF!+#REF!+#REF!+#REF!+#REF!+#REF!+#REF!+#REF!+#REF!+#REF!+#REF!+#REF!</f>
        <v>#REF!</v>
      </c>
      <c r="V349" s="169" t="e">
        <f>+#REF!+#REF!+#REF!+#REF!+#REF!+#REF!+#REF!+#REF!+#REF!+#REF!+#REF!+#REF!</f>
        <v>#REF!</v>
      </c>
      <c r="W349" s="217" t="str">
        <f t="shared" si="42"/>
        <v xml:space="preserve"> </v>
      </c>
      <c r="X349" s="169" t="e">
        <f>+#REF!+#REF!+#REF!+#REF!+#REF!+#REF!+#REF!+#REF!+#REF!+#REF!+#REF!+#REF!</f>
        <v>#REF!</v>
      </c>
      <c r="Y349" s="217" t="str">
        <f t="shared" si="43"/>
        <v xml:space="preserve"> </v>
      </c>
      <c r="Z349" s="169" t="e">
        <f>+#REF!+#REF!+#REF!+#REF!+#REF!+#REF!+#REF!+#REF!+#REF!+#REF!+#REF!+#REF!</f>
        <v>#REF!</v>
      </c>
      <c r="AA349" s="217" t="str">
        <f t="shared" si="44"/>
        <v xml:space="preserve"> </v>
      </c>
      <c r="AB349" s="169" t="e">
        <f>+#REF!+#REF!+#REF!+#REF!+#REF!+#REF!+#REF!+#REF!+#REF!+#REF!+#REF!+#REF!</f>
        <v>#REF!</v>
      </c>
    </row>
    <row r="350" spans="1:28" s="132" customFormat="1">
      <c r="A350" s="170" t="str">
        <f t="shared" si="38"/>
        <v>71060601034269</v>
      </c>
      <c r="B350" s="171" t="s">
        <v>397</v>
      </c>
      <c r="C350" s="129" t="s">
        <v>115</v>
      </c>
      <c r="D350" s="128" t="s">
        <v>115</v>
      </c>
      <c r="E350" s="127" t="s">
        <v>64</v>
      </c>
      <c r="F350" s="172" t="s">
        <v>400</v>
      </c>
      <c r="G350" s="126">
        <v>4269</v>
      </c>
      <c r="H350" s="15"/>
      <c r="I350" s="22"/>
      <c r="J350" s="23"/>
      <c r="K350" s="23"/>
      <c r="L350" s="27" t="s">
        <v>198</v>
      </c>
      <c r="M350" s="40">
        <v>4269</v>
      </c>
      <c r="N350" s="169" t="e">
        <f>+#REF!+#REF!+#REF!+#REF!+#REF!+#REF!+#REF!+#REF!+#REF!+#REF!+#REF!+#REF!</f>
        <v>#REF!</v>
      </c>
      <c r="O350" s="169" t="e">
        <f>+#REF!+#REF!+#REF!+#REF!+#REF!+#REF!+#REF!+#REF!+#REF!+#REF!+#REF!+#REF!</f>
        <v>#REF!</v>
      </c>
      <c r="P350" s="217" t="str">
        <f t="shared" si="39"/>
        <v xml:space="preserve"> </v>
      </c>
      <c r="Q350" s="169" t="e">
        <f>+#REF!+#REF!+#REF!+#REF!+#REF!+#REF!+#REF!+#REF!+#REF!+#REF!+#REF!+#REF!</f>
        <v>#REF!</v>
      </c>
      <c r="R350" s="217" t="str">
        <f t="shared" si="40"/>
        <v xml:space="preserve"> </v>
      </c>
      <c r="S350" s="169" t="e">
        <f>+#REF!+#REF!+#REF!+#REF!+#REF!+#REF!+#REF!+#REF!+#REF!+#REF!+#REF!+#REF!</f>
        <v>#REF!</v>
      </c>
      <c r="T350" s="217" t="str">
        <f t="shared" si="41"/>
        <v xml:space="preserve"> </v>
      </c>
      <c r="U350" s="169" t="e">
        <f>+#REF!+#REF!+#REF!+#REF!+#REF!+#REF!+#REF!+#REF!+#REF!+#REF!+#REF!+#REF!</f>
        <v>#REF!</v>
      </c>
      <c r="V350" s="169" t="e">
        <f>+#REF!+#REF!+#REF!+#REF!+#REF!+#REF!+#REF!+#REF!+#REF!+#REF!+#REF!+#REF!</f>
        <v>#REF!</v>
      </c>
      <c r="W350" s="217" t="str">
        <f t="shared" si="42"/>
        <v xml:space="preserve"> </v>
      </c>
      <c r="X350" s="169" t="e">
        <f>+#REF!+#REF!+#REF!+#REF!+#REF!+#REF!+#REF!+#REF!+#REF!+#REF!+#REF!+#REF!</f>
        <v>#REF!</v>
      </c>
      <c r="Y350" s="217" t="str">
        <f t="shared" si="43"/>
        <v xml:space="preserve"> </v>
      </c>
      <c r="Z350" s="169" t="e">
        <f>+#REF!+#REF!+#REF!+#REF!+#REF!+#REF!+#REF!+#REF!+#REF!+#REF!+#REF!+#REF!</f>
        <v>#REF!</v>
      </c>
      <c r="AA350" s="217" t="str">
        <f t="shared" si="44"/>
        <v xml:space="preserve"> </v>
      </c>
      <c r="AB350" s="169" t="e">
        <f>+#REF!+#REF!+#REF!+#REF!+#REF!+#REF!+#REF!+#REF!+#REF!+#REF!+#REF!+#REF!</f>
        <v>#REF!</v>
      </c>
    </row>
    <row r="351" spans="1:28" s="132" customFormat="1" ht="25.5">
      <c r="A351" s="170" t="str">
        <f t="shared" ref="A351:A416" si="45">CONCATENATE(B351,C351,D351,E351,F351,G351)</f>
        <v>71060601034521</v>
      </c>
      <c r="B351" s="171" t="s">
        <v>397</v>
      </c>
      <c r="C351" s="129" t="s">
        <v>115</v>
      </c>
      <c r="D351" s="128" t="s">
        <v>115</v>
      </c>
      <c r="E351" s="127" t="s">
        <v>64</v>
      </c>
      <c r="F351" s="172" t="s">
        <v>400</v>
      </c>
      <c r="G351" s="126">
        <v>4521</v>
      </c>
      <c r="H351" s="15"/>
      <c r="I351" s="22"/>
      <c r="J351" s="23"/>
      <c r="K351" s="23"/>
      <c r="L351" s="27" t="s">
        <v>225</v>
      </c>
      <c r="M351" s="40">
        <v>4521</v>
      </c>
      <c r="N351" s="169" t="e">
        <f>+#REF!+#REF!+#REF!+#REF!+#REF!+#REF!+#REF!+#REF!+#REF!+#REF!+#REF!+#REF!</f>
        <v>#REF!</v>
      </c>
      <c r="O351" s="169" t="e">
        <f>+#REF!+#REF!+#REF!+#REF!+#REF!+#REF!+#REF!+#REF!+#REF!+#REF!+#REF!+#REF!</f>
        <v>#REF!</v>
      </c>
      <c r="P351" s="217" t="str">
        <f t="shared" si="39"/>
        <v xml:space="preserve"> </v>
      </c>
      <c r="Q351" s="169" t="e">
        <f>+#REF!+#REF!+#REF!+#REF!+#REF!+#REF!+#REF!+#REF!+#REF!+#REF!+#REF!+#REF!</f>
        <v>#REF!</v>
      </c>
      <c r="R351" s="217" t="str">
        <f t="shared" si="40"/>
        <v xml:space="preserve"> </v>
      </c>
      <c r="S351" s="169" t="e">
        <f>+#REF!+#REF!+#REF!+#REF!+#REF!+#REF!+#REF!+#REF!+#REF!+#REF!+#REF!+#REF!</f>
        <v>#REF!</v>
      </c>
      <c r="T351" s="217" t="str">
        <f t="shared" si="41"/>
        <v xml:space="preserve"> </v>
      </c>
      <c r="U351" s="169" t="e">
        <f>+#REF!+#REF!+#REF!+#REF!+#REF!+#REF!+#REF!+#REF!+#REF!+#REF!+#REF!+#REF!</f>
        <v>#REF!</v>
      </c>
      <c r="V351" s="169" t="e">
        <f>+#REF!+#REF!+#REF!+#REF!+#REF!+#REF!+#REF!+#REF!+#REF!+#REF!+#REF!+#REF!</f>
        <v>#REF!</v>
      </c>
      <c r="W351" s="217" t="str">
        <f t="shared" si="42"/>
        <v xml:space="preserve"> </v>
      </c>
      <c r="X351" s="169" t="e">
        <f>+#REF!+#REF!+#REF!+#REF!+#REF!+#REF!+#REF!+#REF!+#REF!+#REF!+#REF!+#REF!</f>
        <v>#REF!</v>
      </c>
      <c r="Y351" s="217" t="str">
        <f t="shared" si="43"/>
        <v xml:space="preserve"> </v>
      </c>
      <c r="Z351" s="169" t="e">
        <f>+#REF!+#REF!+#REF!+#REF!+#REF!+#REF!+#REF!+#REF!+#REF!+#REF!+#REF!+#REF!</f>
        <v>#REF!</v>
      </c>
      <c r="AA351" s="217" t="str">
        <f t="shared" si="44"/>
        <v xml:space="preserve"> </v>
      </c>
      <c r="AB351" s="169" t="e">
        <f>+#REF!+#REF!+#REF!+#REF!+#REF!+#REF!+#REF!+#REF!+#REF!+#REF!+#REF!+#REF!</f>
        <v>#REF!</v>
      </c>
    </row>
    <row r="352" spans="1:28" s="132" customFormat="1" ht="25.5" hidden="1">
      <c r="A352" s="170" t="str">
        <f t="shared" si="45"/>
        <v>71060601034819</v>
      </c>
      <c r="B352" s="171" t="s">
        <v>397</v>
      </c>
      <c r="C352" s="129" t="s">
        <v>115</v>
      </c>
      <c r="D352" s="128" t="s">
        <v>115</v>
      </c>
      <c r="E352" s="127" t="s">
        <v>64</v>
      </c>
      <c r="F352" s="172" t="s">
        <v>400</v>
      </c>
      <c r="G352" s="126">
        <v>4819</v>
      </c>
      <c r="H352" s="15"/>
      <c r="I352" s="22"/>
      <c r="J352" s="23"/>
      <c r="K352" s="23"/>
      <c r="L352" s="27" t="s">
        <v>177</v>
      </c>
      <c r="M352" s="28">
        <v>4819</v>
      </c>
      <c r="N352" s="169" t="e">
        <f>+#REF!+#REF!+#REF!+#REF!+#REF!+#REF!+#REF!+#REF!+#REF!+#REF!+#REF!+#REF!</f>
        <v>#REF!</v>
      </c>
      <c r="O352" s="169" t="e">
        <f>+#REF!+#REF!+#REF!+#REF!+#REF!+#REF!+#REF!+#REF!+#REF!+#REF!+#REF!+#REF!</f>
        <v>#REF!</v>
      </c>
      <c r="P352" s="217" t="str">
        <f t="shared" si="39"/>
        <v xml:space="preserve"> </v>
      </c>
      <c r="Q352" s="169" t="e">
        <f>+#REF!+#REF!+#REF!+#REF!+#REF!+#REF!+#REF!+#REF!+#REF!+#REF!+#REF!+#REF!</f>
        <v>#REF!</v>
      </c>
      <c r="R352" s="217" t="str">
        <f t="shared" si="40"/>
        <v xml:space="preserve"> </v>
      </c>
      <c r="S352" s="169" t="e">
        <f>+#REF!+#REF!+#REF!+#REF!+#REF!+#REF!+#REF!+#REF!+#REF!+#REF!+#REF!+#REF!</f>
        <v>#REF!</v>
      </c>
      <c r="T352" s="217" t="str">
        <f t="shared" si="41"/>
        <v xml:space="preserve"> </v>
      </c>
      <c r="U352" s="169" t="e">
        <f>+#REF!+#REF!+#REF!+#REF!+#REF!+#REF!+#REF!+#REF!+#REF!+#REF!+#REF!+#REF!</f>
        <v>#REF!</v>
      </c>
      <c r="V352" s="169" t="e">
        <f>+#REF!+#REF!+#REF!+#REF!+#REF!+#REF!+#REF!+#REF!+#REF!+#REF!+#REF!+#REF!</f>
        <v>#REF!</v>
      </c>
      <c r="W352" s="217" t="str">
        <f t="shared" si="42"/>
        <v xml:space="preserve"> </v>
      </c>
      <c r="X352" s="169" t="e">
        <f>+#REF!+#REF!+#REF!+#REF!+#REF!+#REF!+#REF!+#REF!+#REF!+#REF!+#REF!+#REF!</f>
        <v>#REF!</v>
      </c>
      <c r="Y352" s="217" t="str">
        <f t="shared" si="43"/>
        <v xml:space="preserve"> </v>
      </c>
      <c r="Z352" s="169" t="e">
        <f>+#REF!+#REF!+#REF!+#REF!+#REF!+#REF!+#REF!+#REF!+#REF!+#REF!+#REF!+#REF!</f>
        <v>#REF!</v>
      </c>
      <c r="AA352" s="217" t="str">
        <f t="shared" si="44"/>
        <v xml:space="preserve"> </v>
      </c>
      <c r="AB352" s="169" t="e">
        <f>+#REF!+#REF!+#REF!+#REF!+#REF!+#REF!+#REF!+#REF!+#REF!+#REF!+#REF!+#REF!</f>
        <v>#REF!</v>
      </c>
    </row>
    <row r="353" spans="1:28" s="132" customFormat="1">
      <c r="A353" s="170" t="str">
        <f t="shared" si="45"/>
        <v>71060601035112</v>
      </c>
      <c r="B353" s="171" t="s">
        <v>397</v>
      </c>
      <c r="C353" s="129" t="s">
        <v>115</v>
      </c>
      <c r="D353" s="128" t="s">
        <v>115</v>
      </c>
      <c r="E353" s="127" t="s">
        <v>64</v>
      </c>
      <c r="F353" s="172" t="s">
        <v>400</v>
      </c>
      <c r="G353" s="126">
        <v>5112</v>
      </c>
      <c r="H353" s="22"/>
      <c r="I353" s="22"/>
      <c r="J353" s="23"/>
      <c r="K353" s="23"/>
      <c r="L353" s="27" t="s">
        <v>131</v>
      </c>
      <c r="M353" s="28">
        <v>5112</v>
      </c>
      <c r="N353" s="169" t="e">
        <f>+#REF!+#REF!+#REF!+#REF!+#REF!+#REF!+#REF!+#REF!+#REF!+#REF!+#REF!+#REF!</f>
        <v>#REF!</v>
      </c>
      <c r="O353" s="169" t="e">
        <f>+#REF!+#REF!+#REF!+#REF!+#REF!+#REF!+#REF!+#REF!+#REF!+#REF!+#REF!+#REF!</f>
        <v>#REF!</v>
      </c>
      <c r="P353" s="217" t="str">
        <f t="shared" si="39"/>
        <v xml:space="preserve"> </v>
      </c>
      <c r="Q353" s="169" t="e">
        <f>+#REF!+#REF!+#REF!+#REF!+#REF!+#REF!+#REF!+#REF!+#REF!+#REF!+#REF!+#REF!</f>
        <v>#REF!</v>
      </c>
      <c r="R353" s="217" t="str">
        <f t="shared" si="40"/>
        <v xml:space="preserve"> </v>
      </c>
      <c r="S353" s="169" t="e">
        <f>+#REF!+#REF!+#REF!+#REF!+#REF!+#REF!+#REF!+#REF!+#REF!+#REF!+#REF!+#REF!</f>
        <v>#REF!</v>
      </c>
      <c r="T353" s="217" t="str">
        <f t="shared" si="41"/>
        <v xml:space="preserve"> </v>
      </c>
      <c r="U353" s="169" t="e">
        <f>+#REF!+#REF!+#REF!+#REF!+#REF!+#REF!+#REF!+#REF!+#REF!+#REF!+#REF!+#REF!</f>
        <v>#REF!</v>
      </c>
      <c r="V353" s="169" t="e">
        <f>+#REF!+#REF!+#REF!+#REF!+#REF!+#REF!+#REF!+#REF!+#REF!+#REF!+#REF!+#REF!</f>
        <v>#REF!</v>
      </c>
      <c r="W353" s="217" t="str">
        <f t="shared" si="42"/>
        <v xml:space="preserve"> </v>
      </c>
      <c r="X353" s="169" t="e">
        <f>+#REF!+#REF!+#REF!+#REF!+#REF!+#REF!+#REF!+#REF!+#REF!+#REF!+#REF!+#REF!</f>
        <v>#REF!</v>
      </c>
      <c r="Y353" s="217" t="str">
        <f t="shared" si="43"/>
        <v xml:space="preserve"> </v>
      </c>
      <c r="Z353" s="169" t="e">
        <f>+#REF!+#REF!+#REF!+#REF!+#REF!+#REF!+#REF!+#REF!+#REF!+#REF!+#REF!+#REF!</f>
        <v>#REF!</v>
      </c>
      <c r="AA353" s="217" t="str">
        <f t="shared" si="44"/>
        <v xml:space="preserve"> </v>
      </c>
      <c r="AB353" s="169" t="e">
        <f>+#REF!+#REF!+#REF!+#REF!+#REF!+#REF!+#REF!+#REF!+#REF!+#REF!+#REF!+#REF!</f>
        <v>#REF!</v>
      </c>
    </row>
    <row r="354" spans="1:28" s="132" customFormat="1">
      <c r="A354" s="170" t="str">
        <f t="shared" si="45"/>
        <v>71060601035113</v>
      </c>
      <c r="B354" s="171" t="s">
        <v>397</v>
      </c>
      <c r="C354" s="129" t="s">
        <v>115</v>
      </c>
      <c r="D354" s="128" t="s">
        <v>115</v>
      </c>
      <c r="E354" s="127" t="s">
        <v>64</v>
      </c>
      <c r="F354" s="172" t="s">
        <v>400</v>
      </c>
      <c r="G354" s="126">
        <v>5113</v>
      </c>
      <c r="H354" s="22"/>
      <c r="I354" s="22"/>
      <c r="J354" s="23"/>
      <c r="K354" s="23"/>
      <c r="L354" s="27" t="s">
        <v>132</v>
      </c>
      <c r="M354" s="28">
        <v>5113</v>
      </c>
      <c r="N354" s="169" t="e">
        <f>+#REF!+#REF!+#REF!+#REF!+#REF!+#REF!+#REF!+#REF!+#REF!+#REF!+#REF!+#REF!</f>
        <v>#REF!</v>
      </c>
      <c r="O354" s="169" t="e">
        <f>+#REF!+#REF!+#REF!+#REF!+#REF!+#REF!+#REF!+#REF!+#REF!+#REF!+#REF!+#REF!</f>
        <v>#REF!</v>
      </c>
      <c r="P354" s="217" t="str">
        <f t="shared" si="39"/>
        <v xml:space="preserve"> </v>
      </c>
      <c r="Q354" s="169" t="e">
        <f>+#REF!+#REF!+#REF!+#REF!+#REF!+#REF!+#REF!+#REF!+#REF!+#REF!+#REF!+#REF!</f>
        <v>#REF!</v>
      </c>
      <c r="R354" s="217" t="str">
        <f t="shared" si="40"/>
        <v xml:space="preserve"> </v>
      </c>
      <c r="S354" s="169" t="e">
        <f>+#REF!+#REF!+#REF!+#REF!+#REF!+#REF!+#REF!+#REF!+#REF!+#REF!+#REF!+#REF!</f>
        <v>#REF!</v>
      </c>
      <c r="T354" s="217" t="str">
        <f t="shared" si="41"/>
        <v xml:space="preserve"> </v>
      </c>
      <c r="U354" s="169" t="e">
        <f>+#REF!+#REF!+#REF!+#REF!+#REF!+#REF!+#REF!+#REF!+#REF!+#REF!+#REF!+#REF!</f>
        <v>#REF!</v>
      </c>
      <c r="V354" s="169" t="e">
        <f>+#REF!+#REF!+#REF!+#REF!+#REF!+#REF!+#REF!+#REF!+#REF!+#REF!+#REF!+#REF!</f>
        <v>#REF!</v>
      </c>
      <c r="W354" s="217" t="str">
        <f t="shared" si="42"/>
        <v xml:space="preserve"> </v>
      </c>
      <c r="X354" s="169" t="e">
        <f>+#REF!+#REF!+#REF!+#REF!+#REF!+#REF!+#REF!+#REF!+#REF!+#REF!+#REF!+#REF!</f>
        <v>#REF!</v>
      </c>
      <c r="Y354" s="217" t="str">
        <f t="shared" si="43"/>
        <v xml:space="preserve"> </v>
      </c>
      <c r="Z354" s="169" t="e">
        <f>+#REF!+#REF!+#REF!+#REF!+#REF!+#REF!+#REF!+#REF!+#REF!+#REF!+#REF!+#REF!</f>
        <v>#REF!</v>
      </c>
      <c r="AA354" s="217" t="str">
        <f t="shared" si="44"/>
        <v xml:space="preserve"> </v>
      </c>
      <c r="AB354" s="169" t="e">
        <f>+#REF!+#REF!+#REF!+#REF!+#REF!+#REF!+#REF!+#REF!+#REF!+#REF!+#REF!+#REF!</f>
        <v>#REF!</v>
      </c>
    </row>
    <row r="355" spans="1:28" s="132" customFormat="1">
      <c r="A355" s="170" t="str">
        <f t="shared" si="45"/>
        <v>71060601035129</v>
      </c>
      <c r="B355" s="171" t="s">
        <v>397</v>
      </c>
      <c r="C355" s="129" t="s">
        <v>115</v>
      </c>
      <c r="D355" s="128" t="s">
        <v>115</v>
      </c>
      <c r="E355" s="127" t="s">
        <v>64</v>
      </c>
      <c r="F355" s="172" t="s">
        <v>400</v>
      </c>
      <c r="G355" s="126">
        <v>5129</v>
      </c>
      <c r="H355" s="15"/>
      <c r="I355" s="22"/>
      <c r="J355" s="23"/>
      <c r="K355" s="23"/>
      <c r="L355" s="27" t="s">
        <v>226</v>
      </c>
      <c r="M355" s="40">
        <v>5129</v>
      </c>
      <c r="N355" s="169" t="e">
        <f>+#REF!+#REF!+#REF!+#REF!+#REF!+#REF!+#REF!+#REF!+#REF!+#REF!+#REF!+#REF!</f>
        <v>#REF!</v>
      </c>
      <c r="O355" s="169" t="e">
        <f>+#REF!+#REF!+#REF!+#REF!+#REF!+#REF!+#REF!+#REF!+#REF!+#REF!+#REF!+#REF!</f>
        <v>#REF!</v>
      </c>
      <c r="P355" s="217" t="str">
        <f t="shared" si="39"/>
        <v xml:space="preserve"> </v>
      </c>
      <c r="Q355" s="169" t="e">
        <f>+#REF!+#REF!+#REF!+#REF!+#REF!+#REF!+#REF!+#REF!+#REF!+#REF!+#REF!+#REF!</f>
        <v>#REF!</v>
      </c>
      <c r="R355" s="217" t="str">
        <f t="shared" si="40"/>
        <v xml:space="preserve"> </v>
      </c>
      <c r="S355" s="169" t="e">
        <f>+#REF!+#REF!+#REF!+#REF!+#REF!+#REF!+#REF!+#REF!+#REF!+#REF!+#REF!+#REF!</f>
        <v>#REF!</v>
      </c>
      <c r="T355" s="217" t="str">
        <f t="shared" si="41"/>
        <v xml:space="preserve"> </v>
      </c>
      <c r="U355" s="169" t="e">
        <f>+#REF!+#REF!+#REF!+#REF!+#REF!+#REF!+#REF!+#REF!+#REF!+#REF!+#REF!+#REF!</f>
        <v>#REF!</v>
      </c>
      <c r="V355" s="169" t="e">
        <f>+#REF!+#REF!+#REF!+#REF!+#REF!+#REF!+#REF!+#REF!+#REF!+#REF!+#REF!+#REF!</f>
        <v>#REF!</v>
      </c>
      <c r="W355" s="217" t="str">
        <f t="shared" si="42"/>
        <v xml:space="preserve"> </v>
      </c>
      <c r="X355" s="169" t="e">
        <f>+#REF!+#REF!+#REF!+#REF!+#REF!+#REF!+#REF!+#REF!+#REF!+#REF!+#REF!+#REF!</f>
        <v>#REF!</v>
      </c>
      <c r="Y355" s="217" t="str">
        <f t="shared" si="43"/>
        <v xml:space="preserve"> </v>
      </c>
      <c r="Z355" s="169" t="e">
        <f>+#REF!+#REF!+#REF!+#REF!+#REF!+#REF!+#REF!+#REF!+#REF!+#REF!+#REF!+#REF!</f>
        <v>#REF!</v>
      </c>
      <c r="AA355" s="217" t="str">
        <f t="shared" si="44"/>
        <v xml:space="preserve"> </v>
      </c>
      <c r="AB355" s="169" t="e">
        <f>+#REF!+#REF!+#REF!+#REF!+#REF!+#REF!+#REF!+#REF!+#REF!+#REF!+#REF!+#REF!</f>
        <v>#REF!</v>
      </c>
    </row>
    <row r="356" spans="1:28" s="184" customFormat="1" ht="27">
      <c r="A356" s="170" t="str">
        <f t="shared" si="45"/>
        <v>71060601040000</v>
      </c>
      <c r="B356" s="171" t="s">
        <v>397</v>
      </c>
      <c r="C356" s="129" t="s">
        <v>115</v>
      </c>
      <c r="D356" s="128" t="s">
        <v>115</v>
      </c>
      <c r="E356" s="127" t="s">
        <v>64</v>
      </c>
      <c r="F356" s="172" t="s">
        <v>113</v>
      </c>
      <c r="G356" s="173" t="s">
        <v>398</v>
      </c>
      <c r="H356" s="141"/>
      <c r="I356" s="142"/>
      <c r="J356" s="143"/>
      <c r="K356" s="143"/>
      <c r="L356" s="24" t="s">
        <v>227</v>
      </c>
      <c r="M356" s="25"/>
      <c r="N356" s="183" t="e">
        <f>+#REF!+#REF!+#REF!+#REF!+#REF!+#REF!+#REF!+#REF!+#REF!+#REF!+#REF!+#REF!</f>
        <v>#REF!</v>
      </c>
      <c r="O356" s="183" t="e">
        <f>+#REF!+#REF!+#REF!+#REF!+#REF!+#REF!+#REF!+#REF!+#REF!+#REF!+#REF!+#REF!</f>
        <v>#REF!</v>
      </c>
      <c r="P356" s="216" t="str">
        <f t="shared" si="39"/>
        <v xml:space="preserve"> </v>
      </c>
      <c r="Q356" s="183" t="e">
        <f>+#REF!+#REF!+#REF!+#REF!+#REF!+#REF!+#REF!+#REF!+#REF!+#REF!+#REF!+#REF!</f>
        <v>#REF!</v>
      </c>
      <c r="R356" s="216" t="str">
        <f t="shared" si="40"/>
        <v xml:space="preserve"> </v>
      </c>
      <c r="S356" s="183" t="e">
        <f>+#REF!+#REF!+#REF!+#REF!+#REF!+#REF!+#REF!+#REF!+#REF!+#REF!+#REF!+#REF!</f>
        <v>#REF!</v>
      </c>
      <c r="T356" s="216" t="str">
        <f t="shared" si="41"/>
        <v xml:space="preserve"> </v>
      </c>
      <c r="U356" s="183" t="e">
        <f>+#REF!+#REF!+#REF!+#REF!+#REF!+#REF!+#REF!+#REF!+#REF!+#REF!+#REF!+#REF!</f>
        <v>#REF!</v>
      </c>
      <c r="V356" s="183" t="e">
        <f>+#REF!+#REF!+#REF!+#REF!+#REF!+#REF!+#REF!+#REF!+#REF!+#REF!+#REF!+#REF!</f>
        <v>#REF!</v>
      </c>
      <c r="W356" s="216" t="str">
        <f t="shared" si="42"/>
        <v xml:space="preserve"> </v>
      </c>
      <c r="X356" s="183" t="e">
        <f>+#REF!+#REF!+#REF!+#REF!+#REF!+#REF!+#REF!+#REF!+#REF!+#REF!+#REF!+#REF!</f>
        <v>#REF!</v>
      </c>
      <c r="Y356" s="216" t="str">
        <f t="shared" si="43"/>
        <v xml:space="preserve"> </v>
      </c>
      <c r="Z356" s="183" t="e">
        <f>+#REF!+#REF!+#REF!+#REF!+#REF!+#REF!+#REF!+#REF!+#REF!+#REF!+#REF!+#REF!</f>
        <v>#REF!</v>
      </c>
      <c r="AA356" s="216" t="str">
        <f t="shared" si="44"/>
        <v xml:space="preserve"> </v>
      </c>
      <c r="AB356" s="183" t="e">
        <f>+#REF!+#REF!+#REF!+#REF!+#REF!+#REF!+#REF!+#REF!+#REF!+#REF!+#REF!+#REF!</f>
        <v>#REF!</v>
      </c>
    </row>
    <row r="357" spans="1:28" s="132" customFormat="1" ht="25.5">
      <c r="A357" s="170" t="str">
        <f t="shared" si="45"/>
        <v>71060601044251</v>
      </c>
      <c r="B357" s="171" t="s">
        <v>397</v>
      </c>
      <c r="C357" s="129" t="s">
        <v>115</v>
      </c>
      <c r="D357" s="128" t="s">
        <v>115</v>
      </c>
      <c r="E357" s="127" t="s">
        <v>64</v>
      </c>
      <c r="F357" s="172" t="s">
        <v>113</v>
      </c>
      <c r="G357" s="126">
        <v>4251</v>
      </c>
      <c r="H357" s="22"/>
      <c r="I357" s="22"/>
      <c r="J357" s="23"/>
      <c r="K357" s="23"/>
      <c r="L357" s="27" t="s">
        <v>100</v>
      </c>
      <c r="M357" s="28">
        <v>4251</v>
      </c>
      <c r="N357" s="169" t="e">
        <f>+#REF!+#REF!+#REF!+#REF!+#REF!+#REF!+#REF!+#REF!+#REF!+#REF!+#REF!+#REF!</f>
        <v>#REF!</v>
      </c>
      <c r="O357" s="169" t="e">
        <f>+#REF!+#REF!+#REF!+#REF!+#REF!+#REF!+#REF!+#REF!+#REF!+#REF!+#REF!+#REF!</f>
        <v>#REF!</v>
      </c>
      <c r="P357" s="217" t="str">
        <f t="shared" si="39"/>
        <v xml:space="preserve"> </v>
      </c>
      <c r="Q357" s="169" t="e">
        <f>+#REF!+#REF!+#REF!+#REF!+#REF!+#REF!+#REF!+#REF!+#REF!+#REF!+#REF!+#REF!</f>
        <v>#REF!</v>
      </c>
      <c r="R357" s="217" t="str">
        <f t="shared" si="40"/>
        <v xml:space="preserve"> </v>
      </c>
      <c r="S357" s="169" t="e">
        <f>+#REF!+#REF!+#REF!+#REF!+#REF!+#REF!+#REF!+#REF!+#REF!+#REF!+#REF!+#REF!</f>
        <v>#REF!</v>
      </c>
      <c r="T357" s="217" t="str">
        <f t="shared" si="41"/>
        <v xml:space="preserve"> </v>
      </c>
      <c r="U357" s="169" t="e">
        <f>+#REF!+#REF!+#REF!+#REF!+#REF!+#REF!+#REF!+#REF!+#REF!+#REF!+#REF!+#REF!</f>
        <v>#REF!</v>
      </c>
      <c r="V357" s="169" t="e">
        <f>+#REF!+#REF!+#REF!+#REF!+#REF!+#REF!+#REF!+#REF!+#REF!+#REF!+#REF!+#REF!</f>
        <v>#REF!</v>
      </c>
      <c r="W357" s="217" t="str">
        <f t="shared" si="42"/>
        <v xml:space="preserve"> </v>
      </c>
      <c r="X357" s="169" t="e">
        <f>+#REF!+#REF!+#REF!+#REF!+#REF!+#REF!+#REF!+#REF!+#REF!+#REF!+#REF!+#REF!</f>
        <v>#REF!</v>
      </c>
      <c r="Y357" s="217" t="str">
        <f t="shared" si="43"/>
        <v xml:space="preserve"> </v>
      </c>
      <c r="Z357" s="169" t="e">
        <f>+#REF!+#REF!+#REF!+#REF!+#REF!+#REF!+#REF!+#REF!+#REF!+#REF!+#REF!+#REF!</f>
        <v>#REF!</v>
      </c>
      <c r="AA357" s="217" t="str">
        <f t="shared" si="44"/>
        <v xml:space="preserve"> </v>
      </c>
      <c r="AB357" s="169" t="e">
        <f>+#REF!+#REF!+#REF!+#REF!+#REF!+#REF!+#REF!+#REF!+#REF!+#REF!+#REF!+#REF!</f>
        <v>#REF!</v>
      </c>
    </row>
    <row r="358" spans="1:28" s="132" customFormat="1">
      <c r="A358" s="170" t="str">
        <f t="shared" si="45"/>
        <v>71060601044269</v>
      </c>
      <c r="B358" s="171" t="s">
        <v>397</v>
      </c>
      <c r="C358" s="129" t="s">
        <v>115</v>
      </c>
      <c r="D358" s="128" t="s">
        <v>115</v>
      </c>
      <c r="E358" s="127" t="s">
        <v>64</v>
      </c>
      <c r="F358" s="172" t="s">
        <v>113</v>
      </c>
      <c r="G358" s="126">
        <v>4269</v>
      </c>
      <c r="H358" s="15"/>
      <c r="I358" s="22"/>
      <c r="J358" s="23"/>
      <c r="K358" s="23"/>
      <c r="L358" s="27" t="s">
        <v>198</v>
      </c>
      <c r="M358" s="11">
        <v>4269</v>
      </c>
      <c r="N358" s="169" t="e">
        <f>+#REF!+#REF!+#REF!+#REF!+#REF!+#REF!+#REF!+#REF!+#REF!+#REF!+#REF!+#REF!</f>
        <v>#REF!</v>
      </c>
      <c r="O358" s="169" t="e">
        <f>+#REF!+#REF!+#REF!+#REF!+#REF!+#REF!+#REF!+#REF!+#REF!+#REF!+#REF!+#REF!</f>
        <v>#REF!</v>
      </c>
      <c r="P358" s="217" t="str">
        <f t="shared" si="39"/>
        <v xml:space="preserve"> </v>
      </c>
      <c r="Q358" s="169" t="e">
        <f>+#REF!+#REF!+#REF!+#REF!+#REF!+#REF!+#REF!+#REF!+#REF!+#REF!+#REF!+#REF!</f>
        <v>#REF!</v>
      </c>
      <c r="R358" s="217" t="str">
        <f t="shared" si="40"/>
        <v xml:space="preserve"> </v>
      </c>
      <c r="S358" s="169" t="e">
        <f>+#REF!+#REF!+#REF!+#REF!+#REF!+#REF!+#REF!+#REF!+#REF!+#REF!+#REF!+#REF!</f>
        <v>#REF!</v>
      </c>
      <c r="T358" s="217" t="str">
        <f t="shared" si="41"/>
        <v xml:space="preserve"> </v>
      </c>
      <c r="U358" s="169" t="e">
        <f>+#REF!+#REF!+#REF!+#REF!+#REF!+#REF!+#REF!+#REF!+#REF!+#REF!+#REF!+#REF!</f>
        <v>#REF!</v>
      </c>
      <c r="V358" s="169" t="e">
        <f>+#REF!+#REF!+#REF!+#REF!+#REF!+#REF!+#REF!+#REF!+#REF!+#REF!+#REF!+#REF!</f>
        <v>#REF!</v>
      </c>
      <c r="W358" s="217" t="str">
        <f t="shared" si="42"/>
        <v xml:space="preserve"> </v>
      </c>
      <c r="X358" s="169" t="e">
        <f>+#REF!+#REF!+#REF!+#REF!+#REF!+#REF!+#REF!+#REF!+#REF!+#REF!+#REF!+#REF!</f>
        <v>#REF!</v>
      </c>
      <c r="Y358" s="217" t="str">
        <f t="shared" si="43"/>
        <v xml:space="preserve"> </v>
      </c>
      <c r="Z358" s="169" t="e">
        <f>+#REF!+#REF!+#REF!+#REF!+#REF!+#REF!+#REF!+#REF!+#REF!+#REF!+#REF!+#REF!</f>
        <v>#REF!</v>
      </c>
      <c r="AA358" s="217" t="str">
        <f t="shared" si="44"/>
        <v xml:space="preserve"> </v>
      </c>
      <c r="AB358" s="169" t="e">
        <f>+#REF!+#REF!+#REF!+#REF!+#REF!+#REF!+#REF!+#REF!+#REF!+#REF!+#REF!+#REF!</f>
        <v>#REF!</v>
      </c>
    </row>
    <row r="359" spans="1:28" s="132" customFormat="1" ht="25.5">
      <c r="A359" s="170" t="str">
        <f t="shared" si="45"/>
        <v>71060601044521</v>
      </c>
      <c r="B359" s="171" t="s">
        <v>397</v>
      </c>
      <c r="C359" s="129" t="s">
        <v>115</v>
      </c>
      <c r="D359" s="128" t="s">
        <v>115</v>
      </c>
      <c r="E359" s="127" t="s">
        <v>64</v>
      </c>
      <c r="F359" s="172" t="s">
        <v>113</v>
      </c>
      <c r="G359" s="126">
        <v>4521</v>
      </c>
      <c r="H359" s="15"/>
      <c r="I359" s="22"/>
      <c r="J359" s="23"/>
      <c r="K359" s="23"/>
      <c r="L359" s="27" t="s">
        <v>225</v>
      </c>
      <c r="M359" s="11">
        <v>4521</v>
      </c>
      <c r="N359" s="169" t="e">
        <f>+#REF!+#REF!+#REF!+#REF!+#REF!+#REF!+#REF!+#REF!+#REF!+#REF!+#REF!+#REF!</f>
        <v>#REF!</v>
      </c>
      <c r="O359" s="169" t="e">
        <f>+#REF!+#REF!+#REF!+#REF!+#REF!+#REF!+#REF!+#REF!+#REF!+#REF!+#REF!+#REF!</f>
        <v>#REF!</v>
      </c>
      <c r="P359" s="217" t="str">
        <f t="shared" si="39"/>
        <v xml:space="preserve"> </v>
      </c>
      <c r="Q359" s="169" t="e">
        <f>+#REF!+#REF!+#REF!+#REF!+#REF!+#REF!+#REF!+#REF!+#REF!+#REF!+#REF!+#REF!</f>
        <v>#REF!</v>
      </c>
      <c r="R359" s="217" t="str">
        <f t="shared" si="40"/>
        <v xml:space="preserve"> </v>
      </c>
      <c r="S359" s="169" t="e">
        <f>+#REF!+#REF!+#REF!+#REF!+#REF!+#REF!+#REF!+#REF!+#REF!+#REF!+#REF!+#REF!</f>
        <v>#REF!</v>
      </c>
      <c r="T359" s="217" t="str">
        <f t="shared" si="41"/>
        <v xml:space="preserve"> </v>
      </c>
      <c r="U359" s="169" t="e">
        <f>+#REF!+#REF!+#REF!+#REF!+#REF!+#REF!+#REF!+#REF!+#REF!+#REF!+#REF!+#REF!</f>
        <v>#REF!</v>
      </c>
      <c r="V359" s="169" t="e">
        <f>+#REF!+#REF!+#REF!+#REF!+#REF!+#REF!+#REF!+#REF!+#REF!+#REF!+#REF!+#REF!</f>
        <v>#REF!</v>
      </c>
      <c r="W359" s="217" t="str">
        <f t="shared" si="42"/>
        <v xml:space="preserve"> </v>
      </c>
      <c r="X359" s="169" t="e">
        <f>+#REF!+#REF!+#REF!+#REF!+#REF!+#REF!+#REF!+#REF!+#REF!+#REF!+#REF!+#REF!</f>
        <v>#REF!</v>
      </c>
      <c r="Y359" s="217" t="str">
        <f t="shared" si="43"/>
        <v xml:space="preserve"> </v>
      </c>
      <c r="Z359" s="169" t="e">
        <f>+#REF!+#REF!+#REF!+#REF!+#REF!+#REF!+#REF!+#REF!+#REF!+#REF!+#REF!+#REF!</f>
        <v>#REF!</v>
      </c>
      <c r="AA359" s="217" t="str">
        <f t="shared" si="44"/>
        <v xml:space="preserve"> </v>
      </c>
      <c r="AB359" s="169" t="e">
        <f>+#REF!+#REF!+#REF!+#REF!+#REF!+#REF!+#REF!+#REF!+#REF!+#REF!+#REF!+#REF!</f>
        <v>#REF!</v>
      </c>
    </row>
    <row r="360" spans="1:28" s="132" customFormat="1" hidden="1">
      <c r="A360" s="170" t="str">
        <f t="shared" si="45"/>
        <v>71060601044639</v>
      </c>
      <c r="B360" s="171" t="s">
        <v>397</v>
      </c>
      <c r="C360" s="129" t="s">
        <v>115</v>
      </c>
      <c r="D360" s="128" t="s">
        <v>115</v>
      </c>
      <c r="E360" s="127" t="s">
        <v>64</v>
      </c>
      <c r="F360" s="172" t="s">
        <v>113</v>
      </c>
      <c r="G360" s="126">
        <v>4639</v>
      </c>
      <c r="H360" s="22"/>
      <c r="I360" s="22"/>
      <c r="J360" s="23"/>
      <c r="K360" s="23"/>
      <c r="L360" s="29" t="s">
        <v>169</v>
      </c>
      <c r="M360" s="44">
        <v>4639</v>
      </c>
      <c r="N360" s="169" t="e">
        <f>+#REF!+#REF!+#REF!+#REF!+#REF!+#REF!+#REF!+#REF!+#REF!+#REF!+#REF!+#REF!</f>
        <v>#REF!</v>
      </c>
      <c r="O360" s="169" t="e">
        <f>+#REF!+#REF!+#REF!+#REF!+#REF!+#REF!+#REF!+#REF!+#REF!+#REF!+#REF!+#REF!</f>
        <v>#REF!</v>
      </c>
      <c r="P360" s="217" t="str">
        <f t="shared" si="39"/>
        <v xml:space="preserve"> </v>
      </c>
      <c r="Q360" s="169" t="e">
        <f>+#REF!+#REF!+#REF!+#REF!+#REF!+#REF!+#REF!+#REF!+#REF!+#REF!+#REF!+#REF!</f>
        <v>#REF!</v>
      </c>
      <c r="R360" s="217" t="str">
        <f t="shared" si="40"/>
        <v xml:space="preserve"> </v>
      </c>
      <c r="S360" s="169" t="e">
        <f>+#REF!+#REF!+#REF!+#REF!+#REF!+#REF!+#REF!+#REF!+#REF!+#REF!+#REF!+#REF!</f>
        <v>#REF!</v>
      </c>
      <c r="T360" s="217" t="str">
        <f t="shared" si="41"/>
        <v xml:space="preserve"> </v>
      </c>
      <c r="U360" s="169" t="e">
        <f>+#REF!+#REF!+#REF!+#REF!+#REF!+#REF!+#REF!+#REF!+#REF!+#REF!+#REF!+#REF!</f>
        <v>#REF!</v>
      </c>
      <c r="V360" s="169" t="e">
        <f>+#REF!+#REF!+#REF!+#REF!+#REF!+#REF!+#REF!+#REF!+#REF!+#REF!+#REF!+#REF!</f>
        <v>#REF!</v>
      </c>
      <c r="W360" s="217" t="str">
        <f t="shared" si="42"/>
        <v xml:space="preserve"> </v>
      </c>
      <c r="X360" s="169" t="e">
        <f>+#REF!+#REF!+#REF!+#REF!+#REF!+#REF!+#REF!+#REF!+#REF!+#REF!+#REF!+#REF!</f>
        <v>#REF!</v>
      </c>
      <c r="Y360" s="217" t="str">
        <f t="shared" si="43"/>
        <v xml:space="preserve"> </v>
      </c>
      <c r="Z360" s="169" t="e">
        <f>+#REF!+#REF!+#REF!+#REF!+#REF!+#REF!+#REF!+#REF!+#REF!+#REF!+#REF!+#REF!</f>
        <v>#REF!</v>
      </c>
      <c r="AA360" s="217" t="str">
        <f t="shared" si="44"/>
        <v xml:space="preserve"> </v>
      </c>
      <c r="AB360" s="169" t="e">
        <f>+#REF!+#REF!+#REF!+#REF!+#REF!+#REF!+#REF!+#REF!+#REF!+#REF!+#REF!+#REF!</f>
        <v>#REF!</v>
      </c>
    </row>
    <row r="361" spans="1:28" s="132" customFormat="1" ht="25.5" hidden="1">
      <c r="A361" s="170" t="str">
        <f t="shared" si="45"/>
        <v>71060601044819</v>
      </c>
      <c r="B361" s="171" t="s">
        <v>397</v>
      </c>
      <c r="C361" s="129" t="s">
        <v>115</v>
      </c>
      <c r="D361" s="128" t="s">
        <v>115</v>
      </c>
      <c r="E361" s="127" t="s">
        <v>64</v>
      </c>
      <c r="F361" s="172" t="s">
        <v>113</v>
      </c>
      <c r="G361" s="173" t="s">
        <v>46</v>
      </c>
      <c r="H361" s="180"/>
      <c r="I361" s="180"/>
      <c r="J361" s="181"/>
      <c r="K361" s="182"/>
      <c r="L361" s="33" t="s">
        <v>177</v>
      </c>
      <c r="M361" s="10" t="s">
        <v>46</v>
      </c>
      <c r="N361" s="169" t="e">
        <f>+#REF!+#REF!+#REF!+#REF!+#REF!+#REF!+#REF!+#REF!+#REF!+#REF!+#REF!+#REF!</f>
        <v>#REF!</v>
      </c>
      <c r="O361" s="169" t="e">
        <f>+#REF!+#REF!+#REF!+#REF!+#REF!+#REF!+#REF!+#REF!+#REF!+#REF!+#REF!+#REF!</f>
        <v>#REF!</v>
      </c>
      <c r="P361" s="217" t="str">
        <f t="shared" si="39"/>
        <v xml:space="preserve"> </v>
      </c>
      <c r="Q361" s="169" t="e">
        <f>+#REF!+#REF!+#REF!+#REF!+#REF!+#REF!+#REF!+#REF!+#REF!+#REF!+#REF!+#REF!</f>
        <v>#REF!</v>
      </c>
      <c r="R361" s="217" t="str">
        <f t="shared" si="40"/>
        <v xml:space="preserve"> </v>
      </c>
      <c r="S361" s="169" t="e">
        <f>+#REF!+#REF!+#REF!+#REF!+#REF!+#REF!+#REF!+#REF!+#REF!+#REF!+#REF!+#REF!</f>
        <v>#REF!</v>
      </c>
      <c r="T361" s="217" t="str">
        <f t="shared" si="41"/>
        <v xml:space="preserve"> </v>
      </c>
      <c r="U361" s="169" t="e">
        <f>+#REF!+#REF!+#REF!+#REF!+#REF!+#REF!+#REF!+#REF!+#REF!+#REF!+#REF!+#REF!</f>
        <v>#REF!</v>
      </c>
      <c r="V361" s="169" t="e">
        <f>+#REF!+#REF!+#REF!+#REF!+#REF!+#REF!+#REF!+#REF!+#REF!+#REF!+#REF!+#REF!</f>
        <v>#REF!</v>
      </c>
      <c r="W361" s="217" t="str">
        <f t="shared" si="42"/>
        <v xml:space="preserve"> </v>
      </c>
      <c r="X361" s="169" t="e">
        <f>+#REF!+#REF!+#REF!+#REF!+#REF!+#REF!+#REF!+#REF!+#REF!+#REF!+#REF!+#REF!</f>
        <v>#REF!</v>
      </c>
      <c r="Y361" s="217" t="str">
        <f t="shared" si="43"/>
        <v xml:space="preserve"> </v>
      </c>
      <c r="Z361" s="169" t="e">
        <f>+#REF!+#REF!+#REF!+#REF!+#REF!+#REF!+#REF!+#REF!+#REF!+#REF!+#REF!+#REF!</f>
        <v>#REF!</v>
      </c>
      <c r="AA361" s="217" t="str">
        <f t="shared" si="44"/>
        <v xml:space="preserve"> </v>
      </c>
      <c r="AB361" s="169" t="e">
        <f>+#REF!+#REF!+#REF!+#REF!+#REF!+#REF!+#REF!+#REF!+#REF!+#REF!+#REF!+#REF!</f>
        <v>#REF!</v>
      </c>
    </row>
    <row r="362" spans="1:28" s="132" customFormat="1" hidden="1">
      <c r="A362" s="170" t="str">
        <f t="shared" si="45"/>
        <v>71060601045113</v>
      </c>
      <c r="B362" s="171" t="s">
        <v>397</v>
      </c>
      <c r="C362" s="129" t="s">
        <v>115</v>
      </c>
      <c r="D362" s="128" t="s">
        <v>115</v>
      </c>
      <c r="E362" s="127" t="s">
        <v>64</v>
      </c>
      <c r="F362" s="172" t="s">
        <v>113</v>
      </c>
      <c r="G362" s="126">
        <v>5113</v>
      </c>
      <c r="H362" s="22"/>
      <c r="I362" s="22"/>
      <c r="J362" s="23"/>
      <c r="K362" s="23"/>
      <c r="L362" s="27" t="s">
        <v>132</v>
      </c>
      <c r="M362" s="28">
        <v>5113</v>
      </c>
      <c r="N362" s="169" t="e">
        <f>+#REF!+#REF!+#REF!+#REF!+#REF!+#REF!+#REF!+#REF!+#REF!+#REF!+#REF!+#REF!</f>
        <v>#REF!</v>
      </c>
      <c r="O362" s="169" t="e">
        <f>+#REF!+#REF!+#REF!+#REF!+#REF!+#REF!+#REF!+#REF!+#REF!+#REF!+#REF!+#REF!</f>
        <v>#REF!</v>
      </c>
      <c r="P362" s="217" t="str">
        <f t="shared" si="39"/>
        <v xml:space="preserve"> </v>
      </c>
      <c r="Q362" s="169" t="e">
        <f>+#REF!+#REF!+#REF!+#REF!+#REF!+#REF!+#REF!+#REF!+#REF!+#REF!+#REF!+#REF!</f>
        <v>#REF!</v>
      </c>
      <c r="R362" s="217" t="str">
        <f t="shared" si="40"/>
        <v xml:space="preserve"> </v>
      </c>
      <c r="S362" s="169" t="e">
        <f>+#REF!+#REF!+#REF!+#REF!+#REF!+#REF!+#REF!+#REF!+#REF!+#REF!+#REF!+#REF!</f>
        <v>#REF!</v>
      </c>
      <c r="T362" s="217" t="str">
        <f t="shared" si="41"/>
        <v xml:space="preserve"> </v>
      </c>
      <c r="U362" s="169" t="e">
        <f>+#REF!+#REF!+#REF!+#REF!+#REF!+#REF!+#REF!+#REF!+#REF!+#REF!+#REF!+#REF!</f>
        <v>#REF!</v>
      </c>
      <c r="V362" s="169" t="e">
        <f>+#REF!+#REF!+#REF!+#REF!+#REF!+#REF!+#REF!+#REF!+#REF!+#REF!+#REF!+#REF!</f>
        <v>#REF!</v>
      </c>
      <c r="W362" s="217" t="str">
        <f t="shared" si="42"/>
        <v xml:space="preserve"> </v>
      </c>
      <c r="X362" s="169" t="e">
        <f>+#REF!+#REF!+#REF!+#REF!+#REF!+#REF!+#REF!+#REF!+#REF!+#REF!+#REF!+#REF!</f>
        <v>#REF!</v>
      </c>
      <c r="Y362" s="217" t="str">
        <f t="shared" si="43"/>
        <v xml:space="preserve"> </v>
      </c>
      <c r="Z362" s="169" t="e">
        <f>+#REF!+#REF!+#REF!+#REF!+#REF!+#REF!+#REF!+#REF!+#REF!+#REF!+#REF!+#REF!</f>
        <v>#REF!</v>
      </c>
      <c r="AA362" s="217" t="str">
        <f t="shared" si="44"/>
        <v xml:space="preserve"> </v>
      </c>
      <c r="AB362" s="169" t="e">
        <f>+#REF!+#REF!+#REF!+#REF!+#REF!+#REF!+#REF!+#REF!+#REF!+#REF!+#REF!+#REF!</f>
        <v>#REF!</v>
      </c>
    </row>
    <row r="363" spans="1:28" s="184" customFormat="1" ht="13.5" hidden="1">
      <c r="A363" s="170" t="str">
        <f t="shared" si="45"/>
        <v>71060601050000</v>
      </c>
      <c r="B363" s="171" t="s">
        <v>397</v>
      </c>
      <c r="C363" s="129" t="s">
        <v>115</v>
      </c>
      <c r="D363" s="128" t="s">
        <v>115</v>
      </c>
      <c r="E363" s="127" t="s">
        <v>64</v>
      </c>
      <c r="F363" s="172" t="s">
        <v>107</v>
      </c>
      <c r="G363" s="173" t="s">
        <v>398</v>
      </c>
      <c r="H363" s="141"/>
      <c r="I363" s="142"/>
      <c r="J363" s="143"/>
      <c r="K363" s="143"/>
      <c r="L363" s="24" t="s">
        <v>228</v>
      </c>
      <c r="M363" s="25"/>
      <c r="N363" s="183" t="e">
        <f>+#REF!+#REF!+#REF!+#REF!+#REF!+#REF!+#REF!+#REF!+#REF!+#REF!+#REF!+#REF!</f>
        <v>#REF!</v>
      </c>
      <c r="O363" s="183" t="e">
        <f>+#REF!+#REF!+#REF!+#REF!+#REF!+#REF!+#REF!+#REF!+#REF!+#REF!+#REF!+#REF!</f>
        <v>#REF!</v>
      </c>
      <c r="P363" s="216" t="str">
        <f t="shared" si="39"/>
        <v xml:space="preserve"> </v>
      </c>
      <c r="Q363" s="183" t="e">
        <f>+#REF!+#REF!+#REF!+#REF!+#REF!+#REF!+#REF!+#REF!+#REF!+#REF!+#REF!+#REF!</f>
        <v>#REF!</v>
      </c>
      <c r="R363" s="216" t="str">
        <f t="shared" si="40"/>
        <v xml:space="preserve"> </v>
      </c>
      <c r="S363" s="183" t="e">
        <f>+#REF!+#REF!+#REF!+#REF!+#REF!+#REF!+#REF!+#REF!+#REF!+#REF!+#REF!+#REF!</f>
        <v>#REF!</v>
      </c>
      <c r="T363" s="216" t="str">
        <f t="shared" si="41"/>
        <v xml:space="preserve"> </v>
      </c>
      <c r="U363" s="183" t="e">
        <f>+#REF!+#REF!+#REF!+#REF!+#REF!+#REF!+#REF!+#REF!+#REF!+#REF!+#REF!+#REF!</f>
        <v>#REF!</v>
      </c>
      <c r="V363" s="183" t="e">
        <f>+#REF!+#REF!+#REF!+#REF!+#REF!+#REF!+#REF!+#REF!+#REF!+#REF!+#REF!+#REF!</f>
        <v>#REF!</v>
      </c>
      <c r="W363" s="216" t="str">
        <f t="shared" si="42"/>
        <v xml:space="preserve"> </v>
      </c>
      <c r="X363" s="183" t="e">
        <f>+#REF!+#REF!+#REF!+#REF!+#REF!+#REF!+#REF!+#REF!+#REF!+#REF!+#REF!+#REF!</f>
        <v>#REF!</v>
      </c>
      <c r="Y363" s="216" t="str">
        <f t="shared" si="43"/>
        <v xml:space="preserve"> </v>
      </c>
      <c r="Z363" s="183" t="e">
        <f>+#REF!+#REF!+#REF!+#REF!+#REF!+#REF!+#REF!+#REF!+#REF!+#REF!+#REF!+#REF!</f>
        <v>#REF!</v>
      </c>
      <c r="AA363" s="216" t="str">
        <f t="shared" si="44"/>
        <v xml:space="preserve"> </v>
      </c>
      <c r="AB363" s="183" t="e">
        <f>+#REF!+#REF!+#REF!+#REF!+#REF!+#REF!+#REF!+#REF!+#REF!+#REF!+#REF!+#REF!</f>
        <v>#REF!</v>
      </c>
    </row>
    <row r="364" spans="1:28" s="132" customFormat="1" hidden="1">
      <c r="A364" s="170" t="str">
        <f t="shared" si="45"/>
        <v>71060601054861</v>
      </c>
      <c r="B364" s="171" t="s">
        <v>397</v>
      </c>
      <c r="C364" s="129" t="s">
        <v>115</v>
      </c>
      <c r="D364" s="128" t="s">
        <v>115</v>
      </c>
      <c r="E364" s="127" t="s">
        <v>64</v>
      </c>
      <c r="F364" s="172" t="s">
        <v>107</v>
      </c>
      <c r="G364" s="126">
        <v>4861</v>
      </c>
      <c r="H364" s="22"/>
      <c r="I364" s="22"/>
      <c r="J364" s="23"/>
      <c r="K364" s="23"/>
      <c r="L364" s="27" t="s">
        <v>92</v>
      </c>
      <c r="M364" s="28">
        <v>4861</v>
      </c>
      <c r="N364" s="169" t="e">
        <f>+#REF!+#REF!+#REF!+#REF!+#REF!+#REF!+#REF!+#REF!+#REF!+#REF!+#REF!+#REF!</f>
        <v>#REF!</v>
      </c>
      <c r="O364" s="169" t="e">
        <f>+#REF!+#REF!+#REF!+#REF!+#REF!+#REF!+#REF!+#REF!+#REF!+#REF!+#REF!+#REF!</f>
        <v>#REF!</v>
      </c>
      <c r="P364" s="217" t="str">
        <f t="shared" si="39"/>
        <v xml:space="preserve"> </v>
      </c>
      <c r="Q364" s="169" t="e">
        <f>+#REF!+#REF!+#REF!+#REF!+#REF!+#REF!+#REF!+#REF!+#REF!+#REF!+#REF!+#REF!</f>
        <v>#REF!</v>
      </c>
      <c r="R364" s="217" t="str">
        <f t="shared" si="40"/>
        <v xml:space="preserve"> </v>
      </c>
      <c r="S364" s="169" t="e">
        <f>+#REF!+#REF!+#REF!+#REF!+#REF!+#REF!+#REF!+#REF!+#REF!+#REF!+#REF!+#REF!</f>
        <v>#REF!</v>
      </c>
      <c r="T364" s="217" t="str">
        <f t="shared" si="41"/>
        <v xml:space="preserve"> </v>
      </c>
      <c r="U364" s="169" t="e">
        <f>+#REF!+#REF!+#REF!+#REF!+#REF!+#REF!+#REF!+#REF!+#REF!+#REF!+#REF!+#REF!</f>
        <v>#REF!</v>
      </c>
      <c r="V364" s="169" t="e">
        <f>+#REF!+#REF!+#REF!+#REF!+#REF!+#REF!+#REF!+#REF!+#REF!+#REF!+#REF!+#REF!</f>
        <v>#REF!</v>
      </c>
      <c r="W364" s="217" t="str">
        <f t="shared" si="42"/>
        <v xml:space="preserve"> </v>
      </c>
      <c r="X364" s="169" t="e">
        <f>+#REF!+#REF!+#REF!+#REF!+#REF!+#REF!+#REF!+#REF!+#REF!+#REF!+#REF!+#REF!</f>
        <v>#REF!</v>
      </c>
      <c r="Y364" s="217" t="str">
        <f t="shared" si="43"/>
        <v xml:space="preserve"> </v>
      </c>
      <c r="Z364" s="169" t="e">
        <f>+#REF!+#REF!+#REF!+#REF!+#REF!+#REF!+#REF!+#REF!+#REF!+#REF!+#REF!+#REF!</f>
        <v>#REF!</v>
      </c>
      <c r="AA364" s="217" t="str">
        <f t="shared" si="44"/>
        <v xml:space="preserve"> </v>
      </c>
      <c r="AB364" s="169" t="e">
        <f>+#REF!+#REF!+#REF!+#REF!+#REF!+#REF!+#REF!+#REF!+#REF!+#REF!+#REF!+#REF!</f>
        <v>#REF!</v>
      </c>
    </row>
    <row r="365" spans="1:28" s="184" customFormat="1" ht="13.5" hidden="1">
      <c r="A365" s="170" t="str">
        <f t="shared" si="45"/>
        <v>71060601060000</v>
      </c>
      <c r="B365" s="171" t="s">
        <v>397</v>
      </c>
      <c r="C365" s="129" t="s">
        <v>115</v>
      </c>
      <c r="D365" s="128" t="s">
        <v>115</v>
      </c>
      <c r="E365" s="127" t="s">
        <v>64</v>
      </c>
      <c r="F365" s="172" t="s">
        <v>115</v>
      </c>
      <c r="G365" s="173" t="s">
        <v>398</v>
      </c>
      <c r="H365" s="141"/>
      <c r="I365" s="142"/>
      <c r="J365" s="143"/>
      <c r="K365" s="143"/>
      <c r="L365" s="24" t="s">
        <v>229</v>
      </c>
      <c r="M365" s="25"/>
      <c r="N365" s="183" t="e">
        <f>+#REF!+#REF!+#REF!+#REF!+#REF!+#REF!+#REF!+#REF!+#REF!+#REF!+#REF!+#REF!</f>
        <v>#REF!</v>
      </c>
      <c r="O365" s="183" t="e">
        <f>+#REF!+#REF!+#REF!+#REF!+#REF!+#REF!+#REF!+#REF!+#REF!+#REF!+#REF!+#REF!</f>
        <v>#REF!</v>
      </c>
      <c r="P365" s="216" t="str">
        <f t="shared" si="39"/>
        <v xml:space="preserve"> </v>
      </c>
      <c r="Q365" s="183" t="e">
        <f>+#REF!+#REF!+#REF!+#REF!+#REF!+#REF!+#REF!+#REF!+#REF!+#REF!+#REF!+#REF!</f>
        <v>#REF!</v>
      </c>
      <c r="R365" s="216" t="str">
        <f t="shared" si="40"/>
        <v xml:space="preserve"> </v>
      </c>
      <c r="S365" s="183" t="e">
        <f>+#REF!+#REF!+#REF!+#REF!+#REF!+#REF!+#REF!+#REF!+#REF!+#REF!+#REF!+#REF!</f>
        <v>#REF!</v>
      </c>
      <c r="T365" s="216" t="str">
        <f t="shared" si="41"/>
        <v xml:space="preserve"> </v>
      </c>
      <c r="U365" s="183" t="e">
        <f>+#REF!+#REF!+#REF!+#REF!+#REF!+#REF!+#REF!+#REF!+#REF!+#REF!+#REF!+#REF!</f>
        <v>#REF!</v>
      </c>
      <c r="V365" s="183" t="e">
        <f>+#REF!+#REF!+#REF!+#REF!+#REF!+#REF!+#REF!+#REF!+#REF!+#REF!+#REF!+#REF!</f>
        <v>#REF!</v>
      </c>
      <c r="W365" s="216" t="str">
        <f t="shared" si="42"/>
        <v xml:space="preserve"> </v>
      </c>
      <c r="X365" s="183" t="e">
        <f>+#REF!+#REF!+#REF!+#REF!+#REF!+#REF!+#REF!+#REF!+#REF!+#REF!+#REF!+#REF!</f>
        <v>#REF!</v>
      </c>
      <c r="Y365" s="216" t="str">
        <f t="shared" si="43"/>
        <v xml:space="preserve"> </v>
      </c>
      <c r="Z365" s="183" t="e">
        <f>+#REF!+#REF!+#REF!+#REF!+#REF!+#REF!+#REF!+#REF!+#REF!+#REF!+#REF!+#REF!</f>
        <v>#REF!</v>
      </c>
      <c r="AA365" s="216" t="str">
        <f t="shared" si="44"/>
        <v xml:space="preserve"> </v>
      </c>
      <c r="AB365" s="183" t="e">
        <f>+#REF!+#REF!+#REF!+#REF!+#REF!+#REF!+#REF!+#REF!+#REF!+#REF!+#REF!+#REF!</f>
        <v>#REF!</v>
      </c>
    </row>
    <row r="366" spans="1:28" s="132" customFormat="1" ht="25.5" hidden="1">
      <c r="A366" s="170" t="str">
        <f t="shared" si="45"/>
        <v>71060601064638</v>
      </c>
      <c r="B366" s="171" t="s">
        <v>397</v>
      </c>
      <c r="C366" s="129" t="s">
        <v>115</v>
      </c>
      <c r="D366" s="128" t="s">
        <v>115</v>
      </c>
      <c r="E366" s="127" t="s">
        <v>64</v>
      </c>
      <c r="F366" s="172" t="s">
        <v>115</v>
      </c>
      <c r="G366" s="126">
        <v>4638</v>
      </c>
      <c r="H366" s="22"/>
      <c r="I366" s="22"/>
      <c r="J366" s="23"/>
      <c r="K366" s="23"/>
      <c r="L366" s="27" t="s">
        <v>199</v>
      </c>
      <c r="M366" s="28">
        <v>4638</v>
      </c>
      <c r="N366" s="169" t="e">
        <f>+#REF!+#REF!+#REF!+#REF!+#REF!+#REF!+#REF!+#REF!+#REF!+#REF!+#REF!+#REF!</f>
        <v>#REF!</v>
      </c>
      <c r="O366" s="169" t="e">
        <f>+#REF!+#REF!+#REF!+#REF!+#REF!+#REF!+#REF!+#REF!+#REF!+#REF!+#REF!+#REF!</f>
        <v>#REF!</v>
      </c>
      <c r="P366" s="217" t="str">
        <f t="shared" si="39"/>
        <v xml:space="preserve"> </v>
      </c>
      <c r="Q366" s="169" t="e">
        <f>+#REF!+#REF!+#REF!+#REF!+#REF!+#REF!+#REF!+#REF!+#REF!+#REF!+#REF!+#REF!</f>
        <v>#REF!</v>
      </c>
      <c r="R366" s="217" t="str">
        <f t="shared" si="40"/>
        <v xml:space="preserve"> </v>
      </c>
      <c r="S366" s="169" t="e">
        <f>+#REF!+#REF!+#REF!+#REF!+#REF!+#REF!+#REF!+#REF!+#REF!+#REF!+#REF!+#REF!</f>
        <v>#REF!</v>
      </c>
      <c r="T366" s="217" t="str">
        <f t="shared" si="41"/>
        <v xml:space="preserve"> </v>
      </c>
      <c r="U366" s="169" t="e">
        <f>+#REF!+#REF!+#REF!+#REF!+#REF!+#REF!+#REF!+#REF!+#REF!+#REF!+#REF!+#REF!</f>
        <v>#REF!</v>
      </c>
      <c r="V366" s="169" t="e">
        <f>+#REF!+#REF!+#REF!+#REF!+#REF!+#REF!+#REF!+#REF!+#REF!+#REF!+#REF!+#REF!</f>
        <v>#REF!</v>
      </c>
      <c r="W366" s="217" t="str">
        <f t="shared" si="42"/>
        <v xml:space="preserve"> </v>
      </c>
      <c r="X366" s="169" t="e">
        <f>+#REF!+#REF!+#REF!+#REF!+#REF!+#REF!+#REF!+#REF!+#REF!+#REF!+#REF!+#REF!</f>
        <v>#REF!</v>
      </c>
      <c r="Y366" s="217" t="str">
        <f t="shared" si="43"/>
        <v xml:space="preserve"> </v>
      </c>
      <c r="Z366" s="169" t="e">
        <f>+#REF!+#REF!+#REF!+#REF!+#REF!+#REF!+#REF!+#REF!+#REF!+#REF!+#REF!+#REF!</f>
        <v>#REF!</v>
      </c>
      <c r="AA366" s="217" t="str">
        <f t="shared" si="44"/>
        <v xml:space="preserve"> </v>
      </c>
      <c r="AB366" s="169" t="e">
        <f>+#REF!+#REF!+#REF!+#REF!+#REF!+#REF!+#REF!+#REF!+#REF!+#REF!+#REF!+#REF!</f>
        <v>#REF!</v>
      </c>
    </row>
    <row r="367" spans="1:28" s="184" customFormat="1" ht="27" hidden="1">
      <c r="A367" s="170" t="str">
        <f t="shared" si="45"/>
        <v>71060601070000</v>
      </c>
      <c r="B367" s="171" t="s">
        <v>397</v>
      </c>
      <c r="C367" s="129" t="s">
        <v>115</v>
      </c>
      <c r="D367" s="128" t="s">
        <v>115</v>
      </c>
      <c r="E367" s="127" t="s">
        <v>64</v>
      </c>
      <c r="F367" s="172" t="s">
        <v>141</v>
      </c>
      <c r="G367" s="173" t="s">
        <v>398</v>
      </c>
      <c r="H367" s="141"/>
      <c r="I367" s="142"/>
      <c r="J367" s="143"/>
      <c r="K367" s="143"/>
      <c r="L367" s="24" t="s">
        <v>230</v>
      </c>
      <c r="M367" s="25"/>
      <c r="N367" s="183" t="e">
        <f>+#REF!+#REF!+#REF!+#REF!+#REF!+#REF!+#REF!+#REF!+#REF!+#REF!+#REF!+#REF!</f>
        <v>#REF!</v>
      </c>
      <c r="O367" s="183" t="e">
        <f>+#REF!+#REF!+#REF!+#REF!+#REF!+#REF!+#REF!+#REF!+#REF!+#REF!+#REF!+#REF!</f>
        <v>#REF!</v>
      </c>
      <c r="P367" s="216" t="str">
        <f t="shared" si="39"/>
        <v xml:space="preserve"> </v>
      </c>
      <c r="Q367" s="183" t="e">
        <f>+#REF!+#REF!+#REF!+#REF!+#REF!+#REF!+#REF!+#REF!+#REF!+#REF!+#REF!+#REF!</f>
        <v>#REF!</v>
      </c>
      <c r="R367" s="216" t="str">
        <f t="shared" si="40"/>
        <v xml:space="preserve"> </v>
      </c>
      <c r="S367" s="183" t="e">
        <f>+#REF!+#REF!+#REF!+#REF!+#REF!+#REF!+#REF!+#REF!+#REF!+#REF!+#REF!+#REF!</f>
        <v>#REF!</v>
      </c>
      <c r="T367" s="216" t="str">
        <f t="shared" si="41"/>
        <v xml:space="preserve"> </v>
      </c>
      <c r="U367" s="183" t="e">
        <f>+#REF!+#REF!+#REF!+#REF!+#REF!+#REF!+#REF!+#REF!+#REF!+#REF!+#REF!+#REF!</f>
        <v>#REF!</v>
      </c>
      <c r="V367" s="183" t="e">
        <f>+#REF!+#REF!+#REF!+#REF!+#REF!+#REF!+#REF!+#REF!+#REF!+#REF!+#REF!+#REF!</f>
        <v>#REF!</v>
      </c>
      <c r="W367" s="216" t="str">
        <f t="shared" si="42"/>
        <v xml:space="preserve"> </v>
      </c>
      <c r="X367" s="183" t="e">
        <f>+#REF!+#REF!+#REF!+#REF!+#REF!+#REF!+#REF!+#REF!+#REF!+#REF!+#REF!+#REF!</f>
        <v>#REF!</v>
      </c>
      <c r="Y367" s="216" t="str">
        <f t="shared" si="43"/>
        <v xml:space="preserve"> </v>
      </c>
      <c r="Z367" s="183" t="e">
        <f>+#REF!+#REF!+#REF!+#REF!+#REF!+#REF!+#REF!+#REF!+#REF!+#REF!+#REF!+#REF!</f>
        <v>#REF!</v>
      </c>
      <c r="AA367" s="216" t="str">
        <f t="shared" si="44"/>
        <v xml:space="preserve"> </v>
      </c>
      <c r="AB367" s="183" t="e">
        <f>+#REF!+#REF!+#REF!+#REF!+#REF!+#REF!+#REF!+#REF!+#REF!+#REF!+#REF!+#REF!</f>
        <v>#REF!</v>
      </c>
    </row>
    <row r="368" spans="1:28" s="132" customFormat="1" ht="25.5" hidden="1">
      <c r="A368" s="170" t="str">
        <f t="shared" si="45"/>
        <v>71060601074251</v>
      </c>
      <c r="B368" s="171" t="s">
        <v>397</v>
      </c>
      <c r="C368" s="129" t="s">
        <v>115</v>
      </c>
      <c r="D368" s="128" t="s">
        <v>115</v>
      </c>
      <c r="E368" s="127" t="s">
        <v>64</v>
      </c>
      <c r="F368" s="172" t="s">
        <v>141</v>
      </c>
      <c r="G368" s="126">
        <v>4251</v>
      </c>
      <c r="H368" s="22"/>
      <c r="I368" s="22"/>
      <c r="J368" s="23"/>
      <c r="K368" s="23"/>
      <c r="L368" s="27" t="s">
        <v>100</v>
      </c>
      <c r="M368" s="28">
        <v>4251</v>
      </c>
      <c r="N368" s="169" t="e">
        <f>+#REF!+#REF!+#REF!+#REF!+#REF!+#REF!+#REF!+#REF!+#REF!+#REF!+#REF!+#REF!</f>
        <v>#REF!</v>
      </c>
      <c r="O368" s="169" t="e">
        <f>+#REF!+#REF!+#REF!+#REF!+#REF!+#REF!+#REF!+#REF!+#REF!+#REF!+#REF!+#REF!</f>
        <v>#REF!</v>
      </c>
      <c r="P368" s="217" t="str">
        <f t="shared" si="39"/>
        <v xml:space="preserve"> </v>
      </c>
      <c r="Q368" s="169" t="e">
        <f>+#REF!+#REF!+#REF!+#REF!+#REF!+#REF!+#REF!+#REF!+#REF!+#REF!+#REF!+#REF!</f>
        <v>#REF!</v>
      </c>
      <c r="R368" s="217" t="str">
        <f t="shared" si="40"/>
        <v xml:space="preserve"> </v>
      </c>
      <c r="S368" s="169" t="e">
        <f>+#REF!+#REF!+#REF!+#REF!+#REF!+#REF!+#REF!+#REF!+#REF!+#REF!+#REF!+#REF!</f>
        <v>#REF!</v>
      </c>
      <c r="T368" s="217" t="str">
        <f t="shared" si="41"/>
        <v xml:space="preserve"> </v>
      </c>
      <c r="U368" s="169" t="e">
        <f>+#REF!+#REF!+#REF!+#REF!+#REF!+#REF!+#REF!+#REF!+#REF!+#REF!+#REF!+#REF!</f>
        <v>#REF!</v>
      </c>
      <c r="V368" s="169" t="e">
        <f>+#REF!+#REF!+#REF!+#REF!+#REF!+#REF!+#REF!+#REF!+#REF!+#REF!+#REF!+#REF!</f>
        <v>#REF!</v>
      </c>
      <c r="W368" s="217" t="str">
        <f t="shared" si="42"/>
        <v xml:space="preserve"> </v>
      </c>
      <c r="X368" s="169" t="e">
        <f>+#REF!+#REF!+#REF!+#REF!+#REF!+#REF!+#REF!+#REF!+#REF!+#REF!+#REF!+#REF!</f>
        <v>#REF!</v>
      </c>
      <c r="Y368" s="217" t="str">
        <f t="shared" si="43"/>
        <v xml:space="preserve"> </v>
      </c>
      <c r="Z368" s="169" t="e">
        <f>+#REF!+#REF!+#REF!+#REF!+#REF!+#REF!+#REF!+#REF!+#REF!+#REF!+#REF!+#REF!</f>
        <v>#REF!</v>
      </c>
      <c r="AA368" s="217" t="str">
        <f t="shared" si="44"/>
        <v xml:space="preserve"> </v>
      </c>
      <c r="AB368" s="169" t="e">
        <f>+#REF!+#REF!+#REF!+#REF!+#REF!+#REF!+#REF!+#REF!+#REF!+#REF!+#REF!+#REF!</f>
        <v>#REF!</v>
      </c>
    </row>
    <row r="369" spans="1:28" s="184" customFormat="1" ht="13.5">
      <c r="A369" s="170" t="str">
        <f t="shared" si="45"/>
        <v>71060601080000</v>
      </c>
      <c r="B369" s="171" t="s">
        <v>397</v>
      </c>
      <c r="C369" s="129" t="s">
        <v>115</v>
      </c>
      <c r="D369" s="128" t="s">
        <v>115</v>
      </c>
      <c r="E369" s="127" t="s">
        <v>64</v>
      </c>
      <c r="F369" s="172" t="s">
        <v>143</v>
      </c>
      <c r="G369" s="173" t="s">
        <v>398</v>
      </c>
      <c r="H369" s="141"/>
      <c r="I369" s="142"/>
      <c r="J369" s="143"/>
      <c r="K369" s="143"/>
      <c r="L369" s="24" t="s">
        <v>231</v>
      </c>
      <c r="M369" s="25"/>
      <c r="N369" s="183" t="e">
        <f>+#REF!+#REF!+#REF!+#REF!+#REF!+#REF!+#REF!+#REF!+#REF!+#REF!+#REF!+#REF!</f>
        <v>#REF!</v>
      </c>
      <c r="O369" s="183" t="e">
        <f>+#REF!+#REF!+#REF!+#REF!+#REF!+#REF!+#REF!+#REF!+#REF!+#REF!+#REF!+#REF!</f>
        <v>#REF!</v>
      </c>
      <c r="P369" s="216" t="str">
        <f t="shared" si="39"/>
        <v xml:space="preserve"> </v>
      </c>
      <c r="Q369" s="183" t="e">
        <f>+#REF!+#REF!+#REF!+#REF!+#REF!+#REF!+#REF!+#REF!+#REF!+#REF!+#REF!+#REF!</f>
        <v>#REF!</v>
      </c>
      <c r="R369" s="216" t="str">
        <f t="shared" si="40"/>
        <v xml:space="preserve"> </v>
      </c>
      <c r="S369" s="183" t="e">
        <f>+#REF!+#REF!+#REF!+#REF!+#REF!+#REF!+#REF!+#REF!+#REF!+#REF!+#REF!+#REF!</f>
        <v>#REF!</v>
      </c>
      <c r="T369" s="216" t="str">
        <f t="shared" si="41"/>
        <v xml:space="preserve"> </v>
      </c>
      <c r="U369" s="183" t="e">
        <f>+#REF!+#REF!+#REF!+#REF!+#REF!+#REF!+#REF!+#REF!+#REF!+#REF!+#REF!+#REF!</f>
        <v>#REF!</v>
      </c>
      <c r="V369" s="183" t="e">
        <f>+#REF!+#REF!+#REF!+#REF!+#REF!+#REF!+#REF!+#REF!+#REF!+#REF!+#REF!+#REF!</f>
        <v>#REF!</v>
      </c>
      <c r="W369" s="216" t="str">
        <f t="shared" si="42"/>
        <v xml:space="preserve"> </v>
      </c>
      <c r="X369" s="183" t="e">
        <f>+#REF!+#REF!+#REF!+#REF!+#REF!+#REF!+#REF!+#REF!+#REF!+#REF!+#REF!+#REF!</f>
        <v>#REF!</v>
      </c>
      <c r="Y369" s="216" t="str">
        <f t="shared" si="43"/>
        <v xml:space="preserve"> </v>
      </c>
      <c r="Z369" s="183" t="e">
        <f>+#REF!+#REF!+#REF!+#REF!+#REF!+#REF!+#REF!+#REF!+#REF!+#REF!+#REF!+#REF!</f>
        <v>#REF!</v>
      </c>
      <c r="AA369" s="216" t="str">
        <f t="shared" si="44"/>
        <v xml:space="preserve"> </v>
      </c>
      <c r="AB369" s="183" t="e">
        <f>+#REF!+#REF!+#REF!+#REF!+#REF!+#REF!+#REF!+#REF!+#REF!+#REF!+#REF!+#REF!</f>
        <v>#REF!</v>
      </c>
    </row>
    <row r="370" spans="1:28" s="132" customFormat="1" ht="25.5">
      <c r="A370" s="170" t="str">
        <f t="shared" si="45"/>
        <v>71060601084251</v>
      </c>
      <c r="B370" s="171" t="s">
        <v>397</v>
      </c>
      <c r="C370" s="129" t="s">
        <v>115</v>
      </c>
      <c r="D370" s="128" t="s">
        <v>115</v>
      </c>
      <c r="E370" s="127" t="s">
        <v>64</v>
      </c>
      <c r="F370" s="172" t="s">
        <v>143</v>
      </c>
      <c r="G370" s="126">
        <v>4251</v>
      </c>
      <c r="H370" s="22"/>
      <c r="I370" s="22"/>
      <c r="J370" s="23"/>
      <c r="K370" s="23"/>
      <c r="L370" s="27" t="s">
        <v>100</v>
      </c>
      <c r="M370" s="28">
        <v>4251</v>
      </c>
      <c r="N370" s="169" t="e">
        <f>+#REF!+#REF!+#REF!+#REF!+#REF!+#REF!+#REF!+#REF!+#REF!+#REF!+#REF!+#REF!</f>
        <v>#REF!</v>
      </c>
      <c r="O370" s="169" t="e">
        <f>+#REF!+#REF!+#REF!+#REF!+#REF!+#REF!+#REF!+#REF!+#REF!+#REF!+#REF!+#REF!</f>
        <v>#REF!</v>
      </c>
      <c r="P370" s="217" t="str">
        <f t="shared" si="39"/>
        <v xml:space="preserve"> </v>
      </c>
      <c r="Q370" s="169" t="e">
        <f>+#REF!+#REF!+#REF!+#REF!+#REF!+#REF!+#REF!+#REF!+#REF!+#REF!+#REF!+#REF!</f>
        <v>#REF!</v>
      </c>
      <c r="R370" s="217" t="str">
        <f t="shared" si="40"/>
        <v xml:space="preserve"> </v>
      </c>
      <c r="S370" s="169" t="e">
        <f>+#REF!+#REF!+#REF!+#REF!+#REF!+#REF!+#REF!+#REF!+#REF!+#REF!+#REF!+#REF!</f>
        <v>#REF!</v>
      </c>
      <c r="T370" s="217" t="str">
        <f t="shared" si="41"/>
        <v xml:space="preserve"> </v>
      </c>
      <c r="U370" s="169" t="e">
        <f>+#REF!+#REF!+#REF!+#REF!+#REF!+#REF!+#REF!+#REF!+#REF!+#REF!+#REF!+#REF!</f>
        <v>#REF!</v>
      </c>
      <c r="V370" s="169" t="e">
        <f>+#REF!+#REF!+#REF!+#REF!+#REF!+#REF!+#REF!+#REF!+#REF!+#REF!+#REF!+#REF!</f>
        <v>#REF!</v>
      </c>
      <c r="W370" s="217" t="str">
        <f t="shared" si="42"/>
        <v xml:space="preserve"> </v>
      </c>
      <c r="X370" s="169" t="e">
        <f>+#REF!+#REF!+#REF!+#REF!+#REF!+#REF!+#REF!+#REF!+#REF!+#REF!+#REF!+#REF!</f>
        <v>#REF!</v>
      </c>
      <c r="Y370" s="217" t="str">
        <f t="shared" si="43"/>
        <v xml:space="preserve"> </v>
      </c>
      <c r="Z370" s="169" t="e">
        <f>+#REF!+#REF!+#REF!+#REF!+#REF!+#REF!+#REF!+#REF!+#REF!+#REF!+#REF!+#REF!</f>
        <v>#REF!</v>
      </c>
      <c r="AA370" s="217" t="str">
        <f t="shared" si="44"/>
        <v xml:space="preserve"> </v>
      </c>
      <c r="AB370" s="169" t="e">
        <f>+#REF!+#REF!+#REF!+#REF!+#REF!+#REF!+#REF!+#REF!+#REF!+#REF!+#REF!+#REF!</f>
        <v>#REF!</v>
      </c>
    </row>
    <row r="371" spans="1:28" s="132" customFormat="1" hidden="1">
      <c r="A371" s="170" t="str">
        <f t="shared" si="45"/>
        <v>71060601085113</v>
      </c>
      <c r="B371" s="171" t="s">
        <v>397</v>
      </c>
      <c r="C371" s="129" t="s">
        <v>115</v>
      </c>
      <c r="D371" s="128" t="s">
        <v>115</v>
      </c>
      <c r="E371" s="127" t="s">
        <v>64</v>
      </c>
      <c r="F371" s="172" t="s">
        <v>143</v>
      </c>
      <c r="G371" s="126">
        <v>5113</v>
      </c>
      <c r="H371" s="22"/>
      <c r="I371" s="22"/>
      <c r="J371" s="23"/>
      <c r="K371" s="23"/>
      <c r="L371" s="27" t="s">
        <v>132</v>
      </c>
      <c r="M371" s="28">
        <v>5113</v>
      </c>
      <c r="N371" s="169" t="e">
        <f>+#REF!+#REF!+#REF!+#REF!+#REF!+#REF!+#REF!+#REF!+#REF!+#REF!+#REF!+#REF!</f>
        <v>#REF!</v>
      </c>
      <c r="O371" s="169" t="e">
        <f>+#REF!+#REF!+#REF!+#REF!+#REF!+#REF!+#REF!+#REF!+#REF!+#REF!+#REF!+#REF!</f>
        <v>#REF!</v>
      </c>
      <c r="P371" s="217" t="str">
        <f t="shared" si="39"/>
        <v xml:space="preserve"> </v>
      </c>
      <c r="Q371" s="169" t="e">
        <f>+#REF!+#REF!+#REF!+#REF!+#REF!+#REF!+#REF!+#REF!+#REF!+#REF!+#REF!+#REF!</f>
        <v>#REF!</v>
      </c>
      <c r="R371" s="217" t="str">
        <f t="shared" si="40"/>
        <v xml:space="preserve"> </v>
      </c>
      <c r="S371" s="169" t="e">
        <f>+#REF!+#REF!+#REF!+#REF!+#REF!+#REF!+#REF!+#REF!+#REF!+#REF!+#REF!+#REF!</f>
        <v>#REF!</v>
      </c>
      <c r="T371" s="217" t="str">
        <f t="shared" si="41"/>
        <v xml:space="preserve"> </v>
      </c>
      <c r="U371" s="169" t="e">
        <f>+#REF!+#REF!+#REF!+#REF!+#REF!+#REF!+#REF!+#REF!+#REF!+#REF!+#REF!+#REF!</f>
        <v>#REF!</v>
      </c>
      <c r="V371" s="169" t="e">
        <f>+#REF!+#REF!+#REF!+#REF!+#REF!+#REF!+#REF!+#REF!+#REF!+#REF!+#REF!+#REF!</f>
        <v>#REF!</v>
      </c>
      <c r="W371" s="217" t="str">
        <f t="shared" si="42"/>
        <v xml:space="preserve"> </v>
      </c>
      <c r="X371" s="169" t="e">
        <f>+#REF!+#REF!+#REF!+#REF!+#REF!+#REF!+#REF!+#REF!+#REF!+#REF!+#REF!+#REF!</f>
        <v>#REF!</v>
      </c>
      <c r="Y371" s="217" t="str">
        <f t="shared" si="43"/>
        <v xml:space="preserve"> </v>
      </c>
      <c r="Z371" s="169" t="e">
        <f>+#REF!+#REF!+#REF!+#REF!+#REF!+#REF!+#REF!+#REF!+#REF!+#REF!+#REF!+#REF!</f>
        <v>#REF!</v>
      </c>
      <c r="AA371" s="217" t="str">
        <f t="shared" si="44"/>
        <v xml:space="preserve"> </v>
      </c>
      <c r="AB371" s="169" t="e">
        <f>+#REF!+#REF!+#REF!+#REF!+#REF!+#REF!+#REF!+#REF!+#REF!+#REF!+#REF!+#REF!</f>
        <v>#REF!</v>
      </c>
    </row>
    <row r="372" spans="1:28" s="184" customFormat="1" ht="13.5">
      <c r="A372" s="170" t="str">
        <f t="shared" si="45"/>
        <v>71060601090000</v>
      </c>
      <c r="B372" s="171" t="s">
        <v>397</v>
      </c>
      <c r="C372" s="129" t="s">
        <v>115</v>
      </c>
      <c r="D372" s="128" t="s">
        <v>115</v>
      </c>
      <c r="E372" s="127" t="s">
        <v>64</v>
      </c>
      <c r="F372" s="172" t="s">
        <v>145</v>
      </c>
      <c r="G372" s="173" t="s">
        <v>398</v>
      </c>
      <c r="H372" s="141"/>
      <c r="I372" s="142"/>
      <c r="J372" s="143"/>
      <c r="K372" s="143"/>
      <c r="L372" s="24" t="s">
        <v>232</v>
      </c>
      <c r="M372" s="25"/>
      <c r="N372" s="183" t="e">
        <f>+#REF!+#REF!+#REF!+#REF!+#REF!+#REF!+#REF!+#REF!+#REF!+#REF!+#REF!+#REF!</f>
        <v>#REF!</v>
      </c>
      <c r="O372" s="183" t="e">
        <f>+#REF!+#REF!+#REF!+#REF!+#REF!+#REF!+#REF!+#REF!+#REF!+#REF!+#REF!+#REF!</f>
        <v>#REF!</v>
      </c>
      <c r="P372" s="216" t="str">
        <f t="shared" si="39"/>
        <v xml:space="preserve"> </v>
      </c>
      <c r="Q372" s="183" t="e">
        <f>+#REF!+#REF!+#REF!+#REF!+#REF!+#REF!+#REF!+#REF!+#REF!+#REF!+#REF!+#REF!</f>
        <v>#REF!</v>
      </c>
      <c r="R372" s="216" t="str">
        <f t="shared" si="40"/>
        <v xml:space="preserve"> </v>
      </c>
      <c r="S372" s="183" t="e">
        <f>+#REF!+#REF!+#REF!+#REF!+#REF!+#REF!+#REF!+#REF!+#REF!+#REF!+#REF!+#REF!</f>
        <v>#REF!</v>
      </c>
      <c r="T372" s="216" t="str">
        <f t="shared" si="41"/>
        <v xml:space="preserve"> </v>
      </c>
      <c r="U372" s="183" t="e">
        <f>+#REF!+#REF!+#REF!+#REF!+#REF!+#REF!+#REF!+#REF!+#REF!+#REF!+#REF!+#REF!</f>
        <v>#REF!</v>
      </c>
      <c r="V372" s="183" t="e">
        <f>+#REF!+#REF!+#REF!+#REF!+#REF!+#REF!+#REF!+#REF!+#REF!+#REF!+#REF!+#REF!</f>
        <v>#REF!</v>
      </c>
      <c r="W372" s="216" t="str">
        <f t="shared" si="42"/>
        <v xml:space="preserve"> </v>
      </c>
      <c r="X372" s="183" t="e">
        <f>+#REF!+#REF!+#REF!+#REF!+#REF!+#REF!+#REF!+#REF!+#REF!+#REF!+#REF!+#REF!</f>
        <v>#REF!</v>
      </c>
      <c r="Y372" s="216" t="str">
        <f t="shared" si="43"/>
        <v xml:space="preserve"> </v>
      </c>
      <c r="Z372" s="183" t="e">
        <f>+#REF!+#REF!+#REF!+#REF!+#REF!+#REF!+#REF!+#REF!+#REF!+#REF!+#REF!+#REF!</f>
        <v>#REF!</v>
      </c>
      <c r="AA372" s="216" t="str">
        <f t="shared" si="44"/>
        <v xml:space="preserve"> </v>
      </c>
      <c r="AB372" s="183" t="e">
        <f>+#REF!+#REF!+#REF!+#REF!+#REF!+#REF!+#REF!+#REF!+#REF!+#REF!+#REF!+#REF!</f>
        <v>#REF!</v>
      </c>
    </row>
    <row r="373" spans="1:28" s="132" customFormat="1" ht="25.5" hidden="1">
      <c r="A373" s="170" t="str">
        <f t="shared" si="45"/>
        <v>71060601094251</v>
      </c>
      <c r="B373" s="171" t="s">
        <v>397</v>
      </c>
      <c r="C373" s="129" t="s">
        <v>115</v>
      </c>
      <c r="D373" s="128" t="s">
        <v>115</v>
      </c>
      <c r="E373" s="127" t="s">
        <v>64</v>
      </c>
      <c r="F373" s="172" t="s">
        <v>145</v>
      </c>
      <c r="G373" s="126">
        <v>4251</v>
      </c>
      <c r="H373" s="22"/>
      <c r="I373" s="22"/>
      <c r="J373" s="23"/>
      <c r="K373" s="23"/>
      <c r="L373" s="27" t="s">
        <v>100</v>
      </c>
      <c r="M373" s="28">
        <v>4251</v>
      </c>
      <c r="N373" s="169" t="e">
        <f>+#REF!+#REF!+#REF!+#REF!+#REF!+#REF!+#REF!+#REF!+#REF!+#REF!+#REF!+#REF!</f>
        <v>#REF!</v>
      </c>
      <c r="O373" s="169" t="e">
        <f>+#REF!+#REF!+#REF!+#REF!+#REF!+#REF!+#REF!+#REF!+#REF!+#REF!+#REF!+#REF!</f>
        <v>#REF!</v>
      </c>
      <c r="P373" s="217" t="str">
        <f t="shared" si="39"/>
        <v xml:space="preserve"> </v>
      </c>
      <c r="Q373" s="169" t="e">
        <f>+#REF!+#REF!+#REF!+#REF!+#REF!+#REF!+#REF!+#REF!+#REF!+#REF!+#REF!+#REF!</f>
        <v>#REF!</v>
      </c>
      <c r="R373" s="217" t="str">
        <f t="shared" si="40"/>
        <v xml:space="preserve"> </v>
      </c>
      <c r="S373" s="169" t="e">
        <f>+#REF!+#REF!+#REF!+#REF!+#REF!+#REF!+#REF!+#REF!+#REF!+#REF!+#REF!+#REF!</f>
        <v>#REF!</v>
      </c>
      <c r="T373" s="217" t="str">
        <f t="shared" si="41"/>
        <v xml:space="preserve"> </v>
      </c>
      <c r="U373" s="169" t="e">
        <f>+#REF!+#REF!+#REF!+#REF!+#REF!+#REF!+#REF!+#REF!+#REF!+#REF!+#REF!+#REF!</f>
        <v>#REF!</v>
      </c>
      <c r="V373" s="169" t="e">
        <f>+#REF!+#REF!+#REF!+#REF!+#REF!+#REF!+#REF!+#REF!+#REF!+#REF!+#REF!+#REF!</f>
        <v>#REF!</v>
      </c>
      <c r="W373" s="217" t="str">
        <f t="shared" si="42"/>
        <v xml:space="preserve"> </v>
      </c>
      <c r="X373" s="169" t="e">
        <f>+#REF!+#REF!+#REF!+#REF!+#REF!+#REF!+#REF!+#REF!+#REF!+#REF!+#REF!+#REF!</f>
        <v>#REF!</v>
      </c>
      <c r="Y373" s="217" t="str">
        <f t="shared" si="43"/>
        <v xml:space="preserve"> </v>
      </c>
      <c r="Z373" s="169" t="e">
        <f>+#REF!+#REF!+#REF!+#REF!+#REF!+#REF!+#REF!+#REF!+#REF!+#REF!+#REF!+#REF!</f>
        <v>#REF!</v>
      </c>
      <c r="AA373" s="217" t="str">
        <f t="shared" si="44"/>
        <v xml:space="preserve"> </v>
      </c>
      <c r="AB373" s="169" t="e">
        <f>+#REF!+#REF!+#REF!+#REF!+#REF!+#REF!+#REF!+#REF!+#REF!+#REF!+#REF!+#REF!</f>
        <v>#REF!</v>
      </c>
    </row>
    <row r="374" spans="1:28" s="132" customFormat="1">
      <c r="A374" s="170" t="str">
        <f t="shared" si="45"/>
        <v>71060601095113</v>
      </c>
      <c r="B374" s="171" t="s">
        <v>397</v>
      </c>
      <c r="C374" s="129" t="s">
        <v>115</v>
      </c>
      <c r="D374" s="128" t="s">
        <v>115</v>
      </c>
      <c r="E374" s="127" t="s">
        <v>64</v>
      </c>
      <c r="F374" s="172" t="s">
        <v>145</v>
      </c>
      <c r="G374" s="126">
        <v>5113</v>
      </c>
      <c r="H374" s="15"/>
      <c r="I374" s="22"/>
      <c r="J374" s="23"/>
      <c r="K374" s="23"/>
      <c r="L374" s="27" t="s">
        <v>132</v>
      </c>
      <c r="M374" s="40">
        <v>5113</v>
      </c>
      <c r="N374" s="169" t="e">
        <f>+#REF!+#REF!+#REF!+#REF!+#REF!+#REF!+#REF!+#REF!+#REF!+#REF!+#REF!+#REF!</f>
        <v>#REF!</v>
      </c>
      <c r="O374" s="169" t="e">
        <f>+#REF!+#REF!+#REF!+#REF!+#REF!+#REF!+#REF!+#REF!+#REF!+#REF!+#REF!+#REF!</f>
        <v>#REF!</v>
      </c>
      <c r="P374" s="217" t="str">
        <f t="shared" si="39"/>
        <v xml:space="preserve"> </v>
      </c>
      <c r="Q374" s="169" t="e">
        <f>+#REF!+#REF!+#REF!+#REF!+#REF!+#REF!+#REF!+#REF!+#REF!+#REF!+#REF!+#REF!</f>
        <v>#REF!</v>
      </c>
      <c r="R374" s="217" t="str">
        <f t="shared" si="40"/>
        <v xml:space="preserve"> </v>
      </c>
      <c r="S374" s="169" t="e">
        <f>+#REF!+#REF!+#REF!+#REF!+#REF!+#REF!+#REF!+#REF!+#REF!+#REF!+#REF!+#REF!</f>
        <v>#REF!</v>
      </c>
      <c r="T374" s="217" t="str">
        <f t="shared" si="41"/>
        <v xml:space="preserve"> </v>
      </c>
      <c r="U374" s="169" t="e">
        <f>+#REF!+#REF!+#REF!+#REF!+#REF!+#REF!+#REF!+#REF!+#REF!+#REF!+#REF!+#REF!</f>
        <v>#REF!</v>
      </c>
      <c r="V374" s="169" t="e">
        <f>+#REF!+#REF!+#REF!+#REF!+#REF!+#REF!+#REF!+#REF!+#REF!+#REF!+#REF!+#REF!</f>
        <v>#REF!</v>
      </c>
      <c r="W374" s="217" t="str">
        <f t="shared" si="42"/>
        <v xml:space="preserve"> </v>
      </c>
      <c r="X374" s="169" t="e">
        <f>+#REF!+#REF!+#REF!+#REF!+#REF!+#REF!+#REF!+#REF!+#REF!+#REF!+#REF!+#REF!</f>
        <v>#REF!</v>
      </c>
      <c r="Y374" s="217" t="str">
        <f t="shared" si="43"/>
        <v xml:space="preserve"> </v>
      </c>
      <c r="Z374" s="169" t="e">
        <f>+#REF!+#REF!+#REF!+#REF!+#REF!+#REF!+#REF!+#REF!+#REF!+#REF!+#REF!+#REF!</f>
        <v>#REF!</v>
      </c>
      <c r="AA374" s="217" t="str">
        <f t="shared" si="44"/>
        <v xml:space="preserve"> </v>
      </c>
      <c r="AB374" s="169" t="e">
        <f>+#REF!+#REF!+#REF!+#REF!+#REF!+#REF!+#REF!+#REF!+#REF!+#REF!+#REF!+#REF!</f>
        <v>#REF!</v>
      </c>
    </row>
    <row r="375" spans="1:28" s="158" customFormat="1" hidden="1">
      <c r="A375" s="118" t="str">
        <f t="shared" si="45"/>
        <v>71070000000000</v>
      </c>
      <c r="B375" s="120" t="s">
        <v>397</v>
      </c>
      <c r="C375" s="113" t="s">
        <v>141</v>
      </c>
      <c r="D375" s="114" t="s">
        <v>399</v>
      </c>
      <c r="E375" s="123" t="s">
        <v>399</v>
      </c>
      <c r="F375" s="124" t="s">
        <v>399</v>
      </c>
      <c r="G375" s="125" t="s">
        <v>398</v>
      </c>
      <c r="H375" s="164">
        <v>2700</v>
      </c>
      <c r="I375" s="198" t="s">
        <v>141</v>
      </c>
      <c r="J375" s="199">
        <v>0</v>
      </c>
      <c r="K375" s="199">
        <v>0</v>
      </c>
      <c r="L375" s="156" t="s">
        <v>233</v>
      </c>
      <c r="M375" s="165"/>
      <c r="N375" s="157" t="e">
        <f>+#REF!+#REF!+#REF!+#REF!+#REF!+#REF!+#REF!+#REF!+#REF!+#REF!+#REF!+#REF!</f>
        <v>#REF!</v>
      </c>
      <c r="O375" s="157" t="e">
        <f>+#REF!+#REF!+#REF!+#REF!+#REF!+#REF!+#REF!+#REF!+#REF!+#REF!+#REF!+#REF!</f>
        <v>#REF!</v>
      </c>
      <c r="P375" s="212" t="str">
        <f t="shared" si="39"/>
        <v xml:space="preserve"> </v>
      </c>
      <c r="Q375" s="157" t="e">
        <f>+#REF!+#REF!+#REF!+#REF!+#REF!+#REF!+#REF!+#REF!+#REF!+#REF!+#REF!+#REF!</f>
        <v>#REF!</v>
      </c>
      <c r="R375" s="212" t="str">
        <f t="shared" si="40"/>
        <v xml:space="preserve"> </v>
      </c>
      <c r="S375" s="157" t="e">
        <f>+#REF!+#REF!+#REF!+#REF!+#REF!+#REF!+#REF!+#REF!+#REF!+#REF!+#REF!+#REF!</f>
        <v>#REF!</v>
      </c>
      <c r="T375" s="212" t="str">
        <f t="shared" si="41"/>
        <v xml:space="preserve"> </v>
      </c>
      <c r="U375" s="157" t="e">
        <f>+#REF!+#REF!+#REF!+#REF!+#REF!+#REF!+#REF!+#REF!+#REF!+#REF!+#REF!+#REF!</f>
        <v>#REF!</v>
      </c>
      <c r="V375" s="157" t="e">
        <f>+#REF!+#REF!+#REF!+#REF!+#REF!+#REF!+#REF!+#REF!+#REF!+#REF!+#REF!+#REF!</f>
        <v>#REF!</v>
      </c>
      <c r="W375" s="212" t="str">
        <f t="shared" si="42"/>
        <v xml:space="preserve"> </v>
      </c>
      <c r="X375" s="157" t="e">
        <f>+#REF!+#REF!+#REF!+#REF!+#REF!+#REF!+#REF!+#REF!+#REF!+#REF!+#REF!+#REF!</f>
        <v>#REF!</v>
      </c>
      <c r="Y375" s="212" t="str">
        <f t="shared" si="43"/>
        <v xml:space="preserve"> </v>
      </c>
      <c r="Z375" s="157" t="e">
        <f>+#REF!+#REF!+#REF!+#REF!+#REF!+#REF!+#REF!+#REF!+#REF!+#REF!+#REF!+#REF!</f>
        <v>#REF!</v>
      </c>
      <c r="AA375" s="212" t="str">
        <f t="shared" si="44"/>
        <v xml:space="preserve"> </v>
      </c>
      <c r="AB375" s="157" t="e">
        <f>+#REF!+#REF!+#REF!+#REF!+#REF!+#REF!+#REF!+#REF!+#REF!+#REF!+#REF!+#REF!</f>
        <v>#REF!</v>
      </c>
    </row>
    <row r="376" spans="1:28" hidden="1">
      <c r="A376" s="118" t="str">
        <f t="shared" si="45"/>
        <v>71070000000001</v>
      </c>
      <c r="B376" s="120" t="s">
        <v>397</v>
      </c>
      <c r="C376" s="113" t="s">
        <v>141</v>
      </c>
      <c r="D376" s="114" t="s">
        <v>399</v>
      </c>
      <c r="E376" s="115" t="s">
        <v>399</v>
      </c>
      <c r="F376" s="116" t="s">
        <v>399</v>
      </c>
      <c r="G376" s="125" t="s">
        <v>54</v>
      </c>
      <c r="H376" s="22"/>
      <c r="I376" s="16"/>
      <c r="J376" s="17"/>
      <c r="K376" s="17"/>
      <c r="L376" s="27" t="s">
        <v>66</v>
      </c>
      <c r="M376" s="28"/>
      <c r="N376" s="145" t="e">
        <f>+#REF!+#REF!+#REF!+#REF!+#REF!+#REF!+#REF!+#REF!+#REF!+#REF!+#REF!+#REF!</f>
        <v>#REF!</v>
      </c>
      <c r="O376" s="145" t="e">
        <f>+#REF!+#REF!+#REF!+#REF!+#REF!+#REF!+#REF!+#REF!+#REF!+#REF!+#REF!+#REF!</f>
        <v>#REF!</v>
      </c>
      <c r="P376" s="219" t="str">
        <f t="shared" si="39"/>
        <v xml:space="preserve"> </v>
      </c>
      <c r="Q376" s="145" t="e">
        <f>+#REF!+#REF!+#REF!+#REF!+#REF!+#REF!+#REF!+#REF!+#REF!+#REF!+#REF!+#REF!</f>
        <v>#REF!</v>
      </c>
      <c r="R376" s="219" t="str">
        <f t="shared" si="40"/>
        <v xml:space="preserve"> </v>
      </c>
      <c r="S376" s="145" t="e">
        <f>+#REF!+#REF!+#REF!+#REF!+#REF!+#REF!+#REF!+#REF!+#REF!+#REF!+#REF!+#REF!</f>
        <v>#REF!</v>
      </c>
      <c r="T376" s="219" t="str">
        <f t="shared" si="41"/>
        <v xml:space="preserve"> </v>
      </c>
      <c r="U376" s="145" t="e">
        <f>+#REF!+#REF!+#REF!+#REF!+#REF!+#REF!+#REF!+#REF!+#REF!+#REF!+#REF!+#REF!</f>
        <v>#REF!</v>
      </c>
      <c r="V376" s="145" t="e">
        <f>+#REF!+#REF!+#REF!+#REF!+#REF!+#REF!+#REF!+#REF!+#REF!+#REF!+#REF!+#REF!</f>
        <v>#REF!</v>
      </c>
      <c r="W376" s="219" t="str">
        <f t="shared" si="42"/>
        <v xml:space="preserve"> </v>
      </c>
      <c r="X376" s="145" t="e">
        <f>+#REF!+#REF!+#REF!+#REF!+#REF!+#REF!+#REF!+#REF!+#REF!+#REF!+#REF!+#REF!</f>
        <v>#REF!</v>
      </c>
      <c r="Y376" s="219" t="str">
        <f t="shared" si="43"/>
        <v xml:space="preserve"> </v>
      </c>
      <c r="Z376" s="145" t="e">
        <f>+#REF!+#REF!+#REF!+#REF!+#REF!+#REF!+#REF!+#REF!+#REF!+#REF!+#REF!+#REF!</f>
        <v>#REF!</v>
      </c>
      <c r="AA376" s="219" t="str">
        <f t="shared" si="44"/>
        <v xml:space="preserve"> </v>
      </c>
      <c r="AB376" s="145" t="e">
        <f>+#REF!+#REF!+#REF!+#REF!+#REF!+#REF!+#REF!+#REF!+#REF!+#REF!+#REF!+#REF!</f>
        <v>#REF!</v>
      </c>
    </row>
    <row r="377" spans="1:28" s="175" customFormat="1" ht="13.5" hidden="1">
      <c r="A377" s="170" t="str">
        <f t="shared" si="45"/>
        <v>71070100000000</v>
      </c>
      <c r="B377" s="171" t="s">
        <v>397</v>
      </c>
      <c r="C377" s="129" t="s">
        <v>141</v>
      </c>
      <c r="D377" s="128" t="s">
        <v>64</v>
      </c>
      <c r="E377" s="127" t="s">
        <v>399</v>
      </c>
      <c r="F377" s="172" t="s">
        <v>399</v>
      </c>
      <c r="G377" s="173" t="s">
        <v>398</v>
      </c>
      <c r="H377" s="166">
        <v>2710</v>
      </c>
      <c r="I377" s="159" t="s">
        <v>141</v>
      </c>
      <c r="J377" s="160">
        <v>1</v>
      </c>
      <c r="K377" s="160">
        <v>0</v>
      </c>
      <c r="L377" s="161" t="s">
        <v>234</v>
      </c>
      <c r="M377" s="167"/>
      <c r="N377" s="174" t="e">
        <f>+#REF!+#REF!+#REF!+#REF!+#REF!+#REF!+#REF!+#REF!+#REF!+#REF!+#REF!+#REF!</f>
        <v>#REF!</v>
      </c>
      <c r="O377" s="174" t="e">
        <f>+#REF!+#REF!+#REF!+#REF!+#REF!+#REF!+#REF!+#REF!+#REF!+#REF!+#REF!+#REF!</f>
        <v>#REF!</v>
      </c>
      <c r="P377" s="214" t="str">
        <f t="shared" si="39"/>
        <v xml:space="preserve"> </v>
      </c>
      <c r="Q377" s="174" t="e">
        <f>+#REF!+#REF!+#REF!+#REF!+#REF!+#REF!+#REF!+#REF!+#REF!+#REF!+#REF!+#REF!</f>
        <v>#REF!</v>
      </c>
      <c r="R377" s="214" t="str">
        <f t="shared" si="40"/>
        <v xml:space="preserve"> </v>
      </c>
      <c r="S377" s="174" t="e">
        <f>+#REF!+#REF!+#REF!+#REF!+#REF!+#REF!+#REF!+#REF!+#REF!+#REF!+#REF!+#REF!</f>
        <v>#REF!</v>
      </c>
      <c r="T377" s="214" t="str">
        <f t="shared" si="41"/>
        <v xml:space="preserve"> </v>
      </c>
      <c r="U377" s="174" t="e">
        <f>+#REF!+#REF!+#REF!+#REF!+#REF!+#REF!+#REF!+#REF!+#REF!+#REF!+#REF!+#REF!</f>
        <v>#REF!</v>
      </c>
      <c r="V377" s="174" t="e">
        <f>+#REF!+#REF!+#REF!+#REF!+#REF!+#REF!+#REF!+#REF!+#REF!+#REF!+#REF!+#REF!</f>
        <v>#REF!</v>
      </c>
      <c r="W377" s="214" t="str">
        <f t="shared" si="42"/>
        <v xml:space="preserve"> </v>
      </c>
      <c r="X377" s="174" t="e">
        <f>+#REF!+#REF!+#REF!+#REF!+#REF!+#REF!+#REF!+#REF!+#REF!+#REF!+#REF!+#REF!</f>
        <v>#REF!</v>
      </c>
      <c r="Y377" s="214" t="str">
        <f t="shared" si="43"/>
        <v xml:space="preserve"> </v>
      </c>
      <c r="Z377" s="174" t="e">
        <f>+#REF!+#REF!+#REF!+#REF!+#REF!+#REF!+#REF!+#REF!+#REF!+#REF!+#REF!+#REF!</f>
        <v>#REF!</v>
      </c>
      <c r="AA377" s="214" t="str">
        <f t="shared" si="44"/>
        <v xml:space="preserve"> </v>
      </c>
      <c r="AB377" s="174" t="e">
        <f>+#REF!+#REF!+#REF!+#REF!+#REF!+#REF!+#REF!+#REF!+#REF!+#REF!+#REF!+#REF!</f>
        <v>#REF!</v>
      </c>
    </row>
    <row r="378" spans="1:28" s="132" customFormat="1" ht="12.75" hidden="1">
      <c r="A378" s="170" t="str">
        <f t="shared" si="45"/>
        <v>71070100000001</v>
      </c>
      <c r="B378" s="171" t="s">
        <v>397</v>
      </c>
      <c r="C378" s="129" t="s">
        <v>141</v>
      </c>
      <c r="D378" s="128" t="s">
        <v>64</v>
      </c>
      <c r="E378" s="127" t="s">
        <v>399</v>
      </c>
      <c r="F378" s="172" t="s">
        <v>399</v>
      </c>
      <c r="G378" s="173" t="s">
        <v>54</v>
      </c>
      <c r="H378" s="22"/>
      <c r="I378" s="16"/>
      <c r="J378" s="17"/>
      <c r="K378" s="17"/>
      <c r="L378" s="27" t="s">
        <v>68</v>
      </c>
      <c r="M378" s="28"/>
      <c r="N378" s="176" t="e">
        <f>+#REF!+#REF!+#REF!+#REF!+#REF!+#REF!+#REF!+#REF!+#REF!+#REF!+#REF!+#REF!</f>
        <v>#REF!</v>
      </c>
      <c r="O378" s="176" t="e">
        <f>+#REF!+#REF!+#REF!+#REF!+#REF!+#REF!+#REF!+#REF!+#REF!+#REF!+#REF!+#REF!</f>
        <v>#REF!</v>
      </c>
      <c r="P378" s="213" t="str">
        <f t="shared" si="39"/>
        <v xml:space="preserve"> </v>
      </c>
      <c r="Q378" s="176" t="e">
        <f>+#REF!+#REF!+#REF!+#REF!+#REF!+#REF!+#REF!+#REF!+#REF!+#REF!+#REF!+#REF!</f>
        <v>#REF!</v>
      </c>
      <c r="R378" s="213" t="str">
        <f t="shared" si="40"/>
        <v xml:space="preserve"> </v>
      </c>
      <c r="S378" s="176" t="e">
        <f>+#REF!+#REF!+#REF!+#REF!+#REF!+#REF!+#REF!+#REF!+#REF!+#REF!+#REF!+#REF!</f>
        <v>#REF!</v>
      </c>
      <c r="T378" s="213" t="str">
        <f t="shared" si="41"/>
        <v xml:space="preserve"> </v>
      </c>
      <c r="U378" s="176" t="e">
        <f>+#REF!+#REF!+#REF!+#REF!+#REF!+#REF!+#REF!+#REF!+#REF!+#REF!+#REF!+#REF!</f>
        <v>#REF!</v>
      </c>
      <c r="V378" s="176" t="e">
        <f>+#REF!+#REF!+#REF!+#REF!+#REF!+#REF!+#REF!+#REF!+#REF!+#REF!+#REF!+#REF!</f>
        <v>#REF!</v>
      </c>
      <c r="W378" s="213" t="str">
        <f t="shared" si="42"/>
        <v xml:space="preserve"> </v>
      </c>
      <c r="X378" s="176" t="e">
        <f>+#REF!+#REF!+#REF!+#REF!+#REF!+#REF!+#REF!+#REF!+#REF!+#REF!+#REF!+#REF!</f>
        <v>#REF!</v>
      </c>
      <c r="Y378" s="213" t="str">
        <f t="shared" si="43"/>
        <v xml:space="preserve"> </v>
      </c>
      <c r="Z378" s="176" t="e">
        <f>+#REF!+#REF!+#REF!+#REF!+#REF!+#REF!+#REF!+#REF!+#REF!+#REF!+#REF!+#REF!</f>
        <v>#REF!</v>
      </c>
      <c r="AA378" s="213" t="str">
        <f t="shared" si="44"/>
        <v xml:space="preserve"> </v>
      </c>
      <c r="AB378" s="176" t="e">
        <f>+#REF!+#REF!+#REF!+#REF!+#REF!+#REF!+#REF!+#REF!+#REF!+#REF!+#REF!+#REF!</f>
        <v>#REF!</v>
      </c>
    </row>
    <row r="379" spans="1:28" s="179" customFormat="1" ht="12.75" hidden="1">
      <c r="A379" s="170" t="str">
        <f t="shared" si="45"/>
        <v>71070101000000</v>
      </c>
      <c r="B379" s="171" t="s">
        <v>397</v>
      </c>
      <c r="C379" s="129" t="s">
        <v>141</v>
      </c>
      <c r="D379" s="128" t="s">
        <v>64</v>
      </c>
      <c r="E379" s="127" t="s">
        <v>64</v>
      </c>
      <c r="F379" s="172" t="s">
        <v>399</v>
      </c>
      <c r="G379" s="173" t="s">
        <v>398</v>
      </c>
      <c r="H379" s="146">
        <v>2711</v>
      </c>
      <c r="I379" s="147" t="s">
        <v>141</v>
      </c>
      <c r="J379" s="148">
        <v>1</v>
      </c>
      <c r="K379" s="148">
        <v>1</v>
      </c>
      <c r="L379" s="149" t="s">
        <v>235</v>
      </c>
      <c r="M379" s="150"/>
      <c r="N379" s="178" t="e">
        <f>+#REF!+#REF!+#REF!+#REF!+#REF!+#REF!+#REF!+#REF!+#REF!+#REF!+#REF!+#REF!</f>
        <v>#REF!</v>
      </c>
      <c r="O379" s="178" t="e">
        <f>+#REF!+#REF!+#REF!+#REF!+#REF!+#REF!+#REF!+#REF!+#REF!+#REF!+#REF!+#REF!</f>
        <v>#REF!</v>
      </c>
      <c r="P379" s="215" t="str">
        <f t="shared" si="39"/>
        <v xml:space="preserve"> </v>
      </c>
      <c r="Q379" s="178" t="e">
        <f>+#REF!+#REF!+#REF!+#REF!+#REF!+#REF!+#REF!+#REF!+#REF!+#REF!+#REF!+#REF!</f>
        <v>#REF!</v>
      </c>
      <c r="R379" s="215" t="str">
        <f t="shared" si="40"/>
        <v xml:space="preserve"> </v>
      </c>
      <c r="S379" s="178" t="e">
        <f>+#REF!+#REF!+#REF!+#REF!+#REF!+#REF!+#REF!+#REF!+#REF!+#REF!+#REF!+#REF!</f>
        <v>#REF!</v>
      </c>
      <c r="T379" s="215" t="str">
        <f t="shared" si="41"/>
        <v xml:space="preserve"> </v>
      </c>
      <c r="U379" s="178" t="e">
        <f>+#REF!+#REF!+#REF!+#REF!+#REF!+#REF!+#REF!+#REF!+#REF!+#REF!+#REF!+#REF!</f>
        <v>#REF!</v>
      </c>
      <c r="V379" s="178" t="e">
        <f>+#REF!+#REF!+#REF!+#REF!+#REF!+#REF!+#REF!+#REF!+#REF!+#REF!+#REF!+#REF!</f>
        <v>#REF!</v>
      </c>
      <c r="W379" s="215" t="str">
        <f t="shared" si="42"/>
        <v xml:space="preserve"> </v>
      </c>
      <c r="X379" s="178" t="e">
        <f>+#REF!+#REF!+#REF!+#REF!+#REF!+#REF!+#REF!+#REF!+#REF!+#REF!+#REF!+#REF!</f>
        <v>#REF!</v>
      </c>
      <c r="Y379" s="215" t="str">
        <f t="shared" si="43"/>
        <v xml:space="preserve"> </v>
      </c>
      <c r="Z379" s="178" t="e">
        <f>+#REF!+#REF!+#REF!+#REF!+#REF!+#REF!+#REF!+#REF!+#REF!+#REF!+#REF!+#REF!</f>
        <v>#REF!</v>
      </c>
      <c r="AA379" s="215" t="str">
        <f t="shared" si="44"/>
        <v xml:space="preserve"> </v>
      </c>
      <c r="AB379" s="178" t="e">
        <f>+#REF!+#REF!+#REF!+#REF!+#REF!+#REF!+#REF!+#REF!+#REF!+#REF!+#REF!+#REF!</f>
        <v>#REF!</v>
      </c>
    </row>
    <row r="380" spans="1:28" s="132" customFormat="1" ht="12.75" hidden="1">
      <c r="A380" s="170" t="str">
        <f t="shared" si="45"/>
        <v>71070101000001</v>
      </c>
      <c r="B380" s="171" t="s">
        <v>397</v>
      </c>
      <c r="C380" s="129" t="s">
        <v>141</v>
      </c>
      <c r="D380" s="128" t="s">
        <v>64</v>
      </c>
      <c r="E380" s="127" t="s">
        <v>64</v>
      </c>
      <c r="F380" s="172" t="s">
        <v>399</v>
      </c>
      <c r="G380" s="173" t="s">
        <v>54</v>
      </c>
      <c r="H380" s="22"/>
      <c r="I380" s="22"/>
      <c r="J380" s="23"/>
      <c r="K380" s="23"/>
      <c r="L380" s="27" t="s">
        <v>66</v>
      </c>
      <c r="M380" s="28"/>
      <c r="N380" s="176" t="e">
        <f>+#REF!+#REF!+#REF!+#REF!+#REF!+#REF!+#REF!+#REF!+#REF!+#REF!+#REF!+#REF!</f>
        <v>#REF!</v>
      </c>
      <c r="O380" s="176" t="e">
        <f>+#REF!+#REF!+#REF!+#REF!+#REF!+#REF!+#REF!+#REF!+#REF!+#REF!+#REF!+#REF!</f>
        <v>#REF!</v>
      </c>
      <c r="P380" s="213" t="str">
        <f t="shared" si="39"/>
        <v xml:space="preserve"> </v>
      </c>
      <c r="Q380" s="176" t="e">
        <f>+#REF!+#REF!+#REF!+#REF!+#REF!+#REF!+#REF!+#REF!+#REF!+#REF!+#REF!+#REF!</f>
        <v>#REF!</v>
      </c>
      <c r="R380" s="213" t="str">
        <f t="shared" si="40"/>
        <v xml:space="preserve"> </v>
      </c>
      <c r="S380" s="176" t="e">
        <f>+#REF!+#REF!+#REF!+#REF!+#REF!+#REF!+#REF!+#REF!+#REF!+#REF!+#REF!+#REF!</f>
        <v>#REF!</v>
      </c>
      <c r="T380" s="213" t="str">
        <f t="shared" si="41"/>
        <v xml:space="preserve"> </v>
      </c>
      <c r="U380" s="176" t="e">
        <f>+#REF!+#REF!+#REF!+#REF!+#REF!+#REF!+#REF!+#REF!+#REF!+#REF!+#REF!+#REF!</f>
        <v>#REF!</v>
      </c>
      <c r="V380" s="176" t="e">
        <f>+#REF!+#REF!+#REF!+#REF!+#REF!+#REF!+#REF!+#REF!+#REF!+#REF!+#REF!+#REF!</f>
        <v>#REF!</v>
      </c>
      <c r="W380" s="213" t="str">
        <f t="shared" si="42"/>
        <v xml:space="preserve"> </v>
      </c>
      <c r="X380" s="176" t="e">
        <f>+#REF!+#REF!+#REF!+#REF!+#REF!+#REF!+#REF!+#REF!+#REF!+#REF!+#REF!+#REF!</f>
        <v>#REF!</v>
      </c>
      <c r="Y380" s="213" t="str">
        <f t="shared" si="43"/>
        <v xml:space="preserve"> </v>
      </c>
      <c r="Z380" s="176" t="e">
        <f>+#REF!+#REF!+#REF!+#REF!+#REF!+#REF!+#REF!+#REF!+#REF!+#REF!+#REF!+#REF!</f>
        <v>#REF!</v>
      </c>
      <c r="AA380" s="213" t="str">
        <f t="shared" si="44"/>
        <v xml:space="preserve"> </v>
      </c>
      <c r="AB380" s="176" t="e">
        <f>+#REF!+#REF!+#REF!+#REF!+#REF!+#REF!+#REF!+#REF!+#REF!+#REF!+#REF!+#REF!</f>
        <v>#REF!</v>
      </c>
    </row>
    <row r="381" spans="1:28" s="184" customFormat="1" ht="27" hidden="1">
      <c r="A381" s="170" t="str">
        <f t="shared" si="45"/>
        <v>71070101010000</v>
      </c>
      <c r="B381" s="171" t="s">
        <v>397</v>
      </c>
      <c r="C381" s="129" t="s">
        <v>141</v>
      </c>
      <c r="D381" s="128" t="s">
        <v>64</v>
      </c>
      <c r="E381" s="127" t="s">
        <v>64</v>
      </c>
      <c r="F381" s="172" t="s">
        <v>64</v>
      </c>
      <c r="G381" s="173" t="s">
        <v>398</v>
      </c>
      <c r="H381" s="141"/>
      <c r="I381" s="142"/>
      <c r="J381" s="143"/>
      <c r="K381" s="143"/>
      <c r="L381" s="24" t="s">
        <v>236</v>
      </c>
      <c r="M381" s="25"/>
      <c r="N381" s="183" t="e">
        <f>+#REF!+#REF!+#REF!+#REF!+#REF!+#REF!+#REF!+#REF!+#REF!+#REF!+#REF!+#REF!</f>
        <v>#REF!</v>
      </c>
      <c r="O381" s="183" t="e">
        <f>+#REF!+#REF!+#REF!+#REF!+#REF!+#REF!+#REF!+#REF!+#REF!+#REF!+#REF!+#REF!</f>
        <v>#REF!</v>
      </c>
      <c r="P381" s="216" t="str">
        <f t="shared" si="39"/>
        <v xml:space="preserve"> </v>
      </c>
      <c r="Q381" s="183" t="e">
        <f>+#REF!+#REF!+#REF!+#REF!+#REF!+#REF!+#REF!+#REF!+#REF!+#REF!+#REF!+#REF!</f>
        <v>#REF!</v>
      </c>
      <c r="R381" s="216" t="str">
        <f t="shared" si="40"/>
        <v xml:space="preserve"> </v>
      </c>
      <c r="S381" s="183" t="e">
        <f>+#REF!+#REF!+#REF!+#REF!+#REF!+#REF!+#REF!+#REF!+#REF!+#REF!+#REF!+#REF!</f>
        <v>#REF!</v>
      </c>
      <c r="T381" s="216" t="str">
        <f t="shared" si="41"/>
        <v xml:space="preserve"> </v>
      </c>
      <c r="U381" s="183" t="e">
        <f>+#REF!+#REF!+#REF!+#REF!+#REF!+#REF!+#REF!+#REF!+#REF!+#REF!+#REF!+#REF!</f>
        <v>#REF!</v>
      </c>
      <c r="V381" s="183" t="e">
        <f>+#REF!+#REF!+#REF!+#REF!+#REF!+#REF!+#REF!+#REF!+#REF!+#REF!+#REF!+#REF!</f>
        <v>#REF!</v>
      </c>
      <c r="W381" s="216" t="str">
        <f t="shared" si="42"/>
        <v xml:space="preserve"> </v>
      </c>
      <c r="X381" s="183" t="e">
        <f>+#REF!+#REF!+#REF!+#REF!+#REF!+#REF!+#REF!+#REF!+#REF!+#REF!+#REF!+#REF!</f>
        <v>#REF!</v>
      </c>
      <c r="Y381" s="216" t="str">
        <f t="shared" si="43"/>
        <v xml:space="preserve"> </v>
      </c>
      <c r="Z381" s="183" t="e">
        <f>+#REF!+#REF!+#REF!+#REF!+#REF!+#REF!+#REF!+#REF!+#REF!+#REF!+#REF!+#REF!</f>
        <v>#REF!</v>
      </c>
      <c r="AA381" s="216" t="str">
        <f t="shared" si="44"/>
        <v xml:space="preserve"> </v>
      </c>
      <c r="AB381" s="183" t="e">
        <f>+#REF!+#REF!+#REF!+#REF!+#REF!+#REF!+#REF!+#REF!+#REF!+#REF!+#REF!+#REF!</f>
        <v>#REF!</v>
      </c>
    </row>
    <row r="382" spans="1:28" s="132" customFormat="1" hidden="1">
      <c r="A382" s="170" t="str">
        <f t="shared" si="45"/>
        <v>71070101015129</v>
      </c>
      <c r="B382" s="171" t="s">
        <v>397</v>
      </c>
      <c r="C382" s="129" t="s">
        <v>141</v>
      </c>
      <c r="D382" s="128" t="s">
        <v>64</v>
      </c>
      <c r="E382" s="127" t="s">
        <v>64</v>
      </c>
      <c r="F382" s="172" t="s">
        <v>64</v>
      </c>
      <c r="G382" s="126">
        <v>5129</v>
      </c>
      <c r="H382" s="22"/>
      <c r="I382" s="22"/>
      <c r="J382" s="23"/>
      <c r="K382" s="23"/>
      <c r="L382" s="27" t="s">
        <v>95</v>
      </c>
      <c r="M382" s="28">
        <v>5129</v>
      </c>
      <c r="N382" s="169" t="e">
        <f>+#REF!+#REF!+#REF!+#REF!+#REF!+#REF!+#REF!+#REF!+#REF!+#REF!+#REF!+#REF!</f>
        <v>#REF!</v>
      </c>
      <c r="O382" s="169" t="e">
        <f>+#REF!+#REF!+#REF!+#REF!+#REF!+#REF!+#REF!+#REF!+#REF!+#REF!+#REF!+#REF!</f>
        <v>#REF!</v>
      </c>
      <c r="P382" s="217" t="str">
        <f t="shared" si="39"/>
        <v xml:space="preserve"> </v>
      </c>
      <c r="Q382" s="169" t="e">
        <f>+#REF!+#REF!+#REF!+#REF!+#REF!+#REF!+#REF!+#REF!+#REF!+#REF!+#REF!+#REF!</f>
        <v>#REF!</v>
      </c>
      <c r="R382" s="217" t="str">
        <f t="shared" si="40"/>
        <v xml:space="preserve"> </v>
      </c>
      <c r="S382" s="169" t="e">
        <f>+#REF!+#REF!+#REF!+#REF!+#REF!+#REF!+#REF!+#REF!+#REF!+#REF!+#REF!+#REF!</f>
        <v>#REF!</v>
      </c>
      <c r="T382" s="217" t="str">
        <f t="shared" si="41"/>
        <v xml:space="preserve"> </v>
      </c>
      <c r="U382" s="169" t="e">
        <f>+#REF!+#REF!+#REF!+#REF!+#REF!+#REF!+#REF!+#REF!+#REF!+#REF!+#REF!+#REF!</f>
        <v>#REF!</v>
      </c>
      <c r="V382" s="169" t="e">
        <f>+#REF!+#REF!+#REF!+#REF!+#REF!+#REF!+#REF!+#REF!+#REF!+#REF!+#REF!+#REF!</f>
        <v>#REF!</v>
      </c>
      <c r="W382" s="217" t="str">
        <f t="shared" si="42"/>
        <v xml:space="preserve"> </v>
      </c>
      <c r="X382" s="169" t="e">
        <f>+#REF!+#REF!+#REF!+#REF!+#REF!+#REF!+#REF!+#REF!+#REF!+#REF!+#REF!+#REF!</f>
        <v>#REF!</v>
      </c>
      <c r="Y382" s="217" t="str">
        <f t="shared" si="43"/>
        <v xml:space="preserve"> </v>
      </c>
      <c r="Z382" s="169" t="e">
        <f>+#REF!+#REF!+#REF!+#REF!+#REF!+#REF!+#REF!+#REF!+#REF!+#REF!+#REF!+#REF!</f>
        <v>#REF!</v>
      </c>
      <c r="AA382" s="217" t="str">
        <f t="shared" si="44"/>
        <v xml:space="preserve"> </v>
      </c>
      <c r="AB382" s="169" t="e">
        <f>+#REF!+#REF!+#REF!+#REF!+#REF!+#REF!+#REF!+#REF!+#REF!+#REF!+#REF!+#REF!</f>
        <v>#REF!</v>
      </c>
    </row>
    <row r="383" spans="1:28" s="175" customFormat="1" ht="13.5" hidden="1">
      <c r="A383" s="170" t="str">
        <f t="shared" si="45"/>
        <v>71070600000000</v>
      </c>
      <c r="B383" s="171" t="s">
        <v>397</v>
      </c>
      <c r="C383" s="129" t="s">
        <v>141</v>
      </c>
      <c r="D383" s="128" t="s">
        <v>115</v>
      </c>
      <c r="E383" s="127" t="s">
        <v>399</v>
      </c>
      <c r="F383" s="172" t="s">
        <v>399</v>
      </c>
      <c r="G383" s="173" t="s">
        <v>398</v>
      </c>
      <c r="H383" s="166">
        <v>2760</v>
      </c>
      <c r="I383" s="159" t="s">
        <v>141</v>
      </c>
      <c r="J383" s="160">
        <v>6</v>
      </c>
      <c r="K383" s="160">
        <v>0</v>
      </c>
      <c r="L383" s="161" t="s">
        <v>237</v>
      </c>
      <c r="M383" s="167"/>
      <c r="N383" s="174" t="e">
        <f>+#REF!+#REF!+#REF!+#REF!+#REF!+#REF!+#REF!+#REF!+#REF!+#REF!+#REF!+#REF!</f>
        <v>#REF!</v>
      </c>
      <c r="O383" s="174" t="e">
        <f>+#REF!+#REF!+#REF!+#REF!+#REF!+#REF!+#REF!+#REF!+#REF!+#REF!+#REF!+#REF!</f>
        <v>#REF!</v>
      </c>
      <c r="P383" s="214" t="str">
        <f t="shared" si="39"/>
        <v xml:space="preserve"> </v>
      </c>
      <c r="Q383" s="174" t="e">
        <f>+#REF!+#REF!+#REF!+#REF!+#REF!+#REF!+#REF!+#REF!+#REF!+#REF!+#REF!+#REF!</f>
        <v>#REF!</v>
      </c>
      <c r="R383" s="214" t="str">
        <f t="shared" si="40"/>
        <v xml:space="preserve"> </v>
      </c>
      <c r="S383" s="174" t="e">
        <f>+#REF!+#REF!+#REF!+#REF!+#REF!+#REF!+#REF!+#REF!+#REF!+#REF!+#REF!+#REF!</f>
        <v>#REF!</v>
      </c>
      <c r="T383" s="214" t="str">
        <f t="shared" si="41"/>
        <v xml:space="preserve"> </v>
      </c>
      <c r="U383" s="174" t="e">
        <f>+#REF!+#REF!+#REF!+#REF!+#REF!+#REF!+#REF!+#REF!+#REF!+#REF!+#REF!+#REF!</f>
        <v>#REF!</v>
      </c>
      <c r="V383" s="174" t="e">
        <f>+#REF!+#REF!+#REF!+#REF!+#REF!+#REF!+#REF!+#REF!+#REF!+#REF!+#REF!+#REF!</f>
        <v>#REF!</v>
      </c>
      <c r="W383" s="214" t="str">
        <f t="shared" si="42"/>
        <v xml:space="preserve"> </v>
      </c>
      <c r="X383" s="174" t="e">
        <f>+#REF!+#REF!+#REF!+#REF!+#REF!+#REF!+#REF!+#REF!+#REF!+#REF!+#REF!+#REF!</f>
        <v>#REF!</v>
      </c>
      <c r="Y383" s="214" t="str">
        <f t="shared" si="43"/>
        <v xml:space="preserve"> </v>
      </c>
      <c r="Z383" s="174" t="e">
        <f>+#REF!+#REF!+#REF!+#REF!+#REF!+#REF!+#REF!+#REF!+#REF!+#REF!+#REF!+#REF!</f>
        <v>#REF!</v>
      </c>
      <c r="AA383" s="214" t="str">
        <f t="shared" si="44"/>
        <v xml:space="preserve"> </v>
      </c>
      <c r="AB383" s="174" t="e">
        <f>+#REF!+#REF!+#REF!+#REF!+#REF!+#REF!+#REF!+#REF!+#REF!+#REF!+#REF!+#REF!</f>
        <v>#REF!</v>
      </c>
    </row>
    <row r="384" spans="1:28" s="132" customFormat="1" ht="12.75" hidden="1">
      <c r="A384" s="170" t="str">
        <f t="shared" si="45"/>
        <v>71070600000001</v>
      </c>
      <c r="B384" s="171" t="s">
        <v>397</v>
      </c>
      <c r="C384" s="129" t="s">
        <v>141</v>
      </c>
      <c r="D384" s="128" t="s">
        <v>115</v>
      </c>
      <c r="E384" s="127" t="s">
        <v>399</v>
      </c>
      <c r="F384" s="172" t="s">
        <v>399</v>
      </c>
      <c r="G384" s="173" t="s">
        <v>54</v>
      </c>
      <c r="H384" s="22"/>
      <c r="I384" s="16"/>
      <c r="J384" s="17"/>
      <c r="K384" s="17"/>
      <c r="L384" s="27" t="s">
        <v>68</v>
      </c>
      <c r="M384" s="28"/>
      <c r="N384" s="176" t="e">
        <f>+#REF!+#REF!+#REF!+#REF!+#REF!+#REF!+#REF!+#REF!+#REF!+#REF!+#REF!+#REF!</f>
        <v>#REF!</v>
      </c>
      <c r="O384" s="176" t="e">
        <f>+#REF!+#REF!+#REF!+#REF!+#REF!+#REF!+#REF!+#REF!+#REF!+#REF!+#REF!+#REF!</f>
        <v>#REF!</v>
      </c>
      <c r="P384" s="213" t="str">
        <f t="shared" si="39"/>
        <v xml:space="preserve"> </v>
      </c>
      <c r="Q384" s="176" t="e">
        <f>+#REF!+#REF!+#REF!+#REF!+#REF!+#REF!+#REF!+#REF!+#REF!+#REF!+#REF!+#REF!</f>
        <v>#REF!</v>
      </c>
      <c r="R384" s="213" t="str">
        <f t="shared" si="40"/>
        <v xml:space="preserve"> </v>
      </c>
      <c r="S384" s="176" t="e">
        <f>+#REF!+#REF!+#REF!+#REF!+#REF!+#REF!+#REF!+#REF!+#REF!+#REF!+#REF!+#REF!</f>
        <v>#REF!</v>
      </c>
      <c r="T384" s="213" t="str">
        <f t="shared" si="41"/>
        <v xml:space="preserve"> </v>
      </c>
      <c r="U384" s="176" t="e">
        <f>+#REF!+#REF!+#REF!+#REF!+#REF!+#REF!+#REF!+#REF!+#REF!+#REF!+#REF!+#REF!</f>
        <v>#REF!</v>
      </c>
      <c r="V384" s="176" t="e">
        <f>+#REF!+#REF!+#REF!+#REF!+#REF!+#REF!+#REF!+#REF!+#REF!+#REF!+#REF!+#REF!</f>
        <v>#REF!</v>
      </c>
      <c r="W384" s="213" t="str">
        <f t="shared" si="42"/>
        <v xml:space="preserve"> </v>
      </c>
      <c r="X384" s="176" t="e">
        <f>+#REF!+#REF!+#REF!+#REF!+#REF!+#REF!+#REF!+#REF!+#REF!+#REF!+#REF!+#REF!</f>
        <v>#REF!</v>
      </c>
      <c r="Y384" s="213" t="str">
        <f t="shared" si="43"/>
        <v xml:space="preserve"> </v>
      </c>
      <c r="Z384" s="176" t="e">
        <f>+#REF!+#REF!+#REF!+#REF!+#REF!+#REF!+#REF!+#REF!+#REF!+#REF!+#REF!+#REF!</f>
        <v>#REF!</v>
      </c>
      <c r="AA384" s="213" t="str">
        <f t="shared" si="44"/>
        <v xml:space="preserve"> </v>
      </c>
      <c r="AB384" s="176" t="e">
        <f>+#REF!+#REF!+#REF!+#REF!+#REF!+#REF!+#REF!+#REF!+#REF!+#REF!+#REF!+#REF!</f>
        <v>#REF!</v>
      </c>
    </row>
    <row r="385" spans="1:28" s="179" customFormat="1" ht="12.75" hidden="1">
      <c r="A385" s="170" t="str">
        <f t="shared" si="45"/>
        <v>71070601000000</v>
      </c>
      <c r="B385" s="171" t="s">
        <v>397</v>
      </c>
      <c r="C385" s="129" t="s">
        <v>141</v>
      </c>
      <c r="D385" s="128" t="s">
        <v>115</v>
      </c>
      <c r="E385" s="127" t="s">
        <v>64</v>
      </c>
      <c r="F385" s="172" t="s">
        <v>399</v>
      </c>
      <c r="G385" s="173" t="s">
        <v>398</v>
      </c>
      <c r="H385" s="146">
        <v>2761</v>
      </c>
      <c r="I385" s="147" t="s">
        <v>141</v>
      </c>
      <c r="J385" s="148">
        <v>6</v>
      </c>
      <c r="K385" s="148">
        <v>1</v>
      </c>
      <c r="L385" s="149" t="s">
        <v>238</v>
      </c>
      <c r="M385" s="150"/>
      <c r="N385" s="178" t="e">
        <f>+#REF!+#REF!+#REF!+#REF!+#REF!+#REF!+#REF!+#REF!+#REF!+#REF!+#REF!+#REF!</f>
        <v>#REF!</v>
      </c>
      <c r="O385" s="178" t="e">
        <f>+#REF!+#REF!+#REF!+#REF!+#REF!+#REF!+#REF!+#REF!+#REF!+#REF!+#REF!+#REF!</f>
        <v>#REF!</v>
      </c>
      <c r="P385" s="215" t="str">
        <f t="shared" si="39"/>
        <v xml:space="preserve"> </v>
      </c>
      <c r="Q385" s="178" t="e">
        <f>+#REF!+#REF!+#REF!+#REF!+#REF!+#REF!+#REF!+#REF!+#REF!+#REF!+#REF!+#REF!</f>
        <v>#REF!</v>
      </c>
      <c r="R385" s="215" t="str">
        <f t="shared" si="40"/>
        <v xml:space="preserve"> </v>
      </c>
      <c r="S385" s="178" t="e">
        <f>+#REF!+#REF!+#REF!+#REF!+#REF!+#REF!+#REF!+#REF!+#REF!+#REF!+#REF!+#REF!</f>
        <v>#REF!</v>
      </c>
      <c r="T385" s="215" t="str">
        <f t="shared" si="41"/>
        <v xml:space="preserve"> </v>
      </c>
      <c r="U385" s="178" t="e">
        <f>+#REF!+#REF!+#REF!+#REF!+#REF!+#REF!+#REF!+#REF!+#REF!+#REF!+#REF!+#REF!</f>
        <v>#REF!</v>
      </c>
      <c r="V385" s="178" t="e">
        <f>+#REF!+#REF!+#REF!+#REF!+#REF!+#REF!+#REF!+#REF!+#REF!+#REF!+#REF!+#REF!</f>
        <v>#REF!</v>
      </c>
      <c r="W385" s="215" t="str">
        <f t="shared" si="42"/>
        <v xml:space="preserve"> </v>
      </c>
      <c r="X385" s="178" t="e">
        <f>+#REF!+#REF!+#REF!+#REF!+#REF!+#REF!+#REF!+#REF!+#REF!+#REF!+#REF!+#REF!</f>
        <v>#REF!</v>
      </c>
      <c r="Y385" s="215" t="str">
        <f t="shared" si="43"/>
        <v xml:space="preserve"> </v>
      </c>
      <c r="Z385" s="178" t="e">
        <f>+#REF!+#REF!+#REF!+#REF!+#REF!+#REF!+#REF!+#REF!+#REF!+#REF!+#REF!+#REF!</f>
        <v>#REF!</v>
      </c>
      <c r="AA385" s="215" t="str">
        <f t="shared" si="44"/>
        <v xml:space="preserve"> </v>
      </c>
      <c r="AB385" s="178" t="e">
        <f>+#REF!+#REF!+#REF!+#REF!+#REF!+#REF!+#REF!+#REF!+#REF!+#REF!+#REF!+#REF!</f>
        <v>#REF!</v>
      </c>
    </row>
    <row r="386" spans="1:28" s="132" customFormat="1" ht="12.75" hidden="1">
      <c r="A386" s="170" t="str">
        <f t="shared" si="45"/>
        <v>71070601000001</v>
      </c>
      <c r="B386" s="171" t="s">
        <v>397</v>
      </c>
      <c r="C386" s="129" t="s">
        <v>141</v>
      </c>
      <c r="D386" s="128" t="s">
        <v>115</v>
      </c>
      <c r="E386" s="127" t="s">
        <v>64</v>
      </c>
      <c r="F386" s="172" t="s">
        <v>399</v>
      </c>
      <c r="G386" s="173" t="s">
        <v>54</v>
      </c>
      <c r="H386" s="22"/>
      <c r="I386" s="22"/>
      <c r="J386" s="23"/>
      <c r="K386" s="23"/>
      <c r="L386" s="27" t="s">
        <v>66</v>
      </c>
      <c r="M386" s="28"/>
      <c r="N386" s="176" t="e">
        <f>+#REF!+#REF!+#REF!+#REF!+#REF!+#REF!+#REF!+#REF!+#REF!+#REF!+#REF!+#REF!</f>
        <v>#REF!</v>
      </c>
      <c r="O386" s="176" t="e">
        <f>+#REF!+#REF!+#REF!+#REF!+#REF!+#REF!+#REF!+#REF!+#REF!+#REF!+#REF!+#REF!</f>
        <v>#REF!</v>
      </c>
      <c r="P386" s="213" t="str">
        <f t="shared" si="39"/>
        <v xml:space="preserve"> </v>
      </c>
      <c r="Q386" s="176" t="e">
        <f>+#REF!+#REF!+#REF!+#REF!+#REF!+#REF!+#REF!+#REF!+#REF!+#REF!+#REF!+#REF!</f>
        <v>#REF!</v>
      </c>
      <c r="R386" s="213" t="str">
        <f t="shared" si="40"/>
        <v xml:space="preserve"> </v>
      </c>
      <c r="S386" s="176" t="e">
        <f>+#REF!+#REF!+#REF!+#REF!+#REF!+#REF!+#REF!+#REF!+#REF!+#REF!+#REF!+#REF!</f>
        <v>#REF!</v>
      </c>
      <c r="T386" s="213" t="str">
        <f t="shared" si="41"/>
        <v xml:space="preserve"> </v>
      </c>
      <c r="U386" s="176" t="e">
        <f>+#REF!+#REF!+#REF!+#REF!+#REF!+#REF!+#REF!+#REF!+#REF!+#REF!+#REF!+#REF!</f>
        <v>#REF!</v>
      </c>
      <c r="V386" s="176" t="e">
        <f>+#REF!+#REF!+#REF!+#REF!+#REF!+#REF!+#REF!+#REF!+#REF!+#REF!+#REF!+#REF!</f>
        <v>#REF!</v>
      </c>
      <c r="W386" s="213" t="str">
        <f t="shared" si="42"/>
        <v xml:space="preserve"> </v>
      </c>
      <c r="X386" s="176" t="e">
        <f>+#REF!+#REF!+#REF!+#REF!+#REF!+#REF!+#REF!+#REF!+#REF!+#REF!+#REF!+#REF!</f>
        <v>#REF!</v>
      </c>
      <c r="Y386" s="213" t="str">
        <f t="shared" si="43"/>
        <v xml:space="preserve"> </v>
      </c>
      <c r="Z386" s="176" t="e">
        <f>+#REF!+#REF!+#REF!+#REF!+#REF!+#REF!+#REF!+#REF!+#REF!+#REF!+#REF!+#REF!</f>
        <v>#REF!</v>
      </c>
      <c r="AA386" s="213" t="str">
        <f t="shared" si="44"/>
        <v xml:space="preserve"> </v>
      </c>
      <c r="AB386" s="176" t="e">
        <f>+#REF!+#REF!+#REF!+#REF!+#REF!+#REF!+#REF!+#REF!+#REF!+#REF!+#REF!+#REF!</f>
        <v>#REF!</v>
      </c>
    </row>
    <row r="387" spans="1:28" s="184" customFormat="1" ht="13.5" hidden="1">
      <c r="A387" s="170" t="str">
        <f t="shared" si="45"/>
        <v>71070601010000</v>
      </c>
      <c r="B387" s="171" t="s">
        <v>397</v>
      </c>
      <c r="C387" s="129" t="s">
        <v>141</v>
      </c>
      <c r="D387" s="128" t="s">
        <v>115</v>
      </c>
      <c r="E387" s="127" t="s">
        <v>64</v>
      </c>
      <c r="F387" s="172" t="s">
        <v>64</v>
      </c>
      <c r="G387" s="173" t="s">
        <v>398</v>
      </c>
      <c r="H387" s="141"/>
      <c r="I387" s="142"/>
      <c r="J387" s="143"/>
      <c r="K387" s="143"/>
      <c r="L387" s="24" t="s">
        <v>239</v>
      </c>
      <c r="M387" s="25"/>
      <c r="N387" s="183" t="e">
        <f>+#REF!+#REF!+#REF!+#REF!+#REF!+#REF!+#REF!+#REF!+#REF!+#REF!+#REF!+#REF!</f>
        <v>#REF!</v>
      </c>
      <c r="O387" s="183" t="e">
        <f>+#REF!+#REF!+#REF!+#REF!+#REF!+#REF!+#REF!+#REF!+#REF!+#REF!+#REF!+#REF!</f>
        <v>#REF!</v>
      </c>
      <c r="P387" s="216" t="str">
        <f t="shared" si="39"/>
        <v xml:space="preserve"> </v>
      </c>
      <c r="Q387" s="183" t="e">
        <f>+#REF!+#REF!+#REF!+#REF!+#REF!+#REF!+#REF!+#REF!+#REF!+#REF!+#REF!+#REF!</f>
        <v>#REF!</v>
      </c>
      <c r="R387" s="216" t="str">
        <f t="shared" si="40"/>
        <v xml:space="preserve"> </v>
      </c>
      <c r="S387" s="183" t="e">
        <f>+#REF!+#REF!+#REF!+#REF!+#REF!+#REF!+#REF!+#REF!+#REF!+#REF!+#REF!+#REF!</f>
        <v>#REF!</v>
      </c>
      <c r="T387" s="216" t="str">
        <f t="shared" si="41"/>
        <v xml:space="preserve"> </v>
      </c>
      <c r="U387" s="183" t="e">
        <f>+#REF!+#REF!+#REF!+#REF!+#REF!+#REF!+#REF!+#REF!+#REF!+#REF!+#REF!+#REF!</f>
        <v>#REF!</v>
      </c>
      <c r="V387" s="183" t="e">
        <f>+#REF!+#REF!+#REF!+#REF!+#REF!+#REF!+#REF!+#REF!+#REF!+#REF!+#REF!+#REF!</f>
        <v>#REF!</v>
      </c>
      <c r="W387" s="216" t="str">
        <f t="shared" si="42"/>
        <v xml:space="preserve"> </v>
      </c>
      <c r="X387" s="183" t="e">
        <f>+#REF!+#REF!+#REF!+#REF!+#REF!+#REF!+#REF!+#REF!+#REF!+#REF!+#REF!+#REF!</f>
        <v>#REF!</v>
      </c>
      <c r="Y387" s="216" t="str">
        <f t="shared" si="43"/>
        <v xml:space="preserve"> </v>
      </c>
      <c r="Z387" s="183" t="e">
        <f>+#REF!+#REF!+#REF!+#REF!+#REF!+#REF!+#REF!+#REF!+#REF!+#REF!+#REF!+#REF!</f>
        <v>#REF!</v>
      </c>
      <c r="AA387" s="216" t="str">
        <f t="shared" si="44"/>
        <v xml:space="preserve"> </v>
      </c>
      <c r="AB387" s="183" t="e">
        <f>+#REF!+#REF!+#REF!+#REF!+#REF!+#REF!+#REF!+#REF!+#REF!+#REF!+#REF!+#REF!</f>
        <v>#REF!</v>
      </c>
    </row>
    <row r="388" spans="1:28" s="132" customFormat="1" hidden="1">
      <c r="A388" s="170" t="str">
        <f t="shared" si="45"/>
        <v>71070601014639</v>
      </c>
      <c r="B388" s="171" t="s">
        <v>397</v>
      </c>
      <c r="C388" s="129" t="s">
        <v>141</v>
      </c>
      <c r="D388" s="128" t="s">
        <v>115</v>
      </c>
      <c r="E388" s="127" t="s">
        <v>64</v>
      </c>
      <c r="F388" s="172" t="s">
        <v>64</v>
      </c>
      <c r="G388" s="126">
        <v>4639</v>
      </c>
      <c r="H388" s="22"/>
      <c r="I388" s="22"/>
      <c r="J388" s="23"/>
      <c r="K388" s="23"/>
      <c r="L388" s="27" t="s">
        <v>125</v>
      </c>
      <c r="M388" s="28">
        <v>4639</v>
      </c>
      <c r="N388" s="169" t="e">
        <f>+#REF!+#REF!+#REF!+#REF!+#REF!+#REF!+#REF!+#REF!+#REF!+#REF!+#REF!+#REF!</f>
        <v>#REF!</v>
      </c>
      <c r="O388" s="169" t="e">
        <f>+#REF!+#REF!+#REF!+#REF!+#REF!+#REF!+#REF!+#REF!+#REF!+#REF!+#REF!+#REF!</f>
        <v>#REF!</v>
      </c>
      <c r="P388" s="217" t="str">
        <f t="shared" si="39"/>
        <v xml:space="preserve"> </v>
      </c>
      <c r="Q388" s="169" t="e">
        <f>+#REF!+#REF!+#REF!+#REF!+#REF!+#REF!+#REF!+#REF!+#REF!+#REF!+#REF!+#REF!</f>
        <v>#REF!</v>
      </c>
      <c r="R388" s="217" t="str">
        <f t="shared" si="40"/>
        <v xml:space="preserve"> </v>
      </c>
      <c r="S388" s="169" t="e">
        <f>+#REF!+#REF!+#REF!+#REF!+#REF!+#REF!+#REF!+#REF!+#REF!+#REF!+#REF!+#REF!</f>
        <v>#REF!</v>
      </c>
      <c r="T388" s="217" t="str">
        <f t="shared" si="41"/>
        <v xml:space="preserve"> </v>
      </c>
      <c r="U388" s="169" t="e">
        <f>+#REF!+#REF!+#REF!+#REF!+#REF!+#REF!+#REF!+#REF!+#REF!+#REF!+#REF!+#REF!</f>
        <v>#REF!</v>
      </c>
      <c r="V388" s="169" t="e">
        <f>+#REF!+#REF!+#REF!+#REF!+#REF!+#REF!+#REF!+#REF!+#REF!+#REF!+#REF!+#REF!</f>
        <v>#REF!</v>
      </c>
      <c r="W388" s="217" t="str">
        <f t="shared" si="42"/>
        <v xml:space="preserve"> </v>
      </c>
      <c r="X388" s="169" t="e">
        <f>+#REF!+#REF!+#REF!+#REF!+#REF!+#REF!+#REF!+#REF!+#REF!+#REF!+#REF!+#REF!</f>
        <v>#REF!</v>
      </c>
      <c r="Y388" s="217" t="str">
        <f t="shared" si="43"/>
        <v xml:space="preserve"> </v>
      </c>
      <c r="Z388" s="169" t="e">
        <f>+#REF!+#REF!+#REF!+#REF!+#REF!+#REF!+#REF!+#REF!+#REF!+#REF!+#REF!+#REF!</f>
        <v>#REF!</v>
      </c>
      <c r="AA388" s="217" t="str">
        <f t="shared" si="44"/>
        <v xml:space="preserve"> </v>
      </c>
      <c r="AB388" s="169" t="e">
        <f>+#REF!+#REF!+#REF!+#REF!+#REF!+#REF!+#REF!+#REF!+#REF!+#REF!+#REF!+#REF!</f>
        <v>#REF!</v>
      </c>
    </row>
    <row r="389" spans="1:28" s="132" customFormat="1" hidden="1">
      <c r="A389" s="170" t="str">
        <f t="shared" si="45"/>
        <v>71070601015113</v>
      </c>
      <c r="B389" s="171" t="s">
        <v>397</v>
      </c>
      <c r="C389" s="129" t="s">
        <v>141</v>
      </c>
      <c r="D389" s="128" t="s">
        <v>115</v>
      </c>
      <c r="E389" s="127" t="s">
        <v>64</v>
      </c>
      <c r="F389" s="172" t="s">
        <v>64</v>
      </c>
      <c r="G389" s="126">
        <v>5113</v>
      </c>
      <c r="H389" s="22"/>
      <c r="I389" s="22"/>
      <c r="J389" s="23"/>
      <c r="K389" s="23"/>
      <c r="L389" s="26" t="s">
        <v>132</v>
      </c>
      <c r="M389" s="10">
        <v>5113</v>
      </c>
      <c r="N389" s="169" t="e">
        <f>+#REF!+#REF!+#REF!+#REF!+#REF!+#REF!+#REF!+#REF!+#REF!+#REF!+#REF!+#REF!</f>
        <v>#REF!</v>
      </c>
      <c r="O389" s="169" t="e">
        <f>+#REF!+#REF!+#REF!+#REF!+#REF!+#REF!+#REF!+#REF!+#REF!+#REF!+#REF!+#REF!</f>
        <v>#REF!</v>
      </c>
      <c r="P389" s="217" t="str">
        <f t="shared" si="39"/>
        <v xml:space="preserve"> </v>
      </c>
      <c r="Q389" s="169" t="e">
        <f>+#REF!+#REF!+#REF!+#REF!+#REF!+#REF!+#REF!+#REF!+#REF!+#REF!+#REF!+#REF!</f>
        <v>#REF!</v>
      </c>
      <c r="R389" s="217" t="str">
        <f t="shared" si="40"/>
        <v xml:space="preserve"> </v>
      </c>
      <c r="S389" s="169" t="e">
        <f>+#REF!+#REF!+#REF!+#REF!+#REF!+#REF!+#REF!+#REF!+#REF!+#REF!+#REF!+#REF!</f>
        <v>#REF!</v>
      </c>
      <c r="T389" s="217" t="str">
        <f t="shared" si="41"/>
        <v xml:space="preserve"> </v>
      </c>
      <c r="U389" s="169" t="e">
        <f>+#REF!+#REF!+#REF!+#REF!+#REF!+#REF!+#REF!+#REF!+#REF!+#REF!+#REF!+#REF!</f>
        <v>#REF!</v>
      </c>
      <c r="V389" s="169" t="e">
        <f>+#REF!+#REF!+#REF!+#REF!+#REF!+#REF!+#REF!+#REF!+#REF!+#REF!+#REF!+#REF!</f>
        <v>#REF!</v>
      </c>
      <c r="W389" s="217" t="str">
        <f t="shared" si="42"/>
        <v xml:space="preserve"> </v>
      </c>
      <c r="X389" s="169" t="e">
        <f>+#REF!+#REF!+#REF!+#REF!+#REF!+#REF!+#REF!+#REF!+#REF!+#REF!+#REF!+#REF!</f>
        <v>#REF!</v>
      </c>
      <c r="Y389" s="217" t="str">
        <f t="shared" si="43"/>
        <v xml:space="preserve"> </v>
      </c>
      <c r="Z389" s="169" t="e">
        <f>+#REF!+#REF!+#REF!+#REF!+#REF!+#REF!+#REF!+#REF!+#REF!+#REF!+#REF!+#REF!</f>
        <v>#REF!</v>
      </c>
      <c r="AA389" s="217" t="str">
        <f t="shared" si="44"/>
        <v xml:space="preserve"> </v>
      </c>
      <c r="AB389" s="169" t="e">
        <f>+#REF!+#REF!+#REF!+#REF!+#REF!+#REF!+#REF!+#REF!+#REF!+#REF!+#REF!+#REF!</f>
        <v>#REF!</v>
      </c>
    </row>
    <row r="390" spans="1:28" s="184" customFormat="1" ht="13.5" hidden="1">
      <c r="A390" s="170" t="str">
        <f t="shared" si="45"/>
        <v>71070601020000</v>
      </c>
      <c r="B390" s="171" t="s">
        <v>397</v>
      </c>
      <c r="C390" s="129" t="s">
        <v>141</v>
      </c>
      <c r="D390" s="128" t="s">
        <v>115</v>
      </c>
      <c r="E390" s="127" t="s">
        <v>64</v>
      </c>
      <c r="F390" s="172" t="s">
        <v>98</v>
      </c>
      <c r="G390" s="173" t="s">
        <v>398</v>
      </c>
      <c r="H390" s="141"/>
      <c r="I390" s="142"/>
      <c r="J390" s="143"/>
      <c r="K390" s="143"/>
      <c r="L390" s="24" t="s">
        <v>240</v>
      </c>
      <c r="M390" s="25"/>
      <c r="N390" s="183" t="e">
        <f>+#REF!+#REF!+#REF!+#REF!+#REF!+#REF!+#REF!+#REF!+#REF!+#REF!+#REF!+#REF!</f>
        <v>#REF!</v>
      </c>
      <c r="O390" s="183" t="e">
        <f>+#REF!+#REF!+#REF!+#REF!+#REF!+#REF!+#REF!+#REF!+#REF!+#REF!+#REF!+#REF!</f>
        <v>#REF!</v>
      </c>
      <c r="P390" s="216" t="str">
        <f t="shared" si="39"/>
        <v xml:space="preserve"> </v>
      </c>
      <c r="Q390" s="183" t="e">
        <f>+#REF!+#REF!+#REF!+#REF!+#REF!+#REF!+#REF!+#REF!+#REF!+#REF!+#REF!+#REF!</f>
        <v>#REF!</v>
      </c>
      <c r="R390" s="216" t="str">
        <f t="shared" si="40"/>
        <v xml:space="preserve"> </v>
      </c>
      <c r="S390" s="183" t="e">
        <f>+#REF!+#REF!+#REF!+#REF!+#REF!+#REF!+#REF!+#REF!+#REF!+#REF!+#REF!+#REF!</f>
        <v>#REF!</v>
      </c>
      <c r="T390" s="216" t="str">
        <f t="shared" si="41"/>
        <v xml:space="preserve"> </v>
      </c>
      <c r="U390" s="183" t="e">
        <f>+#REF!+#REF!+#REF!+#REF!+#REF!+#REF!+#REF!+#REF!+#REF!+#REF!+#REF!+#REF!</f>
        <v>#REF!</v>
      </c>
      <c r="V390" s="183" t="e">
        <f>+#REF!+#REF!+#REF!+#REF!+#REF!+#REF!+#REF!+#REF!+#REF!+#REF!+#REF!+#REF!</f>
        <v>#REF!</v>
      </c>
      <c r="W390" s="216" t="str">
        <f t="shared" si="42"/>
        <v xml:space="preserve"> </v>
      </c>
      <c r="X390" s="183" t="e">
        <f>+#REF!+#REF!+#REF!+#REF!+#REF!+#REF!+#REF!+#REF!+#REF!+#REF!+#REF!+#REF!</f>
        <v>#REF!</v>
      </c>
      <c r="Y390" s="216" t="str">
        <f t="shared" si="43"/>
        <v xml:space="preserve"> </v>
      </c>
      <c r="Z390" s="183" t="e">
        <f>+#REF!+#REF!+#REF!+#REF!+#REF!+#REF!+#REF!+#REF!+#REF!+#REF!+#REF!+#REF!</f>
        <v>#REF!</v>
      </c>
      <c r="AA390" s="216" t="str">
        <f t="shared" si="44"/>
        <v xml:space="preserve"> </v>
      </c>
      <c r="AB390" s="183" t="e">
        <f>+#REF!+#REF!+#REF!+#REF!+#REF!+#REF!+#REF!+#REF!+#REF!+#REF!+#REF!+#REF!</f>
        <v>#REF!</v>
      </c>
    </row>
    <row r="391" spans="1:28" s="132" customFormat="1" hidden="1">
      <c r="A391" s="170" t="str">
        <f t="shared" si="45"/>
        <v>71070601024241</v>
      </c>
      <c r="B391" s="171" t="s">
        <v>397</v>
      </c>
      <c r="C391" s="129" t="s">
        <v>141</v>
      </c>
      <c r="D391" s="128" t="s">
        <v>115</v>
      </c>
      <c r="E391" s="127" t="s">
        <v>64</v>
      </c>
      <c r="F391" s="172" t="s">
        <v>98</v>
      </c>
      <c r="G391" s="126">
        <v>4241</v>
      </c>
      <c r="H391" s="22"/>
      <c r="I391" s="22"/>
      <c r="J391" s="23"/>
      <c r="K391" s="23"/>
      <c r="L391" s="26" t="s">
        <v>84</v>
      </c>
      <c r="M391" s="10">
        <v>4241</v>
      </c>
      <c r="N391" s="169" t="e">
        <f>+#REF!+#REF!+#REF!+#REF!+#REF!+#REF!+#REF!+#REF!+#REF!+#REF!+#REF!+#REF!</f>
        <v>#REF!</v>
      </c>
      <c r="O391" s="169" t="e">
        <f>+#REF!+#REF!+#REF!+#REF!+#REF!+#REF!+#REF!+#REF!+#REF!+#REF!+#REF!+#REF!</f>
        <v>#REF!</v>
      </c>
      <c r="P391" s="217" t="str">
        <f t="shared" si="39"/>
        <v xml:space="preserve"> </v>
      </c>
      <c r="Q391" s="169" t="e">
        <f>+#REF!+#REF!+#REF!+#REF!+#REF!+#REF!+#REF!+#REF!+#REF!+#REF!+#REF!+#REF!</f>
        <v>#REF!</v>
      </c>
      <c r="R391" s="217" t="str">
        <f t="shared" si="40"/>
        <v xml:space="preserve"> </v>
      </c>
      <c r="S391" s="169" t="e">
        <f>+#REF!+#REF!+#REF!+#REF!+#REF!+#REF!+#REF!+#REF!+#REF!+#REF!+#REF!+#REF!</f>
        <v>#REF!</v>
      </c>
      <c r="T391" s="217" t="str">
        <f t="shared" si="41"/>
        <v xml:space="preserve"> </v>
      </c>
      <c r="U391" s="169" t="e">
        <f>+#REF!+#REF!+#REF!+#REF!+#REF!+#REF!+#REF!+#REF!+#REF!+#REF!+#REF!+#REF!</f>
        <v>#REF!</v>
      </c>
      <c r="V391" s="169" t="e">
        <f>+#REF!+#REF!+#REF!+#REF!+#REF!+#REF!+#REF!+#REF!+#REF!+#REF!+#REF!+#REF!</f>
        <v>#REF!</v>
      </c>
      <c r="W391" s="217" t="str">
        <f t="shared" si="42"/>
        <v xml:space="preserve"> </v>
      </c>
      <c r="X391" s="169" t="e">
        <f>+#REF!+#REF!+#REF!+#REF!+#REF!+#REF!+#REF!+#REF!+#REF!+#REF!+#REF!+#REF!</f>
        <v>#REF!</v>
      </c>
      <c r="Y391" s="217" t="str">
        <f t="shared" si="43"/>
        <v xml:space="preserve"> </v>
      </c>
      <c r="Z391" s="169" t="e">
        <f>+#REF!+#REF!+#REF!+#REF!+#REF!+#REF!+#REF!+#REF!+#REF!+#REF!+#REF!+#REF!</f>
        <v>#REF!</v>
      </c>
      <c r="AA391" s="217" t="str">
        <f t="shared" si="44"/>
        <v xml:space="preserve"> </v>
      </c>
      <c r="AB391" s="169" t="e">
        <f>+#REF!+#REF!+#REF!+#REF!+#REF!+#REF!+#REF!+#REF!+#REF!+#REF!+#REF!+#REF!</f>
        <v>#REF!</v>
      </c>
    </row>
    <row r="392" spans="1:28" s="184" customFormat="1" ht="27" hidden="1">
      <c r="A392" s="170" t="str">
        <f t="shared" si="45"/>
        <v>71070601030000</v>
      </c>
      <c r="B392" s="171" t="s">
        <v>397</v>
      </c>
      <c r="C392" s="129" t="s">
        <v>141</v>
      </c>
      <c r="D392" s="128" t="s">
        <v>115</v>
      </c>
      <c r="E392" s="127" t="s">
        <v>64</v>
      </c>
      <c r="F392" s="172" t="s">
        <v>400</v>
      </c>
      <c r="G392" s="173" t="s">
        <v>398</v>
      </c>
      <c r="H392" s="142"/>
      <c r="I392" s="142"/>
      <c r="J392" s="143"/>
      <c r="K392" s="143"/>
      <c r="L392" s="24" t="s">
        <v>241</v>
      </c>
      <c r="M392" s="25"/>
      <c r="N392" s="183" t="e">
        <f>+#REF!+#REF!+#REF!+#REF!+#REF!+#REF!+#REF!+#REF!+#REF!+#REF!+#REF!+#REF!</f>
        <v>#REF!</v>
      </c>
      <c r="O392" s="183" t="e">
        <f>+#REF!+#REF!+#REF!+#REF!+#REF!+#REF!+#REF!+#REF!+#REF!+#REF!+#REF!+#REF!</f>
        <v>#REF!</v>
      </c>
      <c r="P392" s="216" t="str">
        <f t="shared" si="39"/>
        <v xml:space="preserve"> </v>
      </c>
      <c r="Q392" s="183" t="e">
        <f>+#REF!+#REF!+#REF!+#REF!+#REF!+#REF!+#REF!+#REF!+#REF!+#REF!+#REF!+#REF!</f>
        <v>#REF!</v>
      </c>
      <c r="R392" s="216" t="str">
        <f t="shared" si="40"/>
        <v xml:space="preserve"> </v>
      </c>
      <c r="S392" s="183" t="e">
        <f>+#REF!+#REF!+#REF!+#REF!+#REF!+#REF!+#REF!+#REF!+#REF!+#REF!+#REF!+#REF!</f>
        <v>#REF!</v>
      </c>
      <c r="T392" s="216" t="str">
        <f t="shared" si="41"/>
        <v xml:space="preserve"> </v>
      </c>
      <c r="U392" s="183" t="e">
        <f>+#REF!+#REF!+#REF!+#REF!+#REF!+#REF!+#REF!+#REF!+#REF!+#REF!+#REF!+#REF!</f>
        <v>#REF!</v>
      </c>
      <c r="V392" s="183" t="e">
        <f>+#REF!+#REF!+#REF!+#REF!+#REF!+#REF!+#REF!+#REF!+#REF!+#REF!+#REF!+#REF!</f>
        <v>#REF!</v>
      </c>
      <c r="W392" s="216" t="str">
        <f t="shared" si="42"/>
        <v xml:space="preserve"> </v>
      </c>
      <c r="X392" s="183" t="e">
        <f>+#REF!+#REF!+#REF!+#REF!+#REF!+#REF!+#REF!+#REF!+#REF!+#REF!+#REF!+#REF!</f>
        <v>#REF!</v>
      </c>
      <c r="Y392" s="216" t="str">
        <f t="shared" si="43"/>
        <v xml:space="preserve"> </v>
      </c>
      <c r="Z392" s="183" t="e">
        <f>+#REF!+#REF!+#REF!+#REF!+#REF!+#REF!+#REF!+#REF!+#REF!+#REF!+#REF!+#REF!</f>
        <v>#REF!</v>
      </c>
      <c r="AA392" s="216" t="str">
        <f t="shared" si="44"/>
        <v xml:space="preserve"> </v>
      </c>
      <c r="AB392" s="183" t="e">
        <f>+#REF!+#REF!+#REF!+#REF!+#REF!+#REF!+#REF!+#REF!+#REF!+#REF!+#REF!+#REF!</f>
        <v>#REF!</v>
      </c>
    </row>
    <row r="393" spans="1:28" s="132" customFormat="1" hidden="1">
      <c r="A393" s="170" t="str">
        <f t="shared" si="45"/>
        <v>71070601034639</v>
      </c>
      <c r="B393" s="171" t="s">
        <v>397</v>
      </c>
      <c r="C393" s="129" t="s">
        <v>141</v>
      </c>
      <c r="D393" s="128" t="s">
        <v>115</v>
      </c>
      <c r="E393" s="127" t="s">
        <v>64</v>
      </c>
      <c r="F393" s="172" t="s">
        <v>400</v>
      </c>
      <c r="G393" s="126">
        <v>4639</v>
      </c>
      <c r="H393" s="22"/>
      <c r="I393" s="22"/>
      <c r="J393" s="23"/>
      <c r="K393" s="23"/>
      <c r="L393" s="27" t="s">
        <v>125</v>
      </c>
      <c r="M393" s="28">
        <v>4639</v>
      </c>
      <c r="N393" s="169" t="e">
        <f>+#REF!+#REF!+#REF!+#REF!+#REF!+#REF!+#REF!+#REF!+#REF!+#REF!+#REF!+#REF!</f>
        <v>#REF!</v>
      </c>
      <c r="O393" s="169" t="e">
        <f>+#REF!+#REF!+#REF!+#REF!+#REF!+#REF!+#REF!+#REF!+#REF!+#REF!+#REF!+#REF!</f>
        <v>#REF!</v>
      </c>
      <c r="P393" s="217" t="str">
        <f t="shared" si="39"/>
        <v xml:space="preserve"> </v>
      </c>
      <c r="Q393" s="169" t="e">
        <f>+#REF!+#REF!+#REF!+#REF!+#REF!+#REF!+#REF!+#REF!+#REF!+#REF!+#REF!+#REF!</f>
        <v>#REF!</v>
      </c>
      <c r="R393" s="217" t="str">
        <f t="shared" si="40"/>
        <v xml:space="preserve"> </v>
      </c>
      <c r="S393" s="169" t="e">
        <f>+#REF!+#REF!+#REF!+#REF!+#REF!+#REF!+#REF!+#REF!+#REF!+#REF!+#REF!+#REF!</f>
        <v>#REF!</v>
      </c>
      <c r="T393" s="217" t="str">
        <f t="shared" si="41"/>
        <v xml:space="preserve"> </v>
      </c>
      <c r="U393" s="169" t="e">
        <f>+#REF!+#REF!+#REF!+#REF!+#REF!+#REF!+#REF!+#REF!+#REF!+#REF!+#REF!+#REF!</f>
        <v>#REF!</v>
      </c>
      <c r="V393" s="169" t="e">
        <f>+#REF!+#REF!+#REF!+#REF!+#REF!+#REF!+#REF!+#REF!+#REF!+#REF!+#REF!+#REF!</f>
        <v>#REF!</v>
      </c>
      <c r="W393" s="217" t="str">
        <f t="shared" si="42"/>
        <v xml:space="preserve"> </v>
      </c>
      <c r="X393" s="169" t="e">
        <f>+#REF!+#REF!+#REF!+#REF!+#REF!+#REF!+#REF!+#REF!+#REF!+#REF!+#REF!+#REF!</f>
        <v>#REF!</v>
      </c>
      <c r="Y393" s="217" t="str">
        <f t="shared" si="43"/>
        <v xml:space="preserve"> </v>
      </c>
      <c r="Z393" s="169" t="e">
        <f>+#REF!+#REF!+#REF!+#REF!+#REF!+#REF!+#REF!+#REF!+#REF!+#REF!+#REF!+#REF!</f>
        <v>#REF!</v>
      </c>
      <c r="AA393" s="217" t="str">
        <f t="shared" si="44"/>
        <v xml:space="preserve"> </v>
      </c>
      <c r="AB393" s="169" t="e">
        <f>+#REF!+#REF!+#REF!+#REF!+#REF!+#REF!+#REF!+#REF!+#REF!+#REF!+#REF!+#REF!</f>
        <v>#REF!</v>
      </c>
    </row>
    <row r="394" spans="1:28" s="132" customFormat="1" hidden="1">
      <c r="A394" s="170">
        <v>71070601035221</v>
      </c>
      <c r="B394" s="171" t="s">
        <v>397</v>
      </c>
      <c r="C394" s="129" t="s">
        <v>141</v>
      </c>
      <c r="D394" s="128" t="s">
        <v>115</v>
      </c>
      <c r="E394" s="127" t="s">
        <v>64</v>
      </c>
      <c r="F394" s="172" t="s">
        <v>400</v>
      </c>
      <c r="G394" s="126" t="s">
        <v>456</v>
      </c>
      <c r="H394" s="22"/>
      <c r="I394" s="22"/>
      <c r="J394" s="23"/>
      <c r="K394" s="23"/>
      <c r="L394" s="27" t="s">
        <v>386</v>
      </c>
      <c r="M394" s="28">
        <v>5221</v>
      </c>
      <c r="N394" s="169"/>
      <c r="O394" s="169"/>
      <c r="P394" s="217" t="str">
        <f t="shared" si="39"/>
        <v xml:space="preserve"> </v>
      </c>
      <c r="Q394" s="169"/>
      <c r="R394" s="217" t="str">
        <f t="shared" si="40"/>
        <v xml:space="preserve"> </v>
      </c>
      <c r="S394" s="169"/>
      <c r="T394" s="217" t="str">
        <f t="shared" si="41"/>
        <v xml:space="preserve"> </v>
      </c>
      <c r="U394" s="169"/>
      <c r="V394" s="169"/>
      <c r="W394" s="217" t="str">
        <f t="shared" si="42"/>
        <v xml:space="preserve"> </v>
      </c>
      <c r="X394" s="169"/>
      <c r="Y394" s="217" t="str">
        <f t="shared" si="43"/>
        <v xml:space="preserve"> </v>
      </c>
      <c r="Z394" s="169"/>
      <c r="AA394" s="217" t="str">
        <f t="shared" si="44"/>
        <v xml:space="preserve"> </v>
      </c>
      <c r="AB394" s="169"/>
    </row>
    <row r="395" spans="1:28" s="132" customFormat="1" ht="25.5" hidden="1">
      <c r="A395" s="170" t="str">
        <f t="shared" si="45"/>
        <v>71070601034819</v>
      </c>
      <c r="B395" s="171" t="s">
        <v>397</v>
      </c>
      <c r="C395" s="129" t="s">
        <v>141</v>
      </c>
      <c r="D395" s="128" t="s">
        <v>115</v>
      </c>
      <c r="E395" s="127" t="s">
        <v>64</v>
      </c>
      <c r="F395" s="172" t="s">
        <v>400</v>
      </c>
      <c r="G395" s="173" t="s">
        <v>46</v>
      </c>
      <c r="H395" s="180"/>
      <c r="I395" s="180"/>
      <c r="J395" s="181"/>
      <c r="K395" s="182"/>
      <c r="L395" s="33" t="s">
        <v>177</v>
      </c>
      <c r="M395" s="10" t="s">
        <v>46</v>
      </c>
      <c r="N395" s="169" t="e">
        <f>+#REF!+#REF!+#REF!+#REF!+#REF!+#REF!+#REF!+#REF!+#REF!+#REF!+#REF!+#REF!</f>
        <v>#REF!</v>
      </c>
      <c r="O395" s="169" t="e">
        <f>+#REF!+#REF!+#REF!+#REF!+#REF!+#REF!+#REF!+#REF!+#REF!+#REF!+#REF!+#REF!</f>
        <v>#REF!</v>
      </c>
      <c r="P395" s="217" t="str">
        <f t="shared" si="39"/>
        <v xml:space="preserve"> </v>
      </c>
      <c r="Q395" s="169" t="e">
        <f>+#REF!+#REF!+#REF!+#REF!+#REF!+#REF!+#REF!+#REF!+#REF!+#REF!+#REF!+#REF!</f>
        <v>#REF!</v>
      </c>
      <c r="R395" s="217" t="str">
        <f t="shared" si="40"/>
        <v xml:space="preserve"> </v>
      </c>
      <c r="S395" s="169" t="e">
        <f>+#REF!+#REF!+#REF!+#REF!+#REF!+#REF!+#REF!+#REF!+#REF!+#REF!+#REF!+#REF!</f>
        <v>#REF!</v>
      </c>
      <c r="T395" s="217" t="str">
        <f t="shared" si="41"/>
        <v xml:space="preserve"> </v>
      </c>
      <c r="U395" s="169" t="e">
        <f>+#REF!+#REF!+#REF!+#REF!+#REF!+#REF!+#REF!+#REF!+#REF!+#REF!+#REF!+#REF!</f>
        <v>#REF!</v>
      </c>
      <c r="V395" s="169" t="e">
        <f>+#REF!+#REF!+#REF!+#REF!+#REF!+#REF!+#REF!+#REF!+#REF!+#REF!+#REF!+#REF!</f>
        <v>#REF!</v>
      </c>
      <c r="W395" s="217" t="str">
        <f t="shared" si="42"/>
        <v xml:space="preserve"> </v>
      </c>
      <c r="X395" s="169" t="e">
        <f>+#REF!+#REF!+#REF!+#REF!+#REF!+#REF!+#REF!+#REF!+#REF!+#REF!+#REF!+#REF!</f>
        <v>#REF!</v>
      </c>
      <c r="Y395" s="217" t="str">
        <f t="shared" si="43"/>
        <v xml:space="preserve"> </v>
      </c>
      <c r="Z395" s="169" t="e">
        <f>+#REF!+#REF!+#REF!+#REF!+#REF!+#REF!+#REF!+#REF!+#REF!+#REF!+#REF!+#REF!</f>
        <v>#REF!</v>
      </c>
      <c r="AA395" s="217" t="str">
        <f t="shared" si="44"/>
        <v xml:space="preserve"> </v>
      </c>
      <c r="AB395" s="169" t="e">
        <f>+#REF!+#REF!+#REF!+#REF!+#REF!+#REF!+#REF!+#REF!+#REF!+#REF!+#REF!+#REF!</f>
        <v>#REF!</v>
      </c>
    </row>
    <row r="396" spans="1:28" s="158" customFormat="1">
      <c r="A396" s="118" t="str">
        <f t="shared" si="45"/>
        <v>71080000000000</v>
      </c>
      <c r="B396" s="120" t="s">
        <v>397</v>
      </c>
      <c r="C396" s="113" t="s">
        <v>143</v>
      </c>
      <c r="D396" s="114" t="s">
        <v>399</v>
      </c>
      <c r="E396" s="123" t="s">
        <v>399</v>
      </c>
      <c r="F396" s="124" t="s">
        <v>399</v>
      </c>
      <c r="G396" s="125" t="s">
        <v>398</v>
      </c>
      <c r="H396" s="164">
        <v>2800</v>
      </c>
      <c r="I396" s="198" t="s">
        <v>143</v>
      </c>
      <c r="J396" s="199">
        <v>0</v>
      </c>
      <c r="K396" s="199">
        <v>0</v>
      </c>
      <c r="L396" s="156" t="s">
        <v>242</v>
      </c>
      <c r="M396" s="165"/>
      <c r="N396" s="157" t="e">
        <f>+#REF!+#REF!+#REF!+#REF!+#REF!+#REF!+#REF!+#REF!+#REF!+#REF!+#REF!+#REF!</f>
        <v>#REF!</v>
      </c>
      <c r="O396" s="157" t="e">
        <f>+#REF!+#REF!+#REF!+#REF!+#REF!+#REF!+#REF!+#REF!+#REF!+#REF!+#REF!+#REF!</f>
        <v>#REF!</v>
      </c>
      <c r="P396" s="212" t="str">
        <f t="shared" si="39"/>
        <v xml:space="preserve"> </v>
      </c>
      <c r="Q396" s="157" t="e">
        <f>+#REF!+#REF!+#REF!+#REF!+#REF!+#REF!+#REF!+#REF!+#REF!+#REF!+#REF!+#REF!</f>
        <v>#REF!</v>
      </c>
      <c r="R396" s="212" t="str">
        <f t="shared" si="40"/>
        <v xml:space="preserve"> </v>
      </c>
      <c r="S396" s="157" t="e">
        <f>+#REF!+#REF!+#REF!+#REF!+#REF!+#REF!+#REF!+#REF!+#REF!+#REF!+#REF!+#REF!</f>
        <v>#REF!</v>
      </c>
      <c r="T396" s="212" t="str">
        <f t="shared" si="41"/>
        <v xml:space="preserve"> </v>
      </c>
      <c r="U396" s="157" t="e">
        <f>+#REF!+#REF!+#REF!+#REF!+#REF!+#REF!+#REF!+#REF!+#REF!+#REF!+#REF!+#REF!</f>
        <v>#REF!</v>
      </c>
      <c r="V396" s="157" t="e">
        <f>+#REF!+#REF!+#REF!+#REF!+#REF!+#REF!+#REF!+#REF!+#REF!+#REF!+#REF!+#REF!</f>
        <v>#REF!</v>
      </c>
      <c r="W396" s="212" t="str">
        <f t="shared" si="42"/>
        <v xml:space="preserve"> </v>
      </c>
      <c r="X396" s="157" t="e">
        <f>+#REF!+#REF!+#REF!+#REF!+#REF!+#REF!+#REF!+#REF!+#REF!+#REF!+#REF!+#REF!</f>
        <v>#REF!</v>
      </c>
      <c r="Y396" s="212" t="str">
        <f t="shared" si="43"/>
        <v xml:space="preserve"> </v>
      </c>
      <c r="Z396" s="157" t="e">
        <f>+#REF!+#REF!+#REF!+#REF!+#REF!+#REF!+#REF!+#REF!+#REF!+#REF!+#REF!+#REF!</f>
        <v>#REF!</v>
      </c>
      <c r="AA396" s="212" t="str">
        <f t="shared" si="44"/>
        <v xml:space="preserve"> </v>
      </c>
      <c r="AB396" s="157" t="e">
        <f>+#REF!+#REF!+#REF!+#REF!+#REF!+#REF!+#REF!+#REF!+#REF!+#REF!+#REF!+#REF!</f>
        <v>#REF!</v>
      </c>
    </row>
    <row r="397" spans="1:28" s="132" customFormat="1" ht="12.75">
      <c r="A397" s="170" t="str">
        <f t="shared" si="45"/>
        <v>71080000000001</v>
      </c>
      <c r="B397" s="171" t="s">
        <v>397</v>
      </c>
      <c r="C397" s="129" t="s">
        <v>143</v>
      </c>
      <c r="D397" s="128" t="s">
        <v>399</v>
      </c>
      <c r="E397" s="127" t="s">
        <v>399</v>
      </c>
      <c r="F397" s="172" t="s">
        <v>399</v>
      </c>
      <c r="G397" s="173" t="s">
        <v>54</v>
      </c>
      <c r="H397" s="22"/>
      <c r="I397" s="16"/>
      <c r="J397" s="17"/>
      <c r="K397" s="17"/>
      <c r="L397" s="27" t="s">
        <v>66</v>
      </c>
      <c r="M397" s="28"/>
      <c r="N397" s="176" t="e">
        <f>+#REF!+#REF!+#REF!+#REF!+#REF!+#REF!+#REF!+#REF!+#REF!+#REF!+#REF!+#REF!</f>
        <v>#REF!</v>
      </c>
      <c r="O397" s="176" t="e">
        <f>+#REF!+#REF!+#REF!+#REF!+#REF!+#REF!+#REF!+#REF!+#REF!+#REF!+#REF!+#REF!</f>
        <v>#REF!</v>
      </c>
      <c r="P397" s="213" t="str">
        <f t="shared" si="39"/>
        <v xml:space="preserve"> </v>
      </c>
      <c r="Q397" s="176" t="e">
        <f>+#REF!+#REF!+#REF!+#REF!+#REF!+#REF!+#REF!+#REF!+#REF!+#REF!+#REF!+#REF!</f>
        <v>#REF!</v>
      </c>
      <c r="R397" s="213" t="str">
        <f t="shared" si="40"/>
        <v xml:space="preserve"> </v>
      </c>
      <c r="S397" s="176" t="e">
        <f>+#REF!+#REF!+#REF!+#REF!+#REF!+#REF!+#REF!+#REF!+#REF!+#REF!+#REF!+#REF!</f>
        <v>#REF!</v>
      </c>
      <c r="T397" s="213" t="str">
        <f t="shared" si="41"/>
        <v xml:space="preserve"> </v>
      </c>
      <c r="U397" s="176" t="e">
        <f>+#REF!+#REF!+#REF!+#REF!+#REF!+#REF!+#REF!+#REF!+#REF!+#REF!+#REF!+#REF!</f>
        <v>#REF!</v>
      </c>
      <c r="V397" s="176" t="e">
        <f>+#REF!+#REF!+#REF!+#REF!+#REF!+#REF!+#REF!+#REF!+#REF!+#REF!+#REF!+#REF!</f>
        <v>#REF!</v>
      </c>
      <c r="W397" s="213" t="str">
        <f t="shared" si="42"/>
        <v xml:space="preserve"> </v>
      </c>
      <c r="X397" s="176" t="e">
        <f>+#REF!+#REF!+#REF!+#REF!+#REF!+#REF!+#REF!+#REF!+#REF!+#REF!+#REF!+#REF!</f>
        <v>#REF!</v>
      </c>
      <c r="Y397" s="213" t="str">
        <f t="shared" si="43"/>
        <v xml:space="preserve"> </v>
      </c>
      <c r="Z397" s="176" t="e">
        <f>+#REF!+#REF!+#REF!+#REF!+#REF!+#REF!+#REF!+#REF!+#REF!+#REF!+#REF!+#REF!</f>
        <v>#REF!</v>
      </c>
      <c r="AA397" s="213" t="str">
        <f t="shared" si="44"/>
        <v xml:space="preserve"> </v>
      </c>
      <c r="AB397" s="176" t="e">
        <f>+#REF!+#REF!+#REF!+#REF!+#REF!+#REF!+#REF!+#REF!+#REF!+#REF!+#REF!+#REF!</f>
        <v>#REF!</v>
      </c>
    </row>
    <row r="398" spans="1:28" s="175" customFormat="1" ht="13.5">
      <c r="A398" s="170" t="str">
        <f t="shared" si="45"/>
        <v>71080100000000</v>
      </c>
      <c r="B398" s="171" t="s">
        <v>397</v>
      </c>
      <c r="C398" s="129" t="s">
        <v>143</v>
      </c>
      <c r="D398" s="128" t="s">
        <v>64</v>
      </c>
      <c r="E398" s="127" t="s">
        <v>399</v>
      </c>
      <c r="F398" s="172" t="s">
        <v>399</v>
      </c>
      <c r="G398" s="173" t="s">
        <v>398</v>
      </c>
      <c r="H398" s="166">
        <v>2810</v>
      </c>
      <c r="I398" s="159" t="s">
        <v>143</v>
      </c>
      <c r="J398" s="160">
        <v>1</v>
      </c>
      <c r="K398" s="160">
        <v>0</v>
      </c>
      <c r="L398" s="161" t="s">
        <v>243</v>
      </c>
      <c r="M398" s="167"/>
      <c r="N398" s="174" t="e">
        <f>+#REF!+#REF!+#REF!+#REF!+#REF!+#REF!+#REF!+#REF!+#REF!+#REF!+#REF!+#REF!</f>
        <v>#REF!</v>
      </c>
      <c r="O398" s="174" t="e">
        <f>+#REF!+#REF!+#REF!+#REF!+#REF!+#REF!+#REF!+#REF!+#REF!+#REF!+#REF!+#REF!</f>
        <v>#REF!</v>
      </c>
      <c r="P398" s="214" t="str">
        <f t="shared" si="39"/>
        <v xml:space="preserve"> </v>
      </c>
      <c r="Q398" s="174" t="e">
        <f>+#REF!+#REF!+#REF!+#REF!+#REF!+#REF!+#REF!+#REF!+#REF!+#REF!+#REF!+#REF!</f>
        <v>#REF!</v>
      </c>
      <c r="R398" s="214" t="str">
        <f t="shared" si="40"/>
        <v xml:space="preserve"> </v>
      </c>
      <c r="S398" s="174" t="e">
        <f>+#REF!+#REF!+#REF!+#REF!+#REF!+#REF!+#REF!+#REF!+#REF!+#REF!+#REF!+#REF!</f>
        <v>#REF!</v>
      </c>
      <c r="T398" s="214" t="str">
        <f t="shared" si="41"/>
        <v xml:space="preserve"> </v>
      </c>
      <c r="U398" s="174" t="e">
        <f>+#REF!+#REF!+#REF!+#REF!+#REF!+#REF!+#REF!+#REF!+#REF!+#REF!+#REF!+#REF!</f>
        <v>#REF!</v>
      </c>
      <c r="V398" s="174" t="e">
        <f>+#REF!+#REF!+#REF!+#REF!+#REF!+#REF!+#REF!+#REF!+#REF!+#REF!+#REF!+#REF!</f>
        <v>#REF!</v>
      </c>
      <c r="W398" s="214" t="str">
        <f t="shared" si="42"/>
        <v xml:space="preserve"> </v>
      </c>
      <c r="X398" s="174" t="e">
        <f>+#REF!+#REF!+#REF!+#REF!+#REF!+#REF!+#REF!+#REF!+#REF!+#REF!+#REF!+#REF!</f>
        <v>#REF!</v>
      </c>
      <c r="Y398" s="214" t="str">
        <f t="shared" si="43"/>
        <v xml:space="preserve"> </v>
      </c>
      <c r="Z398" s="174" t="e">
        <f>+#REF!+#REF!+#REF!+#REF!+#REF!+#REF!+#REF!+#REF!+#REF!+#REF!+#REF!+#REF!</f>
        <v>#REF!</v>
      </c>
      <c r="AA398" s="214" t="str">
        <f t="shared" si="44"/>
        <v xml:space="preserve"> </v>
      </c>
      <c r="AB398" s="174" t="e">
        <f>+#REF!+#REF!+#REF!+#REF!+#REF!+#REF!+#REF!+#REF!+#REF!+#REF!+#REF!+#REF!</f>
        <v>#REF!</v>
      </c>
    </row>
    <row r="399" spans="1:28" s="132" customFormat="1" ht="12.75">
      <c r="A399" s="170" t="str">
        <f t="shared" si="45"/>
        <v>71080100000001</v>
      </c>
      <c r="B399" s="171" t="s">
        <v>397</v>
      </c>
      <c r="C399" s="129" t="s">
        <v>143</v>
      </c>
      <c r="D399" s="128" t="s">
        <v>64</v>
      </c>
      <c r="E399" s="127" t="s">
        <v>399</v>
      </c>
      <c r="F399" s="172" t="s">
        <v>399</v>
      </c>
      <c r="G399" s="173" t="s">
        <v>54</v>
      </c>
      <c r="H399" s="22"/>
      <c r="I399" s="16"/>
      <c r="J399" s="17"/>
      <c r="K399" s="17"/>
      <c r="L399" s="27" t="s">
        <v>68</v>
      </c>
      <c r="M399" s="28"/>
      <c r="N399" s="176" t="e">
        <f>+#REF!+#REF!+#REF!+#REF!+#REF!+#REF!+#REF!+#REF!+#REF!+#REF!+#REF!+#REF!</f>
        <v>#REF!</v>
      </c>
      <c r="O399" s="176" t="e">
        <f>+#REF!+#REF!+#REF!+#REF!+#REF!+#REF!+#REF!+#REF!+#REF!+#REF!+#REF!+#REF!</f>
        <v>#REF!</v>
      </c>
      <c r="P399" s="213" t="str">
        <f t="shared" si="39"/>
        <v xml:space="preserve"> </v>
      </c>
      <c r="Q399" s="176" t="e">
        <f>+#REF!+#REF!+#REF!+#REF!+#REF!+#REF!+#REF!+#REF!+#REF!+#REF!+#REF!+#REF!</f>
        <v>#REF!</v>
      </c>
      <c r="R399" s="213" t="str">
        <f t="shared" si="40"/>
        <v xml:space="preserve"> </v>
      </c>
      <c r="S399" s="176" t="e">
        <f>+#REF!+#REF!+#REF!+#REF!+#REF!+#REF!+#REF!+#REF!+#REF!+#REF!+#REF!+#REF!</f>
        <v>#REF!</v>
      </c>
      <c r="T399" s="213" t="str">
        <f t="shared" si="41"/>
        <v xml:space="preserve"> </v>
      </c>
      <c r="U399" s="176" t="e">
        <f>+#REF!+#REF!+#REF!+#REF!+#REF!+#REF!+#REF!+#REF!+#REF!+#REF!+#REF!+#REF!</f>
        <v>#REF!</v>
      </c>
      <c r="V399" s="176" t="e">
        <f>+#REF!+#REF!+#REF!+#REF!+#REF!+#REF!+#REF!+#REF!+#REF!+#REF!+#REF!+#REF!</f>
        <v>#REF!</v>
      </c>
      <c r="W399" s="213" t="str">
        <f t="shared" si="42"/>
        <v xml:space="preserve"> </v>
      </c>
      <c r="X399" s="176" t="e">
        <f>+#REF!+#REF!+#REF!+#REF!+#REF!+#REF!+#REF!+#REF!+#REF!+#REF!+#REF!+#REF!</f>
        <v>#REF!</v>
      </c>
      <c r="Y399" s="213" t="str">
        <f t="shared" si="43"/>
        <v xml:space="preserve"> </v>
      </c>
      <c r="Z399" s="176" t="e">
        <f>+#REF!+#REF!+#REF!+#REF!+#REF!+#REF!+#REF!+#REF!+#REF!+#REF!+#REF!+#REF!</f>
        <v>#REF!</v>
      </c>
      <c r="AA399" s="213" t="str">
        <f t="shared" si="44"/>
        <v xml:space="preserve"> </v>
      </c>
      <c r="AB399" s="176" t="e">
        <f>+#REF!+#REF!+#REF!+#REF!+#REF!+#REF!+#REF!+#REF!+#REF!+#REF!+#REF!+#REF!</f>
        <v>#REF!</v>
      </c>
    </row>
    <row r="400" spans="1:28" s="179" customFormat="1" ht="12.75">
      <c r="A400" s="170" t="str">
        <f t="shared" si="45"/>
        <v>71080101000000</v>
      </c>
      <c r="B400" s="171" t="s">
        <v>397</v>
      </c>
      <c r="C400" s="129" t="s">
        <v>143</v>
      </c>
      <c r="D400" s="128" t="s">
        <v>64</v>
      </c>
      <c r="E400" s="127" t="s">
        <v>64</v>
      </c>
      <c r="F400" s="172" t="s">
        <v>399</v>
      </c>
      <c r="G400" s="173" t="s">
        <v>398</v>
      </c>
      <c r="H400" s="146">
        <v>2811</v>
      </c>
      <c r="I400" s="147" t="s">
        <v>143</v>
      </c>
      <c r="J400" s="148">
        <v>1</v>
      </c>
      <c r="K400" s="148">
        <v>1</v>
      </c>
      <c r="L400" s="149" t="s">
        <v>243</v>
      </c>
      <c r="M400" s="150"/>
      <c r="N400" s="178" t="e">
        <f>+#REF!+#REF!+#REF!+#REF!+#REF!+#REF!+#REF!+#REF!+#REF!+#REF!+#REF!+#REF!</f>
        <v>#REF!</v>
      </c>
      <c r="O400" s="178" t="e">
        <f>+#REF!+#REF!+#REF!+#REF!+#REF!+#REF!+#REF!+#REF!+#REF!+#REF!+#REF!+#REF!</f>
        <v>#REF!</v>
      </c>
      <c r="P400" s="215" t="str">
        <f t="shared" ref="P400:P463" si="46">IFERROR(Q400/O400, " ")</f>
        <v xml:space="preserve"> </v>
      </c>
      <c r="Q400" s="178" t="e">
        <f>+#REF!+#REF!+#REF!+#REF!+#REF!+#REF!+#REF!+#REF!+#REF!+#REF!+#REF!+#REF!</f>
        <v>#REF!</v>
      </c>
      <c r="R400" s="215" t="str">
        <f t="shared" ref="R400:R463" si="47">IFERROR(S400/O400, " ")</f>
        <v xml:space="preserve"> </v>
      </c>
      <c r="S400" s="178" t="e">
        <f>+#REF!+#REF!+#REF!+#REF!+#REF!+#REF!+#REF!+#REF!+#REF!+#REF!+#REF!+#REF!</f>
        <v>#REF!</v>
      </c>
      <c r="T400" s="215" t="str">
        <f t="shared" ref="T400:T463" si="48">IFERROR(U400/O400, " ")</f>
        <v xml:space="preserve"> </v>
      </c>
      <c r="U400" s="178" t="e">
        <f>+#REF!+#REF!+#REF!+#REF!+#REF!+#REF!+#REF!+#REF!+#REF!+#REF!+#REF!+#REF!</f>
        <v>#REF!</v>
      </c>
      <c r="V400" s="178" t="e">
        <f>+#REF!+#REF!+#REF!+#REF!+#REF!+#REF!+#REF!+#REF!+#REF!+#REF!+#REF!+#REF!</f>
        <v>#REF!</v>
      </c>
      <c r="W400" s="215" t="str">
        <f t="shared" ref="W400:W463" si="49">IFERROR(X400/V400, " ")</f>
        <v xml:space="preserve"> </v>
      </c>
      <c r="X400" s="178" t="e">
        <f>+#REF!+#REF!+#REF!+#REF!+#REF!+#REF!+#REF!+#REF!+#REF!+#REF!+#REF!+#REF!</f>
        <v>#REF!</v>
      </c>
      <c r="Y400" s="215" t="str">
        <f t="shared" ref="Y400:Y463" si="50">IFERROR(Z400/V400, " ")</f>
        <v xml:space="preserve"> </v>
      </c>
      <c r="Z400" s="178" t="e">
        <f>+#REF!+#REF!+#REF!+#REF!+#REF!+#REF!+#REF!+#REF!+#REF!+#REF!+#REF!+#REF!</f>
        <v>#REF!</v>
      </c>
      <c r="AA400" s="215" t="str">
        <f t="shared" ref="AA400:AA463" si="51">IFERROR(AB400/V400, " ")</f>
        <v xml:space="preserve"> </v>
      </c>
      <c r="AB400" s="178" t="e">
        <f>+#REF!+#REF!+#REF!+#REF!+#REF!+#REF!+#REF!+#REF!+#REF!+#REF!+#REF!+#REF!</f>
        <v>#REF!</v>
      </c>
    </row>
    <row r="401" spans="1:28" s="132" customFormat="1" ht="12.75">
      <c r="A401" s="170" t="str">
        <f t="shared" si="45"/>
        <v>71080101000001</v>
      </c>
      <c r="B401" s="171" t="s">
        <v>397</v>
      </c>
      <c r="C401" s="129" t="s">
        <v>143</v>
      </c>
      <c r="D401" s="128" t="s">
        <v>64</v>
      </c>
      <c r="E401" s="127" t="s">
        <v>64</v>
      </c>
      <c r="F401" s="172" t="s">
        <v>399</v>
      </c>
      <c r="G401" s="173" t="s">
        <v>54</v>
      </c>
      <c r="H401" s="22"/>
      <c r="I401" s="22"/>
      <c r="J401" s="23"/>
      <c r="K401" s="23"/>
      <c r="L401" s="27" t="s">
        <v>66</v>
      </c>
      <c r="M401" s="28"/>
      <c r="N401" s="176" t="e">
        <f>+#REF!+#REF!+#REF!+#REF!+#REF!+#REF!+#REF!+#REF!+#REF!+#REF!+#REF!+#REF!</f>
        <v>#REF!</v>
      </c>
      <c r="O401" s="176" t="e">
        <f>+#REF!+#REF!+#REF!+#REF!+#REF!+#REF!+#REF!+#REF!+#REF!+#REF!+#REF!+#REF!</f>
        <v>#REF!</v>
      </c>
      <c r="P401" s="213" t="str">
        <f t="shared" si="46"/>
        <v xml:space="preserve"> </v>
      </c>
      <c r="Q401" s="176" t="e">
        <f>+#REF!+#REF!+#REF!+#REF!+#REF!+#REF!+#REF!+#REF!+#REF!+#REF!+#REF!+#REF!</f>
        <v>#REF!</v>
      </c>
      <c r="R401" s="213" t="str">
        <f t="shared" si="47"/>
        <v xml:space="preserve"> </v>
      </c>
      <c r="S401" s="176" t="e">
        <f>+#REF!+#REF!+#REF!+#REF!+#REF!+#REF!+#REF!+#REF!+#REF!+#REF!+#REF!+#REF!</f>
        <v>#REF!</v>
      </c>
      <c r="T401" s="213" t="str">
        <f t="shared" si="48"/>
        <v xml:space="preserve"> </v>
      </c>
      <c r="U401" s="176" t="e">
        <f>+#REF!+#REF!+#REF!+#REF!+#REF!+#REF!+#REF!+#REF!+#REF!+#REF!+#REF!+#REF!</f>
        <v>#REF!</v>
      </c>
      <c r="V401" s="176" t="e">
        <f>+#REF!+#REF!+#REF!+#REF!+#REF!+#REF!+#REF!+#REF!+#REF!+#REF!+#REF!+#REF!</f>
        <v>#REF!</v>
      </c>
      <c r="W401" s="213" t="str">
        <f t="shared" si="49"/>
        <v xml:space="preserve"> </v>
      </c>
      <c r="X401" s="176" t="e">
        <f>+#REF!+#REF!+#REF!+#REF!+#REF!+#REF!+#REF!+#REF!+#REF!+#REF!+#REF!+#REF!</f>
        <v>#REF!</v>
      </c>
      <c r="Y401" s="213" t="str">
        <f t="shared" si="50"/>
        <v xml:space="preserve"> </v>
      </c>
      <c r="Z401" s="176" t="e">
        <f>+#REF!+#REF!+#REF!+#REF!+#REF!+#REF!+#REF!+#REF!+#REF!+#REF!+#REF!+#REF!</f>
        <v>#REF!</v>
      </c>
      <c r="AA401" s="213" t="str">
        <f t="shared" si="51"/>
        <v xml:space="preserve"> </v>
      </c>
      <c r="AB401" s="176" t="e">
        <f>+#REF!+#REF!+#REF!+#REF!+#REF!+#REF!+#REF!+#REF!+#REF!+#REF!+#REF!+#REF!</f>
        <v>#REF!</v>
      </c>
    </row>
    <row r="402" spans="1:28" s="184" customFormat="1" ht="13.5">
      <c r="A402" s="170" t="str">
        <f t="shared" si="45"/>
        <v>71080101010000</v>
      </c>
      <c r="B402" s="171" t="s">
        <v>397</v>
      </c>
      <c r="C402" s="129" t="s">
        <v>143</v>
      </c>
      <c r="D402" s="128" t="s">
        <v>64</v>
      </c>
      <c r="E402" s="127" t="s">
        <v>64</v>
      </c>
      <c r="F402" s="172" t="s">
        <v>64</v>
      </c>
      <c r="G402" s="173" t="s">
        <v>398</v>
      </c>
      <c r="H402" s="141"/>
      <c r="I402" s="142"/>
      <c r="J402" s="143"/>
      <c r="K402" s="143"/>
      <c r="L402" s="24" t="s">
        <v>244</v>
      </c>
      <c r="M402" s="25"/>
      <c r="N402" s="183" t="e">
        <f>+#REF!+#REF!+#REF!+#REF!+#REF!+#REF!+#REF!+#REF!+#REF!+#REF!+#REF!+#REF!</f>
        <v>#REF!</v>
      </c>
      <c r="O402" s="183" t="e">
        <f>+#REF!+#REF!+#REF!+#REF!+#REF!+#REF!+#REF!+#REF!+#REF!+#REF!+#REF!+#REF!</f>
        <v>#REF!</v>
      </c>
      <c r="P402" s="216" t="str">
        <f t="shared" si="46"/>
        <v xml:space="preserve"> </v>
      </c>
      <c r="Q402" s="183" t="e">
        <f>+#REF!+#REF!+#REF!+#REF!+#REF!+#REF!+#REF!+#REF!+#REF!+#REF!+#REF!+#REF!</f>
        <v>#REF!</v>
      </c>
      <c r="R402" s="216" t="str">
        <f t="shared" si="47"/>
        <v xml:space="preserve"> </v>
      </c>
      <c r="S402" s="183" t="e">
        <f>+#REF!+#REF!+#REF!+#REF!+#REF!+#REF!+#REF!+#REF!+#REF!+#REF!+#REF!+#REF!</f>
        <v>#REF!</v>
      </c>
      <c r="T402" s="216" t="str">
        <f t="shared" si="48"/>
        <v xml:space="preserve"> </v>
      </c>
      <c r="U402" s="183" t="e">
        <f>+#REF!+#REF!+#REF!+#REF!+#REF!+#REF!+#REF!+#REF!+#REF!+#REF!+#REF!+#REF!</f>
        <v>#REF!</v>
      </c>
      <c r="V402" s="183" t="e">
        <f>+#REF!+#REF!+#REF!+#REF!+#REF!+#REF!+#REF!+#REF!+#REF!+#REF!+#REF!+#REF!</f>
        <v>#REF!</v>
      </c>
      <c r="W402" s="216" t="str">
        <f t="shared" si="49"/>
        <v xml:space="preserve"> </v>
      </c>
      <c r="X402" s="183" t="e">
        <f>+#REF!+#REF!+#REF!+#REF!+#REF!+#REF!+#REF!+#REF!+#REF!+#REF!+#REF!+#REF!</f>
        <v>#REF!</v>
      </c>
      <c r="Y402" s="216" t="str">
        <f t="shared" si="50"/>
        <v xml:space="preserve"> </v>
      </c>
      <c r="Z402" s="183" t="e">
        <f>+#REF!+#REF!+#REF!+#REF!+#REF!+#REF!+#REF!+#REF!+#REF!+#REF!+#REF!+#REF!</f>
        <v>#REF!</v>
      </c>
      <c r="AA402" s="216" t="str">
        <f t="shared" si="51"/>
        <v xml:space="preserve"> </v>
      </c>
      <c r="AB402" s="183" t="e">
        <f>+#REF!+#REF!+#REF!+#REF!+#REF!+#REF!+#REF!+#REF!+#REF!+#REF!+#REF!+#REF!</f>
        <v>#REF!</v>
      </c>
    </row>
    <row r="403" spans="1:28" s="132" customFormat="1">
      <c r="A403" s="170" t="str">
        <f t="shared" si="45"/>
        <v>71080101014239</v>
      </c>
      <c r="B403" s="171" t="s">
        <v>397</v>
      </c>
      <c r="C403" s="129" t="s">
        <v>143</v>
      </c>
      <c r="D403" s="128" t="s">
        <v>64</v>
      </c>
      <c r="E403" s="127" t="s">
        <v>64</v>
      </c>
      <c r="F403" s="172" t="s">
        <v>64</v>
      </c>
      <c r="G403" s="126">
        <v>4239</v>
      </c>
      <c r="H403" s="15"/>
      <c r="I403" s="22"/>
      <c r="J403" s="23"/>
      <c r="K403" s="23"/>
      <c r="L403" s="26" t="s">
        <v>83</v>
      </c>
      <c r="M403" s="28">
        <v>4239</v>
      </c>
      <c r="N403" s="169" t="e">
        <f>+#REF!+#REF!+#REF!+#REF!+#REF!+#REF!+#REF!+#REF!+#REF!+#REF!+#REF!+#REF!</f>
        <v>#REF!</v>
      </c>
      <c r="O403" s="169" t="e">
        <f>+#REF!+#REF!+#REF!+#REF!+#REF!+#REF!+#REF!+#REF!+#REF!+#REF!+#REF!+#REF!</f>
        <v>#REF!</v>
      </c>
      <c r="P403" s="217" t="str">
        <f t="shared" si="46"/>
        <v xml:space="preserve"> </v>
      </c>
      <c r="Q403" s="169" t="e">
        <f>+#REF!+#REF!+#REF!+#REF!+#REF!+#REF!+#REF!+#REF!+#REF!+#REF!+#REF!+#REF!</f>
        <v>#REF!</v>
      </c>
      <c r="R403" s="217" t="str">
        <f t="shared" si="47"/>
        <v xml:space="preserve"> </v>
      </c>
      <c r="S403" s="169" t="e">
        <f>+#REF!+#REF!+#REF!+#REF!+#REF!+#REF!+#REF!+#REF!+#REF!+#REF!+#REF!+#REF!</f>
        <v>#REF!</v>
      </c>
      <c r="T403" s="217" t="str">
        <f t="shared" si="48"/>
        <v xml:space="preserve"> </v>
      </c>
      <c r="U403" s="169" t="e">
        <f>+#REF!+#REF!+#REF!+#REF!+#REF!+#REF!+#REF!+#REF!+#REF!+#REF!+#REF!+#REF!</f>
        <v>#REF!</v>
      </c>
      <c r="V403" s="169" t="e">
        <f>+#REF!+#REF!+#REF!+#REF!+#REF!+#REF!+#REF!+#REF!+#REF!+#REF!+#REF!+#REF!</f>
        <v>#REF!</v>
      </c>
      <c r="W403" s="217" t="str">
        <f t="shared" si="49"/>
        <v xml:space="preserve"> </v>
      </c>
      <c r="X403" s="169" t="e">
        <f>+#REF!+#REF!+#REF!+#REF!+#REF!+#REF!+#REF!+#REF!+#REF!+#REF!+#REF!+#REF!</f>
        <v>#REF!</v>
      </c>
      <c r="Y403" s="217" t="str">
        <f t="shared" si="50"/>
        <v xml:space="preserve"> </v>
      </c>
      <c r="Z403" s="169" t="e">
        <f>+#REF!+#REF!+#REF!+#REF!+#REF!+#REF!+#REF!+#REF!+#REF!+#REF!+#REF!+#REF!</f>
        <v>#REF!</v>
      </c>
      <c r="AA403" s="217" t="str">
        <f t="shared" si="51"/>
        <v xml:space="preserve"> </v>
      </c>
      <c r="AB403" s="169" t="e">
        <f>+#REF!+#REF!+#REF!+#REF!+#REF!+#REF!+#REF!+#REF!+#REF!+#REF!+#REF!+#REF!</f>
        <v>#REF!</v>
      </c>
    </row>
    <row r="404" spans="1:28" s="132" customFormat="1" hidden="1">
      <c r="A404" s="170" t="str">
        <f t="shared" si="45"/>
        <v>71080101014639</v>
      </c>
      <c r="B404" s="171" t="s">
        <v>397</v>
      </c>
      <c r="C404" s="129" t="s">
        <v>143</v>
      </c>
      <c r="D404" s="128" t="s">
        <v>64</v>
      </c>
      <c r="E404" s="127" t="s">
        <v>64</v>
      </c>
      <c r="F404" s="172" t="s">
        <v>64</v>
      </c>
      <c r="G404" s="126">
        <v>4639</v>
      </c>
      <c r="H404" s="22"/>
      <c r="I404" s="16"/>
      <c r="J404" s="17"/>
      <c r="K404" s="17"/>
      <c r="L404" s="27" t="s">
        <v>125</v>
      </c>
      <c r="M404" s="28">
        <v>4639</v>
      </c>
      <c r="N404" s="169" t="e">
        <f>+#REF!+#REF!+#REF!+#REF!+#REF!+#REF!+#REF!+#REF!+#REF!+#REF!+#REF!+#REF!</f>
        <v>#REF!</v>
      </c>
      <c r="O404" s="169" t="e">
        <f>+#REF!+#REF!+#REF!+#REF!+#REF!+#REF!+#REF!+#REF!+#REF!+#REF!+#REF!+#REF!</f>
        <v>#REF!</v>
      </c>
      <c r="P404" s="217" t="str">
        <f t="shared" si="46"/>
        <v xml:space="preserve"> </v>
      </c>
      <c r="Q404" s="169" t="e">
        <f>+#REF!+#REF!+#REF!+#REF!+#REF!+#REF!+#REF!+#REF!+#REF!+#REF!+#REF!+#REF!</f>
        <v>#REF!</v>
      </c>
      <c r="R404" s="217" t="str">
        <f t="shared" si="47"/>
        <v xml:space="preserve"> </v>
      </c>
      <c r="S404" s="169" t="e">
        <f>+#REF!+#REF!+#REF!+#REF!+#REF!+#REF!+#REF!+#REF!+#REF!+#REF!+#REF!+#REF!</f>
        <v>#REF!</v>
      </c>
      <c r="T404" s="217" t="str">
        <f t="shared" si="48"/>
        <v xml:space="preserve"> </v>
      </c>
      <c r="U404" s="169" t="e">
        <f>+#REF!+#REF!+#REF!+#REF!+#REF!+#REF!+#REF!+#REF!+#REF!+#REF!+#REF!+#REF!</f>
        <v>#REF!</v>
      </c>
      <c r="V404" s="169" t="e">
        <f>+#REF!+#REF!+#REF!+#REF!+#REF!+#REF!+#REF!+#REF!+#REF!+#REF!+#REF!+#REF!</f>
        <v>#REF!</v>
      </c>
      <c r="W404" s="217" t="str">
        <f t="shared" si="49"/>
        <v xml:space="preserve"> </v>
      </c>
      <c r="X404" s="169" t="e">
        <f>+#REF!+#REF!+#REF!+#REF!+#REF!+#REF!+#REF!+#REF!+#REF!+#REF!+#REF!+#REF!</f>
        <v>#REF!</v>
      </c>
      <c r="Y404" s="217" t="str">
        <f t="shared" si="50"/>
        <v xml:space="preserve"> </v>
      </c>
      <c r="Z404" s="169" t="e">
        <f>+#REF!+#REF!+#REF!+#REF!+#REF!+#REF!+#REF!+#REF!+#REF!+#REF!+#REF!+#REF!</f>
        <v>#REF!</v>
      </c>
      <c r="AA404" s="217" t="str">
        <f t="shared" si="51"/>
        <v xml:space="preserve"> </v>
      </c>
      <c r="AB404" s="169" t="e">
        <f>+#REF!+#REF!+#REF!+#REF!+#REF!+#REF!+#REF!+#REF!+#REF!+#REF!+#REF!+#REF!</f>
        <v>#REF!</v>
      </c>
    </row>
    <row r="405" spans="1:28" s="184" customFormat="1" ht="27">
      <c r="A405" s="170" t="str">
        <f t="shared" si="45"/>
        <v>71080101020000</v>
      </c>
      <c r="B405" s="171" t="s">
        <v>397</v>
      </c>
      <c r="C405" s="129" t="s">
        <v>143</v>
      </c>
      <c r="D405" s="128" t="s">
        <v>64</v>
      </c>
      <c r="E405" s="127" t="s">
        <v>64</v>
      </c>
      <c r="F405" s="172" t="s">
        <v>98</v>
      </c>
      <c r="G405" s="173" t="s">
        <v>398</v>
      </c>
      <c r="H405" s="141"/>
      <c r="I405" s="142"/>
      <c r="J405" s="143"/>
      <c r="K405" s="143"/>
      <c r="L405" s="24" t="s">
        <v>245</v>
      </c>
      <c r="M405" s="25"/>
      <c r="N405" s="183" t="e">
        <f>+#REF!+#REF!+#REF!+#REF!+#REF!+#REF!+#REF!+#REF!+#REF!+#REF!+#REF!+#REF!</f>
        <v>#REF!</v>
      </c>
      <c r="O405" s="183" t="e">
        <f>+#REF!+#REF!+#REF!+#REF!+#REF!+#REF!+#REF!+#REF!+#REF!+#REF!+#REF!+#REF!</f>
        <v>#REF!</v>
      </c>
      <c r="P405" s="216" t="str">
        <f t="shared" si="46"/>
        <v xml:space="preserve"> </v>
      </c>
      <c r="Q405" s="183" t="e">
        <f>+#REF!+#REF!+#REF!+#REF!+#REF!+#REF!+#REF!+#REF!+#REF!+#REF!+#REF!+#REF!</f>
        <v>#REF!</v>
      </c>
      <c r="R405" s="216" t="str">
        <f t="shared" si="47"/>
        <v xml:space="preserve"> </v>
      </c>
      <c r="S405" s="183" t="e">
        <f>+#REF!+#REF!+#REF!+#REF!+#REF!+#REF!+#REF!+#REF!+#REF!+#REF!+#REF!+#REF!</f>
        <v>#REF!</v>
      </c>
      <c r="T405" s="216" t="str">
        <f t="shared" si="48"/>
        <v xml:space="preserve"> </v>
      </c>
      <c r="U405" s="183" t="e">
        <f>+#REF!+#REF!+#REF!+#REF!+#REF!+#REF!+#REF!+#REF!+#REF!+#REF!+#REF!+#REF!</f>
        <v>#REF!</v>
      </c>
      <c r="V405" s="183" t="e">
        <f>+#REF!+#REF!+#REF!+#REF!+#REF!+#REF!+#REF!+#REF!+#REF!+#REF!+#REF!+#REF!</f>
        <v>#REF!</v>
      </c>
      <c r="W405" s="216" t="str">
        <f t="shared" si="49"/>
        <v xml:space="preserve"> </v>
      </c>
      <c r="X405" s="183" t="e">
        <f>+#REF!+#REF!+#REF!+#REF!+#REF!+#REF!+#REF!+#REF!+#REF!+#REF!+#REF!+#REF!</f>
        <v>#REF!</v>
      </c>
      <c r="Y405" s="216" t="str">
        <f t="shared" si="50"/>
        <v xml:space="preserve"> </v>
      </c>
      <c r="Z405" s="183" t="e">
        <f>+#REF!+#REF!+#REF!+#REF!+#REF!+#REF!+#REF!+#REF!+#REF!+#REF!+#REF!+#REF!</f>
        <v>#REF!</v>
      </c>
      <c r="AA405" s="216" t="str">
        <f t="shared" si="51"/>
        <v xml:space="preserve"> </v>
      </c>
      <c r="AB405" s="183" t="e">
        <f>+#REF!+#REF!+#REF!+#REF!+#REF!+#REF!+#REF!+#REF!+#REF!+#REF!+#REF!+#REF!</f>
        <v>#REF!</v>
      </c>
    </row>
    <row r="406" spans="1:28" s="132" customFormat="1" ht="25.5" hidden="1">
      <c r="A406" s="170" t="str">
        <f t="shared" si="45"/>
        <v>71080101024251</v>
      </c>
      <c r="B406" s="171" t="s">
        <v>397</v>
      </c>
      <c r="C406" s="129" t="s">
        <v>143</v>
      </c>
      <c r="D406" s="128" t="s">
        <v>64</v>
      </c>
      <c r="E406" s="127" t="s">
        <v>64</v>
      </c>
      <c r="F406" s="172" t="s">
        <v>98</v>
      </c>
      <c r="G406" s="126">
        <v>4251</v>
      </c>
      <c r="H406" s="15"/>
      <c r="I406" s="22"/>
      <c r="J406" s="23"/>
      <c r="K406" s="23"/>
      <c r="L406" s="27" t="s">
        <v>100</v>
      </c>
      <c r="M406" s="11">
        <v>4251</v>
      </c>
      <c r="N406" s="169" t="e">
        <f>+#REF!+#REF!+#REF!+#REF!+#REF!+#REF!+#REF!+#REF!+#REF!+#REF!+#REF!+#REF!</f>
        <v>#REF!</v>
      </c>
      <c r="O406" s="169" t="e">
        <f>+#REF!+#REF!+#REF!+#REF!+#REF!+#REF!+#REF!+#REF!+#REF!+#REF!+#REF!+#REF!</f>
        <v>#REF!</v>
      </c>
      <c r="P406" s="217" t="str">
        <f t="shared" si="46"/>
        <v xml:space="preserve"> </v>
      </c>
      <c r="Q406" s="169" t="e">
        <f>+#REF!+#REF!+#REF!+#REF!+#REF!+#REF!+#REF!+#REF!+#REF!+#REF!+#REF!+#REF!</f>
        <v>#REF!</v>
      </c>
      <c r="R406" s="217" t="str">
        <f t="shared" si="47"/>
        <v xml:space="preserve"> </v>
      </c>
      <c r="S406" s="169" t="e">
        <f>+#REF!+#REF!+#REF!+#REF!+#REF!+#REF!+#REF!+#REF!+#REF!+#REF!+#REF!+#REF!</f>
        <v>#REF!</v>
      </c>
      <c r="T406" s="217" t="str">
        <f t="shared" si="48"/>
        <v xml:space="preserve"> </v>
      </c>
      <c r="U406" s="169" t="e">
        <f>+#REF!+#REF!+#REF!+#REF!+#REF!+#REF!+#REF!+#REF!+#REF!+#REF!+#REF!+#REF!</f>
        <v>#REF!</v>
      </c>
      <c r="V406" s="169" t="e">
        <f>+#REF!+#REF!+#REF!+#REF!+#REF!+#REF!+#REF!+#REF!+#REF!+#REF!+#REF!+#REF!</f>
        <v>#REF!</v>
      </c>
      <c r="W406" s="217" t="str">
        <f t="shared" si="49"/>
        <v xml:space="preserve"> </v>
      </c>
      <c r="X406" s="169" t="e">
        <f>+#REF!+#REF!+#REF!+#REF!+#REF!+#REF!+#REF!+#REF!+#REF!+#REF!+#REF!+#REF!</f>
        <v>#REF!</v>
      </c>
      <c r="Y406" s="217" t="str">
        <f t="shared" si="50"/>
        <v xml:space="preserve"> </v>
      </c>
      <c r="Z406" s="169" t="e">
        <f>+#REF!+#REF!+#REF!+#REF!+#REF!+#REF!+#REF!+#REF!+#REF!+#REF!+#REF!+#REF!</f>
        <v>#REF!</v>
      </c>
      <c r="AA406" s="217" t="str">
        <f t="shared" si="51"/>
        <v xml:space="preserve"> </v>
      </c>
      <c r="AB406" s="169" t="e">
        <f>+#REF!+#REF!+#REF!+#REF!+#REF!+#REF!+#REF!+#REF!+#REF!+#REF!+#REF!+#REF!</f>
        <v>#REF!</v>
      </c>
    </row>
    <row r="407" spans="1:28" s="132" customFormat="1" hidden="1">
      <c r="A407" s="170" t="str">
        <f t="shared" si="45"/>
        <v>71080101024639</v>
      </c>
      <c r="B407" s="171" t="s">
        <v>397</v>
      </c>
      <c r="C407" s="129" t="s">
        <v>143</v>
      </c>
      <c r="D407" s="128" t="s">
        <v>64</v>
      </c>
      <c r="E407" s="127" t="s">
        <v>64</v>
      </c>
      <c r="F407" s="172" t="s">
        <v>98</v>
      </c>
      <c r="G407" s="126">
        <v>4639</v>
      </c>
      <c r="H407" s="22"/>
      <c r="I407" s="16"/>
      <c r="J407" s="17"/>
      <c r="K407" s="17"/>
      <c r="L407" s="27" t="s">
        <v>125</v>
      </c>
      <c r="M407" s="28">
        <v>4639</v>
      </c>
      <c r="N407" s="169" t="e">
        <f>+#REF!+#REF!+#REF!+#REF!+#REF!+#REF!+#REF!+#REF!+#REF!+#REF!+#REF!+#REF!</f>
        <v>#REF!</v>
      </c>
      <c r="O407" s="169" t="e">
        <f>+#REF!+#REF!+#REF!+#REF!+#REF!+#REF!+#REF!+#REF!+#REF!+#REF!+#REF!+#REF!</f>
        <v>#REF!</v>
      </c>
      <c r="P407" s="217" t="str">
        <f t="shared" si="46"/>
        <v xml:space="preserve"> </v>
      </c>
      <c r="Q407" s="169" t="e">
        <f>+#REF!+#REF!+#REF!+#REF!+#REF!+#REF!+#REF!+#REF!+#REF!+#REF!+#REF!+#REF!</f>
        <v>#REF!</v>
      </c>
      <c r="R407" s="217" t="str">
        <f t="shared" si="47"/>
        <v xml:space="preserve"> </v>
      </c>
      <c r="S407" s="169" t="e">
        <f>+#REF!+#REF!+#REF!+#REF!+#REF!+#REF!+#REF!+#REF!+#REF!+#REF!+#REF!+#REF!</f>
        <v>#REF!</v>
      </c>
      <c r="T407" s="217" t="str">
        <f t="shared" si="48"/>
        <v xml:space="preserve"> </v>
      </c>
      <c r="U407" s="169" t="e">
        <f>+#REF!+#REF!+#REF!+#REF!+#REF!+#REF!+#REF!+#REF!+#REF!+#REF!+#REF!+#REF!</f>
        <v>#REF!</v>
      </c>
      <c r="V407" s="169" t="e">
        <f>+#REF!+#REF!+#REF!+#REF!+#REF!+#REF!+#REF!+#REF!+#REF!+#REF!+#REF!+#REF!</f>
        <v>#REF!</v>
      </c>
      <c r="W407" s="217" t="str">
        <f t="shared" si="49"/>
        <v xml:space="preserve"> </v>
      </c>
      <c r="X407" s="169" t="e">
        <f>+#REF!+#REF!+#REF!+#REF!+#REF!+#REF!+#REF!+#REF!+#REF!+#REF!+#REF!+#REF!</f>
        <v>#REF!</v>
      </c>
      <c r="Y407" s="217" t="str">
        <f t="shared" si="50"/>
        <v xml:space="preserve"> </v>
      </c>
      <c r="Z407" s="169" t="e">
        <f>+#REF!+#REF!+#REF!+#REF!+#REF!+#REF!+#REF!+#REF!+#REF!+#REF!+#REF!+#REF!</f>
        <v>#REF!</v>
      </c>
      <c r="AA407" s="217" t="str">
        <f t="shared" si="51"/>
        <v xml:space="preserve"> </v>
      </c>
      <c r="AB407" s="169" t="e">
        <f>+#REF!+#REF!+#REF!+#REF!+#REF!+#REF!+#REF!+#REF!+#REF!+#REF!+#REF!+#REF!</f>
        <v>#REF!</v>
      </c>
    </row>
    <row r="408" spans="1:28" s="132" customFormat="1" ht="25.5" hidden="1">
      <c r="A408" s="170" t="str">
        <f t="shared" si="45"/>
        <v>71080101024819</v>
      </c>
      <c r="B408" s="171" t="s">
        <v>397</v>
      </c>
      <c r="C408" s="129" t="s">
        <v>143</v>
      </c>
      <c r="D408" s="128" t="s">
        <v>64</v>
      </c>
      <c r="E408" s="127" t="s">
        <v>64</v>
      </c>
      <c r="F408" s="172" t="s">
        <v>98</v>
      </c>
      <c r="G408" s="126">
        <v>4819</v>
      </c>
      <c r="H408" s="22"/>
      <c r="I408" s="16"/>
      <c r="J408" s="17"/>
      <c r="K408" s="17"/>
      <c r="L408" s="26" t="s">
        <v>177</v>
      </c>
      <c r="M408" s="10">
        <v>4819</v>
      </c>
      <c r="N408" s="169" t="e">
        <f>+#REF!+#REF!+#REF!+#REF!+#REF!+#REF!+#REF!+#REF!+#REF!+#REF!+#REF!+#REF!</f>
        <v>#REF!</v>
      </c>
      <c r="O408" s="169" t="e">
        <f>+#REF!+#REF!+#REF!+#REF!+#REF!+#REF!+#REF!+#REF!+#REF!+#REF!+#REF!+#REF!</f>
        <v>#REF!</v>
      </c>
      <c r="P408" s="217" t="str">
        <f t="shared" si="46"/>
        <v xml:space="preserve"> </v>
      </c>
      <c r="Q408" s="169" t="e">
        <f>+#REF!+#REF!+#REF!+#REF!+#REF!+#REF!+#REF!+#REF!+#REF!+#REF!+#REF!+#REF!</f>
        <v>#REF!</v>
      </c>
      <c r="R408" s="217" t="str">
        <f t="shared" si="47"/>
        <v xml:space="preserve"> </v>
      </c>
      <c r="S408" s="169" t="e">
        <f>+#REF!+#REF!+#REF!+#REF!+#REF!+#REF!+#REF!+#REF!+#REF!+#REF!+#REF!+#REF!</f>
        <v>#REF!</v>
      </c>
      <c r="T408" s="217" t="str">
        <f t="shared" si="48"/>
        <v xml:space="preserve"> </v>
      </c>
      <c r="U408" s="169" t="e">
        <f>+#REF!+#REF!+#REF!+#REF!+#REF!+#REF!+#REF!+#REF!+#REF!+#REF!+#REF!+#REF!</f>
        <v>#REF!</v>
      </c>
      <c r="V408" s="169" t="e">
        <f>+#REF!+#REF!+#REF!+#REF!+#REF!+#REF!+#REF!+#REF!+#REF!+#REF!+#REF!+#REF!</f>
        <v>#REF!</v>
      </c>
      <c r="W408" s="217" t="str">
        <f t="shared" si="49"/>
        <v xml:space="preserve"> </v>
      </c>
      <c r="X408" s="169" t="e">
        <f>+#REF!+#REF!+#REF!+#REF!+#REF!+#REF!+#REF!+#REF!+#REF!+#REF!+#REF!+#REF!</f>
        <v>#REF!</v>
      </c>
      <c r="Y408" s="217" t="str">
        <f t="shared" si="50"/>
        <v xml:space="preserve"> </v>
      </c>
      <c r="Z408" s="169" t="e">
        <f>+#REF!+#REF!+#REF!+#REF!+#REF!+#REF!+#REF!+#REF!+#REF!+#REF!+#REF!+#REF!</f>
        <v>#REF!</v>
      </c>
      <c r="AA408" s="217" t="str">
        <f t="shared" si="51"/>
        <v xml:space="preserve"> </v>
      </c>
      <c r="AB408" s="169" t="e">
        <f>+#REF!+#REF!+#REF!+#REF!+#REF!+#REF!+#REF!+#REF!+#REF!+#REF!+#REF!+#REF!</f>
        <v>#REF!</v>
      </c>
    </row>
    <row r="409" spans="1:28" s="132" customFormat="1">
      <c r="A409" s="170" t="str">
        <f t="shared" si="45"/>
        <v>71080101025112</v>
      </c>
      <c r="B409" s="171" t="s">
        <v>397</v>
      </c>
      <c r="C409" s="129" t="s">
        <v>143</v>
      </c>
      <c r="D409" s="128" t="s">
        <v>64</v>
      </c>
      <c r="E409" s="127" t="s">
        <v>64</v>
      </c>
      <c r="F409" s="172" t="s">
        <v>98</v>
      </c>
      <c r="G409" s="126">
        <v>5112</v>
      </c>
      <c r="H409" s="22"/>
      <c r="I409" s="16"/>
      <c r="J409" s="17"/>
      <c r="K409" s="17"/>
      <c r="L409" s="27" t="s">
        <v>131</v>
      </c>
      <c r="M409" s="28">
        <v>5112</v>
      </c>
      <c r="N409" s="169" t="e">
        <f>+#REF!+#REF!+#REF!+#REF!+#REF!+#REF!+#REF!+#REF!+#REF!+#REF!+#REF!+#REF!</f>
        <v>#REF!</v>
      </c>
      <c r="O409" s="169" t="e">
        <f>+#REF!+#REF!+#REF!+#REF!+#REF!+#REF!+#REF!+#REF!+#REF!+#REF!+#REF!+#REF!</f>
        <v>#REF!</v>
      </c>
      <c r="P409" s="217" t="str">
        <f t="shared" si="46"/>
        <v xml:space="preserve"> </v>
      </c>
      <c r="Q409" s="169" t="e">
        <f>+#REF!+#REF!+#REF!+#REF!+#REF!+#REF!+#REF!+#REF!+#REF!+#REF!+#REF!+#REF!</f>
        <v>#REF!</v>
      </c>
      <c r="R409" s="217" t="str">
        <f t="shared" si="47"/>
        <v xml:space="preserve"> </v>
      </c>
      <c r="S409" s="169" t="e">
        <f>+#REF!+#REF!+#REF!+#REF!+#REF!+#REF!+#REF!+#REF!+#REF!+#REF!+#REF!+#REF!</f>
        <v>#REF!</v>
      </c>
      <c r="T409" s="217" t="str">
        <f t="shared" si="48"/>
        <v xml:space="preserve"> </v>
      </c>
      <c r="U409" s="169" t="e">
        <f>+#REF!+#REF!+#REF!+#REF!+#REF!+#REF!+#REF!+#REF!+#REF!+#REF!+#REF!+#REF!</f>
        <v>#REF!</v>
      </c>
      <c r="V409" s="169" t="e">
        <f>+#REF!+#REF!+#REF!+#REF!+#REF!+#REF!+#REF!+#REF!+#REF!+#REF!+#REF!+#REF!</f>
        <v>#REF!</v>
      </c>
      <c r="W409" s="217" t="str">
        <f t="shared" si="49"/>
        <v xml:space="preserve"> </v>
      </c>
      <c r="X409" s="169" t="e">
        <f>+#REF!+#REF!+#REF!+#REF!+#REF!+#REF!+#REF!+#REF!+#REF!+#REF!+#REF!+#REF!</f>
        <v>#REF!</v>
      </c>
      <c r="Y409" s="217" t="str">
        <f t="shared" si="50"/>
        <v xml:space="preserve"> </v>
      </c>
      <c r="Z409" s="169" t="e">
        <f>+#REF!+#REF!+#REF!+#REF!+#REF!+#REF!+#REF!+#REF!+#REF!+#REF!+#REF!+#REF!</f>
        <v>#REF!</v>
      </c>
      <c r="AA409" s="217" t="str">
        <f t="shared" si="51"/>
        <v xml:space="preserve"> </v>
      </c>
      <c r="AB409" s="169" t="e">
        <f>+#REF!+#REF!+#REF!+#REF!+#REF!+#REF!+#REF!+#REF!+#REF!+#REF!+#REF!+#REF!</f>
        <v>#REF!</v>
      </c>
    </row>
    <row r="410" spans="1:28" s="132" customFormat="1" hidden="1">
      <c r="A410" s="170" t="str">
        <f t="shared" si="45"/>
        <v>71080101025113</v>
      </c>
      <c r="B410" s="171" t="s">
        <v>397</v>
      </c>
      <c r="C410" s="129" t="s">
        <v>143</v>
      </c>
      <c r="D410" s="128" t="s">
        <v>64</v>
      </c>
      <c r="E410" s="127" t="s">
        <v>64</v>
      </c>
      <c r="F410" s="172" t="s">
        <v>98</v>
      </c>
      <c r="G410" s="126">
        <v>5113</v>
      </c>
      <c r="H410" s="22"/>
      <c r="I410" s="16"/>
      <c r="J410" s="17"/>
      <c r="K410" s="17"/>
      <c r="L410" s="27" t="s">
        <v>132</v>
      </c>
      <c r="M410" s="28">
        <v>5113</v>
      </c>
      <c r="N410" s="169" t="e">
        <f>+#REF!+#REF!+#REF!+#REF!+#REF!+#REF!+#REF!+#REF!+#REF!+#REF!+#REF!+#REF!</f>
        <v>#REF!</v>
      </c>
      <c r="O410" s="169" t="e">
        <f>+#REF!+#REF!+#REF!+#REF!+#REF!+#REF!+#REF!+#REF!+#REF!+#REF!+#REF!+#REF!</f>
        <v>#REF!</v>
      </c>
      <c r="P410" s="217" t="str">
        <f t="shared" si="46"/>
        <v xml:space="preserve"> </v>
      </c>
      <c r="Q410" s="169" t="e">
        <f>+#REF!+#REF!+#REF!+#REF!+#REF!+#REF!+#REF!+#REF!+#REF!+#REF!+#REF!+#REF!</f>
        <v>#REF!</v>
      </c>
      <c r="R410" s="217" t="str">
        <f t="shared" si="47"/>
        <v xml:space="preserve"> </v>
      </c>
      <c r="S410" s="169" t="e">
        <f>+#REF!+#REF!+#REF!+#REF!+#REF!+#REF!+#REF!+#REF!+#REF!+#REF!+#REF!+#REF!</f>
        <v>#REF!</v>
      </c>
      <c r="T410" s="217" t="str">
        <f t="shared" si="48"/>
        <v xml:space="preserve"> </v>
      </c>
      <c r="U410" s="169" t="e">
        <f>+#REF!+#REF!+#REF!+#REF!+#REF!+#REF!+#REF!+#REF!+#REF!+#REF!+#REF!+#REF!</f>
        <v>#REF!</v>
      </c>
      <c r="V410" s="169" t="e">
        <f>+#REF!+#REF!+#REF!+#REF!+#REF!+#REF!+#REF!+#REF!+#REF!+#REF!+#REF!+#REF!</f>
        <v>#REF!</v>
      </c>
      <c r="W410" s="217" t="str">
        <f t="shared" si="49"/>
        <v xml:space="preserve"> </v>
      </c>
      <c r="X410" s="169" t="e">
        <f>+#REF!+#REF!+#REF!+#REF!+#REF!+#REF!+#REF!+#REF!+#REF!+#REF!+#REF!+#REF!</f>
        <v>#REF!</v>
      </c>
      <c r="Y410" s="217" t="str">
        <f t="shared" si="50"/>
        <v xml:space="preserve"> </v>
      </c>
      <c r="Z410" s="169" t="e">
        <f>+#REF!+#REF!+#REF!+#REF!+#REF!+#REF!+#REF!+#REF!+#REF!+#REF!+#REF!+#REF!</f>
        <v>#REF!</v>
      </c>
      <c r="AA410" s="217" t="str">
        <f t="shared" si="51"/>
        <v xml:space="preserve"> </v>
      </c>
      <c r="AB410" s="169" t="e">
        <f>+#REF!+#REF!+#REF!+#REF!+#REF!+#REF!+#REF!+#REF!+#REF!+#REF!+#REF!+#REF!</f>
        <v>#REF!</v>
      </c>
    </row>
    <row r="411" spans="1:28" s="184" customFormat="1" ht="13.5" hidden="1">
      <c r="A411" s="170" t="str">
        <f t="shared" si="45"/>
        <v>71080101030000</v>
      </c>
      <c r="B411" s="171" t="s">
        <v>397</v>
      </c>
      <c r="C411" s="129" t="s">
        <v>143</v>
      </c>
      <c r="D411" s="128" t="s">
        <v>64</v>
      </c>
      <c r="E411" s="127" t="s">
        <v>64</v>
      </c>
      <c r="F411" s="172" t="s">
        <v>400</v>
      </c>
      <c r="G411" s="173" t="s">
        <v>398</v>
      </c>
      <c r="H411" s="141"/>
      <c r="I411" s="142"/>
      <c r="J411" s="143"/>
      <c r="K411" s="143"/>
      <c r="L411" s="24" t="s">
        <v>246</v>
      </c>
      <c r="M411" s="25"/>
      <c r="N411" s="183" t="e">
        <f>+#REF!+#REF!+#REF!+#REF!+#REF!+#REF!+#REF!+#REF!+#REF!+#REF!+#REF!+#REF!</f>
        <v>#REF!</v>
      </c>
      <c r="O411" s="183" t="e">
        <f>+#REF!+#REF!+#REF!+#REF!+#REF!+#REF!+#REF!+#REF!+#REF!+#REF!+#REF!+#REF!</f>
        <v>#REF!</v>
      </c>
      <c r="P411" s="216" t="str">
        <f t="shared" si="46"/>
        <v xml:space="preserve"> </v>
      </c>
      <c r="Q411" s="183" t="e">
        <f>+#REF!+#REF!+#REF!+#REF!+#REF!+#REF!+#REF!+#REF!+#REF!+#REF!+#REF!+#REF!</f>
        <v>#REF!</v>
      </c>
      <c r="R411" s="216" t="str">
        <f t="shared" si="47"/>
        <v xml:space="preserve"> </v>
      </c>
      <c r="S411" s="183" t="e">
        <f>+#REF!+#REF!+#REF!+#REF!+#REF!+#REF!+#REF!+#REF!+#REF!+#REF!+#REF!+#REF!</f>
        <v>#REF!</v>
      </c>
      <c r="T411" s="216" t="str">
        <f t="shared" si="48"/>
        <v xml:space="preserve"> </v>
      </c>
      <c r="U411" s="183" t="e">
        <f>+#REF!+#REF!+#REF!+#REF!+#REF!+#REF!+#REF!+#REF!+#REF!+#REF!+#REF!+#REF!</f>
        <v>#REF!</v>
      </c>
      <c r="V411" s="183" t="e">
        <f>+#REF!+#REF!+#REF!+#REF!+#REF!+#REF!+#REF!+#REF!+#REF!+#REF!+#REF!+#REF!</f>
        <v>#REF!</v>
      </c>
      <c r="W411" s="216" t="str">
        <f t="shared" si="49"/>
        <v xml:space="preserve"> </v>
      </c>
      <c r="X411" s="183" t="e">
        <f>+#REF!+#REF!+#REF!+#REF!+#REF!+#REF!+#REF!+#REF!+#REF!+#REF!+#REF!+#REF!</f>
        <v>#REF!</v>
      </c>
      <c r="Y411" s="216" t="str">
        <f t="shared" si="50"/>
        <v xml:space="preserve"> </v>
      </c>
      <c r="Z411" s="183" t="e">
        <f>+#REF!+#REF!+#REF!+#REF!+#REF!+#REF!+#REF!+#REF!+#REF!+#REF!+#REF!+#REF!</f>
        <v>#REF!</v>
      </c>
      <c r="AA411" s="216" t="str">
        <f t="shared" si="51"/>
        <v xml:space="preserve"> </v>
      </c>
      <c r="AB411" s="183" t="e">
        <f>+#REF!+#REF!+#REF!+#REF!+#REF!+#REF!+#REF!+#REF!+#REF!+#REF!+#REF!+#REF!</f>
        <v>#REF!</v>
      </c>
    </row>
    <row r="412" spans="1:28" s="132" customFormat="1" hidden="1">
      <c r="A412" s="170">
        <v>71080101035121</v>
      </c>
      <c r="B412" s="171" t="s">
        <v>397</v>
      </c>
      <c r="C412" s="129" t="s">
        <v>143</v>
      </c>
      <c r="D412" s="128" t="s">
        <v>64</v>
      </c>
      <c r="E412" s="127" t="s">
        <v>64</v>
      </c>
      <c r="F412" s="172" t="s">
        <v>400</v>
      </c>
      <c r="G412" s="126" t="s">
        <v>457</v>
      </c>
      <c r="H412" s="22"/>
      <c r="I412" s="16"/>
      <c r="J412" s="17"/>
      <c r="K412" s="17"/>
      <c r="L412" s="27" t="s">
        <v>381</v>
      </c>
      <c r="M412" s="28">
        <v>5121</v>
      </c>
      <c r="N412" s="169"/>
      <c r="O412" s="169"/>
      <c r="P412" s="217" t="str">
        <f t="shared" si="46"/>
        <v xml:space="preserve"> </v>
      </c>
      <c r="Q412" s="169"/>
      <c r="R412" s="217" t="str">
        <f t="shared" si="47"/>
        <v xml:space="preserve"> </v>
      </c>
      <c r="S412" s="169"/>
      <c r="T412" s="217" t="str">
        <f t="shared" si="48"/>
        <v xml:space="preserve"> </v>
      </c>
      <c r="U412" s="169"/>
      <c r="V412" s="169"/>
      <c r="W412" s="217" t="str">
        <f t="shared" si="49"/>
        <v xml:space="preserve"> </v>
      </c>
      <c r="X412" s="169"/>
      <c r="Y412" s="217" t="str">
        <f t="shared" si="50"/>
        <v xml:space="preserve"> </v>
      </c>
      <c r="Z412" s="169"/>
      <c r="AA412" s="217" t="str">
        <f t="shared" si="51"/>
        <v xml:space="preserve"> </v>
      </c>
      <c r="AB412" s="169"/>
    </row>
    <row r="413" spans="1:28" s="132" customFormat="1" ht="12.75" hidden="1">
      <c r="A413" s="170" t="str">
        <f t="shared" si="45"/>
        <v>71080101034239</v>
      </c>
      <c r="B413" s="171" t="s">
        <v>397</v>
      </c>
      <c r="C413" s="129" t="s">
        <v>143</v>
      </c>
      <c r="D413" s="128" t="s">
        <v>64</v>
      </c>
      <c r="E413" s="127" t="s">
        <v>64</v>
      </c>
      <c r="F413" s="172" t="s">
        <v>400</v>
      </c>
      <c r="G413" s="126">
        <v>4239</v>
      </c>
      <c r="H413" s="22"/>
      <c r="I413" s="16"/>
      <c r="J413" s="17"/>
      <c r="K413" s="17"/>
      <c r="L413" s="26" t="s">
        <v>83</v>
      </c>
      <c r="M413" s="10">
        <v>4239</v>
      </c>
      <c r="N413" s="176" t="e">
        <f>+#REF!+#REF!+#REF!+#REF!+#REF!+#REF!+#REF!+#REF!+#REF!+#REF!+#REF!+#REF!</f>
        <v>#REF!</v>
      </c>
      <c r="O413" s="176" t="e">
        <f>+#REF!+#REF!+#REF!+#REF!+#REF!+#REF!+#REF!+#REF!+#REF!+#REF!+#REF!+#REF!</f>
        <v>#REF!</v>
      </c>
      <c r="P413" s="213" t="str">
        <f t="shared" si="46"/>
        <v xml:space="preserve"> </v>
      </c>
      <c r="Q413" s="176" t="e">
        <f>+#REF!+#REF!+#REF!+#REF!+#REF!+#REF!+#REF!+#REF!+#REF!+#REF!+#REF!+#REF!</f>
        <v>#REF!</v>
      </c>
      <c r="R413" s="213" t="str">
        <f t="shared" si="47"/>
        <v xml:space="preserve"> </v>
      </c>
      <c r="S413" s="176" t="e">
        <f>+#REF!+#REF!+#REF!+#REF!+#REF!+#REF!+#REF!+#REF!+#REF!+#REF!+#REF!+#REF!</f>
        <v>#REF!</v>
      </c>
      <c r="T413" s="213" t="str">
        <f t="shared" si="48"/>
        <v xml:space="preserve"> </v>
      </c>
      <c r="U413" s="176" t="e">
        <f>+#REF!+#REF!+#REF!+#REF!+#REF!+#REF!+#REF!+#REF!+#REF!+#REF!+#REF!+#REF!</f>
        <v>#REF!</v>
      </c>
      <c r="V413" s="176" t="e">
        <f>+#REF!+#REF!+#REF!+#REF!+#REF!+#REF!+#REF!+#REF!+#REF!+#REF!+#REF!+#REF!</f>
        <v>#REF!</v>
      </c>
      <c r="W413" s="213" t="str">
        <f t="shared" si="49"/>
        <v xml:space="preserve"> </v>
      </c>
      <c r="X413" s="176" t="e">
        <f>+#REF!+#REF!+#REF!+#REF!+#REF!+#REF!+#REF!+#REF!+#REF!+#REF!+#REF!+#REF!</f>
        <v>#REF!</v>
      </c>
      <c r="Y413" s="213" t="str">
        <f t="shared" si="50"/>
        <v xml:space="preserve"> </v>
      </c>
      <c r="Z413" s="176" t="e">
        <f>+#REF!+#REF!+#REF!+#REF!+#REF!+#REF!+#REF!+#REF!+#REF!+#REF!+#REF!+#REF!</f>
        <v>#REF!</v>
      </c>
      <c r="AA413" s="213" t="str">
        <f t="shared" si="51"/>
        <v xml:space="preserve"> </v>
      </c>
      <c r="AB413" s="176" t="e">
        <f>+#REF!+#REF!+#REF!+#REF!+#REF!+#REF!+#REF!+#REF!+#REF!+#REF!+#REF!+#REF!</f>
        <v>#REF!</v>
      </c>
    </row>
    <row r="414" spans="1:28" s="175" customFormat="1" ht="13.5">
      <c r="A414" s="170" t="str">
        <f t="shared" si="45"/>
        <v>71080200000000</v>
      </c>
      <c r="B414" s="171" t="s">
        <v>397</v>
      </c>
      <c r="C414" s="129" t="s">
        <v>143</v>
      </c>
      <c r="D414" s="128" t="s">
        <v>98</v>
      </c>
      <c r="E414" s="127" t="s">
        <v>399</v>
      </c>
      <c r="F414" s="172" t="s">
        <v>399</v>
      </c>
      <c r="G414" s="173" t="s">
        <v>398</v>
      </c>
      <c r="H414" s="166">
        <v>2820</v>
      </c>
      <c r="I414" s="159" t="s">
        <v>143</v>
      </c>
      <c r="J414" s="160">
        <v>2</v>
      </c>
      <c r="K414" s="160">
        <v>0</v>
      </c>
      <c r="L414" s="161" t="s">
        <v>247</v>
      </c>
      <c r="M414" s="167"/>
      <c r="N414" s="174" t="e">
        <f>+#REF!+#REF!+#REF!+#REF!+#REF!+#REF!+#REF!+#REF!+#REF!+#REF!+#REF!+#REF!</f>
        <v>#REF!</v>
      </c>
      <c r="O414" s="174" t="e">
        <f>+#REF!+#REF!+#REF!+#REF!+#REF!+#REF!+#REF!+#REF!+#REF!+#REF!+#REF!+#REF!</f>
        <v>#REF!</v>
      </c>
      <c r="P414" s="214" t="str">
        <f t="shared" si="46"/>
        <v xml:space="preserve"> </v>
      </c>
      <c r="Q414" s="174" t="e">
        <f>+#REF!+#REF!+#REF!+#REF!+#REF!+#REF!+#REF!+#REF!+#REF!+#REF!+#REF!+#REF!</f>
        <v>#REF!</v>
      </c>
      <c r="R414" s="214" t="str">
        <f t="shared" si="47"/>
        <v xml:space="preserve"> </v>
      </c>
      <c r="S414" s="174" t="e">
        <f>+#REF!+#REF!+#REF!+#REF!+#REF!+#REF!+#REF!+#REF!+#REF!+#REF!+#REF!+#REF!</f>
        <v>#REF!</v>
      </c>
      <c r="T414" s="214" t="str">
        <f t="shared" si="48"/>
        <v xml:space="preserve"> </v>
      </c>
      <c r="U414" s="174" t="e">
        <f>+#REF!+#REF!+#REF!+#REF!+#REF!+#REF!+#REF!+#REF!+#REF!+#REF!+#REF!+#REF!</f>
        <v>#REF!</v>
      </c>
      <c r="V414" s="174" t="e">
        <f>+#REF!+#REF!+#REF!+#REF!+#REF!+#REF!+#REF!+#REF!+#REF!+#REF!+#REF!+#REF!</f>
        <v>#REF!</v>
      </c>
      <c r="W414" s="214" t="str">
        <f t="shared" si="49"/>
        <v xml:space="preserve"> </v>
      </c>
      <c r="X414" s="174" t="e">
        <f>+#REF!+#REF!+#REF!+#REF!+#REF!+#REF!+#REF!+#REF!+#REF!+#REF!+#REF!+#REF!</f>
        <v>#REF!</v>
      </c>
      <c r="Y414" s="214" t="str">
        <f t="shared" si="50"/>
        <v xml:space="preserve"> </v>
      </c>
      <c r="Z414" s="174" t="e">
        <f>+#REF!+#REF!+#REF!+#REF!+#REF!+#REF!+#REF!+#REF!+#REF!+#REF!+#REF!+#REF!</f>
        <v>#REF!</v>
      </c>
      <c r="AA414" s="214" t="str">
        <f t="shared" si="51"/>
        <v xml:space="preserve"> </v>
      </c>
      <c r="AB414" s="174" t="e">
        <f>+#REF!+#REF!+#REF!+#REF!+#REF!+#REF!+#REF!+#REF!+#REF!+#REF!+#REF!+#REF!</f>
        <v>#REF!</v>
      </c>
    </row>
    <row r="415" spans="1:28" s="132" customFormat="1" ht="12.75">
      <c r="A415" s="170" t="str">
        <f t="shared" si="45"/>
        <v>71080200000001</v>
      </c>
      <c r="B415" s="171" t="s">
        <v>397</v>
      </c>
      <c r="C415" s="129" t="s">
        <v>143</v>
      </c>
      <c r="D415" s="128" t="s">
        <v>98</v>
      </c>
      <c r="E415" s="127" t="s">
        <v>399</v>
      </c>
      <c r="F415" s="172" t="s">
        <v>399</v>
      </c>
      <c r="G415" s="173" t="s">
        <v>54</v>
      </c>
      <c r="H415" s="22"/>
      <c r="I415" s="16"/>
      <c r="J415" s="17"/>
      <c r="K415" s="17"/>
      <c r="L415" s="27" t="s">
        <v>68</v>
      </c>
      <c r="M415" s="28"/>
      <c r="N415" s="176" t="e">
        <f>+#REF!+#REF!+#REF!+#REF!+#REF!+#REF!+#REF!+#REF!+#REF!+#REF!+#REF!+#REF!</f>
        <v>#REF!</v>
      </c>
      <c r="O415" s="176" t="e">
        <f>+#REF!+#REF!+#REF!+#REF!+#REF!+#REF!+#REF!+#REF!+#REF!+#REF!+#REF!+#REF!</f>
        <v>#REF!</v>
      </c>
      <c r="P415" s="213" t="str">
        <f t="shared" si="46"/>
        <v xml:space="preserve"> </v>
      </c>
      <c r="Q415" s="176" t="e">
        <f>+#REF!+#REF!+#REF!+#REF!+#REF!+#REF!+#REF!+#REF!+#REF!+#REF!+#REF!+#REF!</f>
        <v>#REF!</v>
      </c>
      <c r="R415" s="213" t="str">
        <f t="shared" si="47"/>
        <v xml:space="preserve"> </v>
      </c>
      <c r="S415" s="176" t="e">
        <f>+#REF!+#REF!+#REF!+#REF!+#REF!+#REF!+#REF!+#REF!+#REF!+#REF!+#REF!+#REF!</f>
        <v>#REF!</v>
      </c>
      <c r="T415" s="213" t="str">
        <f t="shared" si="48"/>
        <v xml:space="preserve"> </v>
      </c>
      <c r="U415" s="176" t="e">
        <f>+#REF!+#REF!+#REF!+#REF!+#REF!+#REF!+#REF!+#REF!+#REF!+#REF!+#REF!+#REF!</f>
        <v>#REF!</v>
      </c>
      <c r="V415" s="176" t="e">
        <f>+#REF!+#REF!+#REF!+#REF!+#REF!+#REF!+#REF!+#REF!+#REF!+#REF!+#REF!+#REF!</f>
        <v>#REF!</v>
      </c>
      <c r="W415" s="213" t="str">
        <f t="shared" si="49"/>
        <v xml:space="preserve"> </v>
      </c>
      <c r="X415" s="176" t="e">
        <f>+#REF!+#REF!+#REF!+#REF!+#REF!+#REF!+#REF!+#REF!+#REF!+#REF!+#REF!+#REF!</f>
        <v>#REF!</v>
      </c>
      <c r="Y415" s="213" t="str">
        <f t="shared" si="50"/>
        <v xml:space="preserve"> </v>
      </c>
      <c r="Z415" s="176" t="e">
        <f>+#REF!+#REF!+#REF!+#REF!+#REF!+#REF!+#REF!+#REF!+#REF!+#REF!+#REF!+#REF!</f>
        <v>#REF!</v>
      </c>
      <c r="AA415" s="213" t="str">
        <f t="shared" si="51"/>
        <v xml:space="preserve"> </v>
      </c>
      <c r="AB415" s="176" t="e">
        <f>+#REF!+#REF!+#REF!+#REF!+#REF!+#REF!+#REF!+#REF!+#REF!+#REF!+#REF!+#REF!</f>
        <v>#REF!</v>
      </c>
    </row>
    <row r="416" spans="1:28" s="179" customFormat="1" ht="12.75">
      <c r="A416" s="170" t="str">
        <f t="shared" si="45"/>
        <v>71080201000000</v>
      </c>
      <c r="B416" s="171" t="s">
        <v>397</v>
      </c>
      <c r="C416" s="129" t="s">
        <v>143</v>
      </c>
      <c r="D416" s="128" t="s">
        <v>98</v>
      </c>
      <c r="E416" s="127" t="s">
        <v>64</v>
      </c>
      <c r="F416" s="172" t="s">
        <v>399</v>
      </c>
      <c r="G416" s="173" t="s">
        <v>398</v>
      </c>
      <c r="H416" s="146">
        <v>2821</v>
      </c>
      <c r="I416" s="147" t="s">
        <v>143</v>
      </c>
      <c r="J416" s="148">
        <v>2</v>
      </c>
      <c r="K416" s="148">
        <v>1</v>
      </c>
      <c r="L416" s="149" t="s">
        <v>248</v>
      </c>
      <c r="M416" s="150"/>
      <c r="N416" s="178" t="e">
        <f>+#REF!+#REF!+#REF!+#REF!+#REF!+#REF!+#REF!+#REF!+#REF!+#REF!+#REF!+#REF!</f>
        <v>#REF!</v>
      </c>
      <c r="O416" s="178" t="e">
        <f>+#REF!+#REF!+#REF!+#REF!+#REF!+#REF!+#REF!+#REF!+#REF!+#REF!+#REF!+#REF!</f>
        <v>#REF!</v>
      </c>
      <c r="P416" s="215" t="str">
        <f t="shared" si="46"/>
        <v xml:space="preserve"> </v>
      </c>
      <c r="Q416" s="178" t="e">
        <f>+#REF!+#REF!+#REF!+#REF!+#REF!+#REF!+#REF!+#REF!+#REF!+#REF!+#REF!+#REF!</f>
        <v>#REF!</v>
      </c>
      <c r="R416" s="215" t="str">
        <f t="shared" si="47"/>
        <v xml:space="preserve"> </v>
      </c>
      <c r="S416" s="178" t="e">
        <f>+#REF!+#REF!+#REF!+#REF!+#REF!+#REF!+#REF!+#REF!+#REF!+#REF!+#REF!+#REF!</f>
        <v>#REF!</v>
      </c>
      <c r="T416" s="215" t="str">
        <f t="shared" si="48"/>
        <v xml:space="preserve"> </v>
      </c>
      <c r="U416" s="178" t="e">
        <f>+#REF!+#REF!+#REF!+#REF!+#REF!+#REF!+#REF!+#REF!+#REF!+#REF!+#REF!+#REF!</f>
        <v>#REF!</v>
      </c>
      <c r="V416" s="178" t="e">
        <f>+#REF!+#REF!+#REF!+#REF!+#REF!+#REF!+#REF!+#REF!+#REF!+#REF!+#REF!+#REF!</f>
        <v>#REF!</v>
      </c>
      <c r="W416" s="215" t="str">
        <f t="shared" si="49"/>
        <v xml:space="preserve"> </v>
      </c>
      <c r="X416" s="178" t="e">
        <f>+#REF!+#REF!+#REF!+#REF!+#REF!+#REF!+#REF!+#REF!+#REF!+#REF!+#REF!+#REF!</f>
        <v>#REF!</v>
      </c>
      <c r="Y416" s="215" t="str">
        <f t="shared" si="50"/>
        <v xml:space="preserve"> </v>
      </c>
      <c r="Z416" s="178" t="e">
        <f>+#REF!+#REF!+#REF!+#REF!+#REF!+#REF!+#REF!+#REF!+#REF!+#REF!+#REF!+#REF!</f>
        <v>#REF!</v>
      </c>
      <c r="AA416" s="215" t="str">
        <f t="shared" si="51"/>
        <v xml:space="preserve"> </v>
      </c>
      <c r="AB416" s="178" t="e">
        <f>+#REF!+#REF!+#REF!+#REF!+#REF!+#REF!+#REF!+#REF!+#REF!+#REF!+#REF!+#REF!</f>
        <v>#REF!</v>
      </c>
    </row>
    <row r="417" spans="1:28" s="132" customFormat="1" ht="12.75">
      <c r="A417" s="170" t="str">
        <f t="shared" ref="A417:A480" si="52">CONCATENATE(B417,C417,D417,E417,F417,G417)</f>
        <v>71080201000001</v>
      </c>
      <c r="B417" s="171" t="s">
        <v>397</v>
      </c>
      <c r="C417" s="129" t="s">
        <v>143</v>
      </c>
      <c r="D417" s="128" t="s">
        <v>98</v>
      </c>
      <c r="E417" s="127" t="s">
        <v>64</v>
      </c>
      <c r="F417" s="172" t="s">
        <v>399</v>
      </c>
      <c r="G417" s="173" t="s">
        <v>54</v>
      </c>
      <c r="H417" s="22"/>
      <c r="I417" s="22"/>
      <c r="J417" s="23"/>
      <c r="K417" s="23"/>
      <c r="L417" s="27" t="s">
        <v>66</v>
      </c>
      <c r="M417" s="28"/>
      <c r="N417" s="176" t="e">
        <f>+#REF!+#REF!+#REF!+#REF!+#REF!+#REF!+#REF!+#REF!+#REF!+#REF!+#REF!+#REF!</f>
        <v>#REF!</v>
      </c>
      <c r="O417" s="176" t="e">
        <f>+#REF!+#REF!+#REF!+#REF!+#REF!+#REF!+#REF!+#REF!+#REF!+#REF!+#REF!+#REF!</f>
        <v>#REF!</v>
      </c>
      <c r="P417" s="213" t="str">
        <f t="shared" si="46"/>
        <v xml:space="preserve"> </v>
      </c>
      <c r="Q417" s="176" t="e">
        <f>+#REF!+#REF!+#REF!+#REF!+#REF!+#REF!+#REF!+#REF!+#REF!+#REF!+#REF!+#REF!</f>
        <v>#REF!</v>
      </c>
      <c r="R417" s="213" t="str">
        <f t="shared" si="47"/>
        <v xml:space="preserve"> </v>
      </c>
      <c r="S417" s="176" t="e">
        <f>+#REF!+#REF!+#REF!+#REF!+#REF!+#REF!+#REF!+#REF!+#REF!+#REF!+#REF!+#REF!</f>
        <v>#REF!</v>
      </c>
      <c r="T417" s="213" t="str">
        <f t="shared" si="48"/>
        <v xml:space="preserve"> </v>
      </c>
      <c r="U417" s="176" t="e">
        <f>+#REF!+#REF!+#REF!+#REF!+#REF!+#REF!+#REF!+#REF!+#REF!+#REF!+#REF!+#REF!</f>
        <v>#REF!</v>
      </c>
      <c r="V417" s="176" t="e">
        <f>+#REF!+#REF!+#REF!+#REF!+#REF!+#REF!+#REF!+#REF!+#REF!+#REF!+#REF!+#REF!</f>
        <v>#REF!</v>
      </c>
      <c r="W417" s="213" t="str">
        <f t="shared" si="49"/>
        <v xml:space="preserve"> </v>
      </c>
      <c r="X417" s="176" t="e">
        <f>+#REF!+#REF!+#REF!+#REF!+#REF!+#REF!+#REF!+#REF!+#REF!+#REF!+#REF!+#REF!</f>
        <v>#REF!</v>
      </c>
      <c r="Y417" s="213" t="str">
        <f t="shared" si="50"/>
        <v xml:space="preserve"> </v>
      </c>
      <c r="Z417" s="176" t="e">
        <f>+#REF!+#REF!+#REF!+#REF!+#REF!+#REF!+#REF!+#REF!+#REF!+#REF!+#REF!+#REF!</f>
        <v>#REF!</v>
      </c>
      <c r="AA417" s="213" t="str">
        <f t="shared" si="51"/>
        <v xml:space="preserve"> </v>
      </c>
      <c r="AB417" s="176" t="e">
        <f>+#REF!+#REF!+#REF!+#REF!+#REF!+#REF!+#REF!+#REF!+#REF!+#REF!+#REF!+#REF!</f>
        <v>#REF!</v>
      </c>
    </row>
    <row r="418" spans="1:28" s="184" customFormat="1" ht="13.5">
      <c r="A418" s="170" t="str">
        <f t="shared" si="52"/>
        <v>71080201010000</v>
      </c>
      <c r="B418" s="171" t="s">
        <v>397</v>
      </c>
      <c r="C418" s="129" t="s">
        <v>143</v>
      </c>
      <c r="D418" s="128" t="s">
        <v>98</v>
      </c>
      <c r="E418" s="127" t="s">
        <v>64</v>
      </c>
      <c r="F418" s="172" t="s">
        <v>64</v>
      </c>
      <c r="G418" s="173" t="s">
        <v>398</v>
      </c>
      <c r="H418" s="141"/>
      <c r="I418" s="142"/>
      <c r="J418" s="143"/>
      <c r="K418" s="143"/>
      <c r="L418" s="24" t="s">
        <v>249</v>
      </c>
      <c r="M418" s="25"/>
      <c r="N418" s="183" t="e">
        <f>+#REF!+#REF!+#REF!+#REF!+#REF!+#REF!+#REF!+#REF!+#REF!+#REF!+#REF!+#REF!</f>
        <v>#REF!</v>
      </c>
      <c r="O418" s="183" t="e">
        <f>+#REF!+#REF!+#REF!+#REF!+#REF!+#REF!+#REF!+#REF!+#REF!+#REF!+#REF!+#REF!</f>
        <v>#REF!</v>
      </c>
      <c r="P418" s="216" t="str">
        <f t="shared" si="46"/>
        <v xml:space="preserve"> </v>
      </c>
      <c r="Q418" s="183" t="e">
        <f>+#REF!+#REF!+#REF!+#REF!+#REF!+#REF!+#REF!+#REF!+#REF!+#REF!+#REF!+#REF!</f>
        <v>#REF!</v>
      </c>
      <c r="R418" s="216" t="str">
        <f t="shared" si="47"/>
        <v xml:space="preserve"> </v>
      </c>
      <c r="S418" s="183" t="e">
        <f>+#REF!+#REF!+#REF!+#REF!+#REF!+#REF!+#REF!+#REF!+#REF!+#REF!+#REF!+#REF!</f>
        <v>#REF!</v>
      </c>
      <c r="T418" s="216" t="str">
        <f t="shared" si="48"/>
        <v xml:space="preserve"> </v>
      </c>
      <c r="U418" s="183" t="e">
        <f>+#REF!+#REF!+#REF!+#REF!+#REF!+#REF!+#REF!+#REF!+#REF!+#REF!+#REF!+#REF!</f>
        <v>#REF!</v>
      </c>
      <c r="V418" s="183" t="e">
        <f>+#REF!+#REF!+#REF!+#REF!+#REF!+#REF!+#REF!+#REF!+#REF!+#REF!+#REF!+#REF!</f>
        <v>#REF!</v>
      </c>
      <c r="W418" s="216" t="str">
        <f t="shared" si="49"/>
        <v xml:space="preserve"> </v>
      </c>
      <c r="X418" s="183" t="e">
        <f>+#REF!+#REF!+#REF!+#REF!+#REF!+#REF!+#REF!+#REF!+#REF!+#REF!+#REF!+#REF!</f>
        <v>#REF!</v>
      </c>
      <c r="Y418" s="216" t="str">
        <f t="shared" si="50"/>
        <v xml:space="preserve"> </v>
      </c>
      <c r="Z418" s="183" t="e">
        <f>+#REF!+#REF!+#REF!+#REF!+#REF!+#REF!+#REF!+#REF!+#REF!+#REF!+#REF!+#REF!</f>
        <v>#REF!</v>
      </c>
      <c r="AA418" s="216" t="str">
        <f t="shared" si="51"/>
        <v xml:space="preserve"> </v>
      </c>
      <c r="AB418" s="183" t="e">
        <f>+#REF!+#REF!+#REF!+#REF!+#REF!+#REF!+#REF!+#REF!+#REF!+#REF!+#REF!+#REF!</f>
        <v>#REF!</v>
      </c>
    </row>
    <row r="419" spans="1:28" s="132" customFormat="1" ht="25.5">
      <c r="A419" s="170" t="str">
        <f t="shared" si="52"/>
        <v>71080201014511</v>
      </c>
      <c r="B419" s="171" t="s">
        <v>397</v>
      </c>
      <c r="C419" s="129" t="s">
        <v>143</v>
      </c>
      <c r="D419" s="128" t="s">
        <v>98</v>
      </c>
      <c r="E419" s="127" t="s">
        <v>64</v>
      </c>
      <c r="F419" s="172" t="s">
        <v>64</v>
      </c>
      <c r="G419" s="126">
        <v>4511</v>
      </c>
      <c r="H419" s="22"/>
      <c r="I419" s="16"/>
      <c r="J419" s="17"/>
      <c r="K419" s="17"/>
      <c r="L419" s="26" t="s">
        <v>175</v>
      </c>
      <c r="M419" s="10">
        <v>4511</v>
      </c>
      <c r="N419" s="169" t="e">
        <f>+#REF!+#REF!+#REF!+#REF!+#REF!+#REF!+#REF!+#REF!+#REF!+#REF!+#REF!+#REF!</f>
        <v>#REF!</v>
      </c>
      <c r="O419" s="169" t="e">
        <f>+#REF!+#REF!+#REF!+#REF!+#REF!+#REF!+#REF!+#REF!+#REF!+#REF!+#REF!+#REF!</f>
        <v>#REF!</v>
      </c>
      <c r="P419" s="217" t="str">
        <f t="shared" si="46"/>
        <v xml:space="preserve"> </v>
      </c>
      <c r="Q419" s="169" t="e">
        <f>+#REF!+#REF!+#REF!+#REF!+#REF!+#REF!+#REF!+#REF!+#REF!+#REF!+#REF!+#REF!</f>
        <v>#REF!</v>
      </c>
      <c r="R419" s="217" t="str">
        <f t="shared" si="47"/>
        <v xml:space="preserve"> </v>
      </c>
      <c r="S419" s="169" t="e">
        <f>+#REF!+#REF!+#REF!+#REF!+#REF!+#REF!+#REF!+#REF!+#REF!+#REF!+#REF!+#REF!</f>
        <v>#REF!</v>
      </c>
      <c r="T419" s="217" t="str">
        <f t="shared" si="48"/>
        <v xml:space="preserve"> </v>
      </c>
      <c r="U419" s="169" t="e">
        <f>+#REF!+#REF!+#REF!+#REF!+#REF!+#REF!+#REF!+#REF!+#REF!+#REF!+#REF!+#REF!</f>
        <v>#REF!</v>
      </c>
      <c r="V419" s="169" t="e">
        <f>+#REF!+#REF!+#REF!+#REF!+#REF!+#REF!+#REF!+#REF!+#REF!+#REF!+#REF!+#REF!</f>
        <v>#REF!</v>
      </c>
      <c r="W419" s="217" t="str">
        <f t="shared" si="49"/>
        <v xml:space="preserve"> </v>
      </c>
      <c r="X419" s="169" t="e">
        <f>+#REF!+#REF!+#REF!+#REF!+#REF!+#REF!+#REF!+#REF!+#REF!+#REF!+#REF!+#REF!</f>
        <v>#REF!</v>
      </c>
      <c r="Y419" s="217" t="str">
        <f t="shared" si="50"/>
        <v xml:space="preserve"> </v>
      </c>
      <c r="Z419" s="169" t="e">
        <f>+#REF!+#REF!+#REF!+#REF!+#REF!+#REF!+#REF!+#REF!+#REF!+#REF!+#REF!+#REF!</f>
        <v>#REF!</v>
      </c>
      <c r="AA419" s="217" t="str">
        <f t="shared" si="51"/>
        <v xml:space="preserve"> </v>
      </c>
      <c r="AB419" s="169" t="e">
        <f>+#REF!+#REF!+#REF!+#REF!+#REF!+#REF!+#REF!+#REF!+#REF!+#REF!+#REF!+#REF!</f>
        <v>#REF!</v>
      </c>
    </row>
    <row r="420" spans="1:28" s="184" customFormat="1" ht="13.5" hidden="1">
      <c r="A420" s="170" t="str">
        <f t="shared" si="52"/>
        <v>71080201020000</v>
      </c>
      <c r="B420" s="171" t="s">
        <v>397</v>
      </c>
      <c r="C420" s="129" t="s">
        <v>143</v>
      </c>
      <c r="D420" s="128" t="s">
        <v>98</v>
      </c>
      <c r="E420" s="127" t="s">
        <v>64</v>
      </c>
      <c r="F420" s="172" t="s">
        <v>98</v>
      </c>
      <c r="G420" s="173" t="s">
        <v>398</v>
      </c>
      <c r="H420" s="141"/>
      <c r="I420" s="142"/>
      <c r="J420" s="143"/>
      <c r="K420" s="143"/>
      <c r="L420" s="24" t="s">
        <v>250</v>
      </c>
      <c r="M420" s="25"/>
      <c r="N420" s="183" t="e">
        <f>+#REF!+#REF!+#REF!+#REF!+#REF!+#REF!+#REF!+#REF!+#REF!+#REF!+#REF!+#REF!</f>
        <v>#REF!</v>
      </c>
      <c r="O420" s="183" t="e">
        <f>+#REF!+#REF!+#REF!+#REF!+#REF!+#REF!+#REF!+#REF!+#REF!+#REF!+#REF!+#REF!</f>
        <v>#REF!</v>
      </c>
      <c r="P420" s="216" t="str">
        <f t="shared" si="46"/>
        <v xml:space="preserve"> </v>
      </c>
      <c r="Q420" s="183" t="e">
        <f>+#REF!+#REF!+#REF!+#REF!+#REF!+#REF!+#REF!+#REF!+#REF!+#REF!+#REF!+#REF!</f>
        <v>#REF!</v>
      </c>
      <c r="R420" s="216" t="str">
        <f t="shared" si="47"/>
        <v xml:space="preserve"> </v>
      </c>
      <c r="S420" s="183" t="e">
        <f>+#REF!+#REF!+#REF!+#REF!+#REF!+#REF!+#REF!+#REF!+#REF!+#REF!+#REF!+#REF!</f>
        <v>#REF!</v>
      </c>
      <c r="T420" s="216" t="str">
        <f t="shared" si="48"/>
        <v xml:space="preserve"> </v>
      </c>
      <c r="U420" s="183" t="e">
        <f>+#REF!+#REF!+#REF!+#REF!+#REF!+#REF!+#REF!+#REF!+#REF!+#REF!+#REF!+#REF!</f>
        <v>#REF!</v>
      </c>
      <c r="V420" s="183" t="e">
        <f>+#REF!+#REF!+#REF!+#REF!+#REF!+#REF!+#REF!+#REF!+#REF!+#REF!+#REF!+#REF!</f>
        <v>#REF!</v>
      </c>
      <c r="W420" s="216" t="str">
        <f t="shared" si="49"/>
        <v xml:space="preserve"> </v>
      </c>
      <c r="X420" s="183" t="e">
        <f>+#REF!+#REF!+#REF!+#REF!+#REF!+#REF!+#REF!+#REF!+#REF!+#REF!+#REF!+#REF!</f>
        <v>#REF!</v>
      </c>
      <c r="Y420" s="216" t="str">
        <f t="shared" si="50"/>
        <v xml:space="preserve"> </v>
      </c>
      <c r="Z420" s="183" t="e">
        <f>+#REF!+#REF!+#REF!+#REF!+#REF!+#REF!+#REF!+#REF!+#REF!+#REF!+#REF!+#REF!</f>
        <v>#REF!</v>
      </c>
      <c r="AA420" s="216" t="str">
        <f t="shared" si="51"/>
        <v xml:space="preserve"> </v>
      </c>
      <c r="AB420" s="183" t="e">
        <f>+#REF!+#REF!+#REF!+#REF!+#REF!+#REF!+#REF!+#REF!+#REF!+#REF!+#REF!+#REF!</f>
        <v>#REF!</v>
      </c>
    </row>
    <row r="421" spans="1:28" s="132" customFormat="1" hidden="1">
      <c r="A421" s="170" t="str">
        <f t="shared" si="52"/>
        <v>71080201025113</v>
      </c>
      <c r="B421" s="171" t="s">
        <v>397</v>
      </c>
      <c r="C421" s="129" t="s">
        <v>143</v>
      </c>
      <c r="D421" s="128" t="s">
        <v>98</v>
      </c>
      <c r="E421" s="127" t="s">
        <v>64</v>
      </c>
      <c r="F421" s="172" t="s">
        <v>98</v>
      </c>
      <c r="G421" s="126">
        <v>5113</v>
      </c>
      <c r="H421" s="22"/>
      <c r="I421" s="16"/>
      <c r="J421" s="17"/>
      <c r="K421" s="17"/>
      <c r="L421" s="26" t="s">
        <v>132</v>
      </c>
      <c r="M421" s="10">
        <v>5113</v>
      </c>
      <c r="N421" s="169" t="e">
        <f>+#REF!+#REF!+#REF!+#REF!+#REF!+#REF!+#REF!+#REF!+#REF!+#REF!+#REF!+#REF!</f>
        <v>#REF!</v>
      </c>
      <c r="O421" s="169" t="e">
        <f>+#REF!+#REF!+#REF!+#REF!+#REF!+#REF!+#REF!+#REF!+#REF!+#REF!+#REF!+#REF!</f>
        <v>#REF!</v>
      </c>
      <c r="P421" s="217" t="str">
        <f t="shared" si="46"/>
        <v xml:space="preserve"> </v>
      </c>
      <c r="Q421" s="169" t="e">
        <f>+#REF!+#REF!+#REF!+#REF!+#REF!+#REF!+#REF!+#REF!+#REF!+#REF!+#REF!+#REF!</f>
        <v>#REF!</v>
      </c>
      <c r="R421" s="217" t="str">
        <f t="shared" si="47"/>
        <v xml:space="preserve"> </v>
      </c>
      <c r="S421" s="169" t="e">
        <f>+#REF!+#REF!+#REF!+#REF!+#REF!+#REF!+#REF!+#REF!+#REF!+#REF!+#REF!+#REF!</f>
        <v>#REF!</v>
      </c>
      <c r="T421" s="217" t="str">
        <f t="shared" si="48"/>
        <v xml:space="preserve"> </v>
      </c>
      <c r="U421" s="169" t="e">
        <f>+#REF!+#REF!+#REF!+#REF!+#REF!+#REF!+#REF!+#REF!+#REF!+#REF!+#REF!+#REF!</f>
        <v>#REF!</v>
      </c>
      <c r="V421" s="169" t="e">
        <f>+#REF!+#REF!+#REF!+#REF!+#REF!+#REF!+#REF!+#REF!+#REF!+#REF!+#REF!+#REF!</f>
        <v>#REF!</v>
      </c>
      <c r="W421" s="217" t="str">
        <f t="shared" si="49"/>
        <v xml:space="preserve"> </v>
      </c>
      <c r="X421" s="169" t="e">
        <f>+#REF!+#REF!+#REF!+#REF!+#REF!+#REF!+#REF!+#REF!+#REF!+#REF!+#REF!+#REF!</f>
        <v>#REF!</v>
      </c>
      <c r="Y421" s="217" t="str">
        <f t="shared" si="50"/>
        <v xml:space="preserve"> </v>
      </c>
      <c r="Z421" s="169" t="e">
        <f>+#REF!+#REF!+#REF!+#REF!+#REF!+#REF!+#REF!+#REF!+#REF!+#REF!+#REF!+#REF!</f>
        <v>#REF!</v>
      </c>
      <c r="AA421" s="217" t="str">
        <f t="shared" si="51"/>
        <v xml:space="preserve"> </v>
      </c>
      <c r="AB421" s="169" t="e">
        <f>+#REF!+#REF!+#REF!+#REF!+#REF!+#REF!+#REF!+#REF!+#REF!+#REF!+#REF!+#REF!</f>
        <v>#REF!</v>
      </c>
    </row>
    <row r="422" spans="1:28" s="179" customFormat="1" ht="12.75" hidden="1">
      <c r="A422" s="170" t="str">
        <f t="shared" si="52"/>
        <v>71080202000000</v>
      </c>
      <c r="B422" s="171" t="s">
        <v>397</v>
      </c>
      <c r="C422" s="129" t="s">
        <v>143</v>
      </c>
      <c r="D422" s="128" t="s">
        <v>98</v>
      </c>
      <c r="E422" s="127" t="s">
        <v>98</v>
      </c>
      <c r="F422" s="172" t="s">
        <v>399</v>
      </c>
      <c r="G422" s="173" t="s">
        <v>398</v>
      </c>
      <c r="H422" s="146">
        <v>2821</v>
      </c>
      <c r="I422" s="147" t="s">
        <v>143</v>
      </c>
      <c r="J422" s="148">
        <v>2</v>
      </c>
      <c r="K422" s="148">
        <v>2</v>
      </c>
      <c r="L422" s="149" t="s">
        <v>251</v>
      </c>
      <c r="M422" s="150"/>
      <c r="N422" s="178" t="e">
        <f>+#REF!+#REF!+#REF!+#REF!+#REF!+#REF!+#REF!+#REF!+#REF!+#REF!+#REF!+#REF!</f>
        <v>#REF!</v>
      </c>
      <c r="O422" s="178" t="e">
        <f>+#REF!+#REF!+#REF!+#REF!+#REF!+#REF!+#REF!+#REF!+#REF!+#REF!+#REF!+#REF!</f>
        <v>#REF!</v>
      </c>
      <c r="P422" s="215" t="str">
        <f t="shared" si="46"/>
        <v xml:space="preserve"> </v>
      </c>
      <c r="Q422" s="178" t="e">
        <f>+#REF!+#REF!+#REF!+#REF!+#REF!+#REF!+#REF!+#REF!+#REF!+#REF!+#REF!+#REF!</f>
        <v>#REF!</v>
      </c>
      <c r="R422" s="215" t="str">
        <f t="shared" si="47"/>
        <v xml:space="preserve"> </v>
      </c>
      <c r="S422" s="178" t="e">
        <f>+#REF!+#REF!+#REF!+#REF!+#REF!+#REF!+#REF!+#REF!+#REF!+#REF!+#REF!+#REF!</f>
        <v>#REF!</v>
      </c>
      <c r="T422" s="215" t="str">
        <f t="shared" si="48"/>
        <v xml:space="preserve"> </v>
      </c>
      <c r="U422" s="178" t="e">
        <f>+#REF!+#REF!+#REF!+#REF!+#REF!+#REF!+#REF!+#REF!+#REF!+#REF!+#REF!+#REF!</f>
        <v>#REF!</v>
      </c>
      <c r="V422" s="178" t="e">
        <f>+#REF!+#REF!+#REF!+#REF!+#REF!+#REF!+#REF!+#REF!+#REF!+#REF!+#REF!+#REF!</f>
        <v>#REF!</v>
      </c>
      <c r="W422" s="215" t="str">
        <f t="shared" si="49"/>
        <v xml:space="preserve"> </v>
      </c>
      <c r="X422" s="178" t="e">
        <f>+#REF!+#REF!+#REF!+#REF!+#REF!+#REF!+#REF!+#REF!+#REF!+#REF!+#REF!+#REF!</f>
        <v>#REF!</v>
      </c>
      <c r="Y422" s="215" t="str">
        <f t="shared" si="50"/>
        <v xml:space="preserve"> </v>
      </c>
      <c r="Z422" s="178" t="e">
        <f>+#REF!+#REF!+#REF!+#REF!+#REF!+#REF!+#REF!+#REF!+#REF!+#REF!+#REF!+#REF!</f>
        <v>#REF!</v>
      </c>
      <c r="AA422" s="215" t="str">
        <f t="shared" si="51"/>
        <v xml:space="preserve"> </v>
      </c>
      <c r="AB422" s="178" t="e">
        <f>+#REF!+#REF!+#REF!+#REF!+#REF!+#REF!+#REF!+#REF!+#REF!+#REF!+#REF!+#REF!</f>
        <v>#REF!</v>
      </c>
    </row>
    <row r="423" spans="1:28" s="132" customFormat="1" ht="12.75" hidden="1">
      <c r="A423" s="170" t="str">
        <f t="shared" si="52"/>
        <v>71080202000001</v>
      </c>
      <c r="B423" s="171" t="s">
        <v>397</v>
      </c>
      <c r="C423" s="129" t="s">
        <v>143</v>
      </c>
      <c r="D423" s="128" t="s">
        <v>98</v>
      </c>
      <c r="E423" s="127" t="s">
        <v>98</v>
      </c>
      <c r="F423" s="172" t="s">
        <v>399</v>
      </c>
      <c r="G423" s="173" t="s">
        <v>54</v>
      </c>
      <c r="H423" s="22"/>
      <c r="I423" s="22"/>
      <c r="J423" s="23"/>
      <c r="K423" s="23"/>
      <c r="L423" s="27" t="s">
        <v>66</v>
      </c>
      <c r="M423" s="28"/>
      <c r="N423" s="176" t="e">
        <f>+#REF!+#REF!+#REF!+#REF!+#REF!+#REF!+#REF!+#REF!+#REF!+#REF!+#REF!+#REF!</f>
        <v>#REF!</v>
      </c>
      <c r="O423" s="176" t="e">
        <f>+#REF!+#REF!+#REF!+#REF!+#REF!+#REF!+#REF!+#REF!+#REF!+#REF!+#REF!+#REF!</f>
        <v>#REF!</v>
      </c>
      <c r="P423" s="213" t="str">
        <f t="shared" si="46"/>
        <v xml:space="preserve"> </v>
      </c>
      <c r="Q423" s="176" t="e">
        <f>+#REF!+#REF!+#REF!+#REF!+#REF!+#REF!+#REF!+#REF!+#REF!+#REF!+#REF!+#REF!</f>
        <v>#REF!</v>
      </c>
      <c r="R423" s="213" t="str">
        <f t="shared" si="47"/>
        <v xml:space="preserve"> </v>
      </c>
      <c r="S423" s="176" t="e">
        <f>+#REF!+#REF!+#REF!+#REF!+#REF!+#REF!+#REF!+#REF!+#REF!+#REF!+#REF!+#REF!</f>
        <v>#REF!</v>
      </c>
      <c r="T423" s="213" t="str">
        <f t="shared" si="48"/>
        <v xml:space="preserve"> </v>
      </c>
      <c r="U423" s="176" t="e">
        <f>+#REF!+#REF!+#REF!+#REF!+#REF!+#REF!+#REF!+#REF!+#REF!+#REF!+#REF!+#REF!</f>
        <v>#REF!</v>
      </c>
      <c r="V423" s="176" t="e">
        <f>+#REF!+#REF!+#REF!+#REF!+#REF!+#REF!+#REF!+#REF!+#REF!+#REF!+#REF!+#REF!</f>
        <v>#REF!</v>
      </c>
      <c r="W423" s="213" t="str">
        <f t="shared" si="49"/>
        <v xml:space="preserve"> </v>
      </c>
      <c r="X423" s="176" t="e">
        <f>+#REF!+#REF!+#REF!+#REF!+#REF!+#REF!+#REF!+#REF!+#REF!+#REF!+#REF!+#REF!</f>
        <v>#REF!</v>
      </c>
      <c r="Y423" s="213" t="str">
        <f t="shared" si="50"/>
        <v xml:space="preserve"> </v>
      </c>
      <c r="Z423" s="176" t="e">
        <f>+#REF!+#REF!+#REF!+#REF!+#REF!+#REF!+#REF!+#REF!+#REF!+#REF!+#REF!+#REF!</f>
        <v>#REF!</v>
      </c>
      <c r="AA423" s="213" t="str">
        <f t="shared" si="51"/>
        <v xml:space="preserve"> </v>
      </c>
      <c r="AB423" s="176" t="e">
        <f>+#REF!+#REF!+#REF!+#REF!+#REF!+#REF!+#REF!+#REF!+#REF!+#REF!+#REF!+#REF!</f>
        <v>#REF!</v>
      </c>
    </row>
    <row r="424" spans="1:28" s="184" customFormat="1" ht="13.5" hidden="1">
      <c r="A424" s="170" t="str">
        <f t="shared" si="52"/>
        <v>71080202010000</v>
      </c>
      <c r="B424" s="171" t="s">
        <v>397</v>
      </c>
      <c r="C424" s="129" t="s">
        <v>143</v>
      </c>
      <c r="D424" s="128" t="s">
        <v>98</v>
      </c>
      <c r="E424" s="127" t="s">
        <v>98</v>
      </c>
      <c r="F424" s="172" t="s">
        <v>64</v>
      </c>
      <c r="G424" s="173" t="s">
        <v>398</v>
      </c>
      <c r="H424" s="141"/>
      <c r="I424" s="142"/>
      <c r="J424" s="143"/>
      <c r="K424" s="143"/>
      <c r="L424" s="24" t="s">
        <v>252</v>
      </c>
      <c r="M424" s="25"/>
      <c r="N424" s="183" t="e">
        <f>+#REF!+#REF!+#REF!+#REF!+#REF!+#REF!+#REF!+#REF!+#REF!+#REF!+#REF!+#REF!</f>
        <v>#REF!</v>
      </c>
      <c r="O424" s="183" t="e">
        <f>+#REF!+#REF!+#REF!+#REF!+#REF!+#REF!+#REF!+#REF!+#REF!+#REF!+#REF!+#REF!</f>
        <v>#REF!</v>
      </c>
      <c r="P424" s="216" t="str">
        <f t="shared" si="46"/>
        <v xml:space="preserve"> </v>
      </c>
      <c r="Q424" s="183" t="e">
        <f>+#REF!+#REF!+#REF!+#REF!+#REF!+#REF!+#REF!+#REF!+#REF!+#REF!+#REF!+#REF!</f>
        <v>#REF!</v>
      </c>
      <c r="R424" s="216" t="str">
        <f t="shared" si="47"/>
        <v xml:space="preserve"> </v>
      </c>
      <c r="S424" s="183" t="e">
        <f>+#REF!+#REF!+#REF!+#REF!+#REF!+#REF!+#REF!+#REF!+#REF!+#REF!+#REF!+#REF!</f>
        <v>#REF!</v>
      </c>
      <c r="T424" s="216" t="str">
        <f t="shared" si="48"/>
        <v xml:space="preserve"> </v>
      </c>
      <c r="U424" s="183" t="e">
        <f>+#REF!+#REF!+#REF!+#REF!+#REF!+#REF!+#REF!+#REF!+#REF!+#REF!+#REF!+#REF!</f>
        <v>#REF!</v>
      </c>
      <c r="V424" s="183" t="e">
        <f>+#REF!+#REF!+#REF!+#REF!+#REF!+#REF!+#REF!+#REF!+#REF!+#REF!+#REF!+#REF!</f>
        <v>#REF!</v>
      </c>
      <c r="W424" s="216" t="str">
        <f t="shared" si="49"/>
        <v xml:space="preserve"> </v>
      </c>
      <c r="X424" s="183" t="e">
        <f>+#REF!+#REF!+#REF!+#REF!+#REF!+#REF!+#REF!+#REF!+#REF!+#REF!+#REF!+#REF!</f>
        <v>#REF!</v>
      </c>
      <c r="Y424" s="216" t="str">
        <f t="shared" si="50"/>
        <v xml:space="preserve"> </v>
      </c>
      <c r="Z424" s="183" t="e">
        <f>+#REF!+#REF!+#REF!+#REF!+#REF!+#REF!+#REF!+#REF!+#REF!+#REF!+#REF!+#REF!</f>
        <v>#REF!</v>
      </c>
      <c r="AA424" s="216" t="str">
        <f t="shared" si="51"/>
        <v xml:space="preserve"> </v>
      </c>
      <c r="AB424" s="183" t="e">
        <f>+#REF!+#REF!+#REF!+#REF!+#REF!+#REF!+#REF!+#REF!+#REF!+#REF!+#REF!+#REF!</f>
        <v>#REF!</v>
      </c>
    </row>
    <row r="425" spans="1:28" s="132" customFormat="1" ht="25.5" hidden="1">
      <c r="A425" s="170" t="str">
        <f t="shared" si="52"/>
        <v>71080202014511</v>
      </c>
      <c r="B425" s="171" t="s">
        <v>397</v>
      </c>
      <c r="C425" s="129" t="s">
        <v>143</v>
      </c>
      <c r="D425" s="128" t="s">
        <v>98</v>
      </c>
      <c r="E425" s="127" t="s">
        <v>98</v>
      </c>
      <c r="F425" s="172" t="s">
        <v>64</v>
      </c>
      <c r="G425" s="126">
        <v>4511</v>
      </c>
      <c r="H425" s="22"/>
      <c r="I425" s="22"/>
      <c r="J425" s="23"/>
      <c r="K425" s="23"/>
      <c r="L425" s="26" t="s">
        <v>175</v>
      </c>
      <c r="M425" s="10">
        <v>4511</v>
      </c>
      <c r="N425" s="169" t="e">
        <f>+#REF!+#REF!+#REF!+#REF!+#REF!+#REF!+#REF!+#REF!+#REF!+#REF!+#REF!+#REF!</f>
        <v>#REF!</v>
      </c>
      <c r="O425" s="169" t="e">
        <f>+#REF!+#REF!+#REF!+#REF!+#REF!+#REF!+#REF!+#REF!+#REF!+#REF!+#REF!+#REF!</f>
        <v>#REF!</v>
      </c>
      <c r="P425" s="217" t="str">
        <f t="shared" si="46"/>
        <v xml:space="preserve"> </v>
      </c>
      <c r="Q425" s="169" t="e">
        <f>+#REF!+#REF!+#REF!+#REF!+#REF!+#REF!+#REF!+#REF!+#REF!+#REF!+#REF!+#REF!</f>
        <v>#REF!</v>
      </c>
      <c r="R425" s="217" t="str">
        <f t="shared" si="47"/>
        <v xml:space="preserve"> </v>
      </c>
      <c r="S425" s="169" t="e">
        <f>+#REF!+#REF!+#REF!+#REF!+#REF!+#REF!+#REF!+#REF!+#REF!+#REF!+#REF!+#REF!</f>
        <v>#REF!</v>
      </c>
      <c r="T425" s="217" t="str">
        <f t="shared" si="48"/>
        <v xml:space="preserve"> </v>
      </c>
      <c r="U425" s="169" t="e">
        <f>+#REF!+#REF!+#REF!+#REF!+#REF!+#REF!+#REF!+#REF!+#REF!+#REF!+#REF!+#REF!</f>
        <v>#REF!</v>
      </c>
      <c r="V425" s="169" t="e">
        <f>+#REF!+#REF!+#REF!+#REF!+#REF!+#REF!+#REF!+#REF!+#REF!+#REF!+#REF!+#REF!</f>
        <v>#REF!</v>
      </c>
      <c r="W425" s="217" t="str">
        <f t="shared" si="49"/>
        <v xml:space="preserve"> </v>
      </c>
      <c r="X425" s="169" t="e">
        <f>+#REF!+#REF!+#REF!+#REF!+#REF!+#REF!+#REF!+#REF!+#REF!+#REF!+#REF!+#REF!</f>
        <v>#REF!</v>
      </c>
      <c r="Y425" s="217" t="str">
        <f t="shared" si="50"/>
        <v xml:space="preserve"> </v>
      </c>
      <c r="Z425" s="169" t="e">
        <f>+#REF!+#REF!+#REF!+#REF!+#REF!+#REF!+#REF!+#REF!+#REF!+#REF!+#REF!+#REF!</f>
        <v>#REF!</v>
      </c>
      <c r="AA425" s="217" t="str">
        <f t="shared" si="51"/>
        <v xml:space="preserve"> </v>
      </c>
      <c r="AB425" s="169" t="e">
        <f>+#REF!+#REF!+#REF!+#REF!+#REF!+#REF!+#REF!+#REF!+#REF!+#REF!+#REF!+#REF!</f>
        <v>#REF!</v>
      </c>
    </row>
    <row r="426" spans="1:28" s="184" customFormat="1" ht="13.5" hidden="1">
      <c r="A426" s="170" t="str">
        <f t="shared" si="52"/>
        <v>71080202020000</v>
      </c>
      <c r="B426" s="171" t="s">
        <v>397</v>
      </c>
      <c r="C426" s="129" t="s">
        <v>143</v>
      </c>
      <c r="D426" s="128" t="s">
        <v>98</v>
      </c>
      <c r="E426" s="127" t="s">
        <v>98</v>
      </c>
      <c r="F426" s="172" t="s">
        <v>98</v>
      </c>
      <c r="G426" s="173" t="s">
        <v>398</v>
      </c>
      <c r="H426" s="141"/>
      <c r="I426" s="142"/>
      <c r="J426" s="143"/>
      <c r="K426" s="143"/>
      <c r="L426" s="24" t="s">
        <v>253</v>
      </c>
      <c r="M426" s="25"/>
      <c r="N426" s="183" t="e">
        <f>+#REF!+#REF!+#REF!+#REF!+#REF!+#REF!+#REF!+#REF!+#REF!+#REF!+#REF!+#REF!</f>
        <v>#REF!</v>
      </c>
      <c r="O426" s="183" t="e">
        <f>+#REF!+#REF!+#REF!+#REF!+#REF!+#REF!+#REF!+#REF!+#REF!+#REF!+#REF!+#REF!</f>
        <v>#REF!</v>
      </c>
      <c r="P426" s="216" t="str">
        <f t="shared" si="46"/>
        <v xml:space="preserve"> </v>
      </c>
      <c r="Q426" s="183" t="e">
        <f>+#REF!+#REF!+#REF!+#REF!+#REF!+#REF!+#REF!+#REF!+#REF!+#REF!+#REF!+#REF!</f>
        <v>#REF!</v>
      </c>
      <c r="R426" s="216" t="str">
        <f t="shared" si="47"/>
        <v xml:space="preserve"> </v>
      </c>
      <c r="S426" s="183" t="e">
        <f>+#REF!+#REF!+#REF!+#REF!+#REF!+#REF!+#REF!+#REF!+#REF!+#REF!+#REF!+#REF!</f>
        <v>#REF!</v>
      </c>
      <c r="T426" s="216" t="str">
        <f t="shared" si="48"/>
        <v xml:space="preserve"> </v>
      </c>
      <c r="U426" s="183" t="e">
        <f>+#REF!+#REF!+#REF!+#REF!+#REF!+#REF!+#REF!+#REF!+#REF!+#REF!+#REF!+#REF!</f>
        <v>#REF!</v>
      </c>
      <c r="V426" s="183" t="e">
        <f>+#REF!+#REF!+#REF!+#REF!+#REF!+#REF!+#REF!+#REF!+#REF!+#REF!+#REF!+#REF!</f>
        <v>#REF!</v>
      </c>
      <c r="W426" s="216" t="str">
        <f t="shared" si="49"/>
        <v xml:space="preserve"> </v>
      </c>
      <c r="X426" s="183" t="e">
        <f>+#REF!+#REF!+#REF!+#REF!+#REF!+#REF!+#REF!+#REF!+#REF!+#REF!+#REF!+#REF!</f>
        <v>#REF!</v>
      </c>
      <c r="Y426" s="216" t="str">
        <f t="shared" si="50"/>
        <v xml:space="preserve"> </v>
      </c>
      <c r="Z426" s="183" t="e">
        <f>+#REF!+#REF!+#REF!+#REF!+#REF!+#REF!+#REF!+#REF!+#REF!+#REF!+#REF!+#REF!</f>
        <v>#REF!</v>
      </c>
      <c r="AA426" s="216" t="str">
        <f t="shared" si="51"/>
        <v xml:space="preserve"> </v>
      </c>
      <c r="AB426" s="183" t="e">
        <f>+#REF!+#REF!+#REF!+#REF!+#REF!+#REF!+#REF!+#REF!+#REF!+#REF!+#REF!+#REF!</f>
        <v>#REF!</v>
      </c>
    </row>
    <row r="427" spans="1:28" s="132" customFormat="1" hidden="1">
      <c r="A427" s="170" t="str">
        <f t="shared" si="52"/>
        <v>71080202024639</v>
      </c>
      <c r="B427" s="171" t="s">
        <v>397</v>
      </c>
      <c r="C427" s="129" t="s">
        <v>143</v>
      </c>
      <c r="D427" s="128" t="s">
        <v>98</v>
      </c>
      <c r="E427" s="127" t="s">
        <v>98</v>
      </c>
      <c r="F427" s="172" t="s">
        <v>98</v>
      </c>
      <c r="G427" s="173" t="s">
        <v>44</v>
      </c>
      <c r="H427" s="180"/>
      <c r="I427" s="180"/>
      <c r="J427" s="181"/>
      <c r="K427" s="182"/>
      <c r="L427" s="33" t="s">
        <v>125</v>
      </c>
      <c r="M427" s="10" t="s">
        <v>44</v>
      </c>
      <c r="N427" s="169" t="e">
        <f>+#REF!+#REF!+#REF!+#REF!+#REF!+#REF!+#REF!+#REF!+#REF!+#REF!+#REF!+#REF!</f>
        <v>#REF!</v>
      </c>
      <c r="O427" s="169" t="e">
        <f>+#REF!+#REF!+#REF!+#REF!+#REF!+#REF!+#REF!+#REF!+#REF!+#REF!+#REF!+#REF!</f>
        <v>#REF!</v>
      </c>
      <c r="P427" s="217" t="str">
        <f t="shared" si="46"/>
        <v xml:space="preserve"> </v>
      </c>
      <c r="Q427" s="169" t="e">
        <f>+#REF!+#REF!+#REF!+#REF!+#REF!+#REF!+#REF!+#REF!+#REF!+#REF!+#REF!+#REF!</f>
        <v>#REF!</v>
      </c>
      <c r="R427" s="217" t="str">
        <f t="shared" si="47"/>
        <v xml:space="preserve"> </v>
      </c>
      <c r="S427" s="169" t="e">
        <f>+#REF!+#REF!+#REF!+#REF!+#REF!+#REF!+#REF!+#REF!+#REF!+#REF!+#REF!+#REF!</f>
        <v>#REF!</v>
      </c>
      <c r="T427" s="217" t="str">
        <f t="shared" si="48"/>
        <v xml:space="preserve"> </v>
      </c>
      <c r="U427" s="169" t="e">
        <f>+#REF!+#REF!+#REF!+#REF!+#REF!+#REF!+#REF!+#REF!+#REF!+#REF!+#REF!+#REF!</f>
        <v>#REF!</v>
      </c>
      <c r="V427" s="169" t="e">
        <f>+#REF!+#REF!+#REF!+#REF!+#REF!+#REF!+#REF!+#REF!+#REF!+#REF!+#REF!+#REF!</f>
        <v>#REF!</v>
      </c>
      <c r="W427" s="217" t="str">
        <f t="shared" si="49"/>
        <v xml:space="preserve"> </v>
      </c>
      <c r="X427" s="169" t="e">
        <f>+#REF!+#REF!+#REF!+#REF!+#REF!+#REF!+#REF!+#REF!+#REF!+#REF!+#REF!+#REF!</f>
        <v>#REF!</v>
      </c>
      <c r="Y427" s="217" t="str">
        <f t="shared" si="50"/>
        <v xml:space="preserve"> </v>
      </c>
      <c r="Z427" s="169" t="e">
        <f>+#REF!+#REF!+#REF!+#REF!+#REF!+#REF!+#REF!+#REF!+#REF!+#REF!+#REF!+#REF!</f>
        <v>#REF!</v>
      </c>
      <c r="AA427" s="217" t="str">
        <f t="shared" si="51"/>
        <v xml:space="preserve"> </v>
      </c>
      <c r="AB427" s="169" t="e">
        <f>+#REF!+#REF!+#REF!+#REF!+#REF!+#REF!+#REF!+#REF!+#REF!+#REF!+#REF!+#REF!</f>
        <v>#REF!</v>
      </c>
    </row>
    <row r="428" spans="1:28" s="132" customFormat="1" hidden="1">
      <c r="A428" s="170" t="str">
        <f t="shared" si="52"/>
        <v>71080202025113</v>
      </c>
      <c r="B428" s="171" t="s">
        <v>397</v>
      </c>
      <c r="C428" s="129" t="s">
        <v>143</v>
      </c>
      <c r="D428" s="128" t="s">
        <v>98</v>
      </c>
      <c r="E428" s="127" t="s">
        <v>98</v>
      </c>
      <c r="F428" s="172" t="s">
        <v>98</v>
      </c>
      <c r="G428" s="126">
        <v>5113</v>
      </c>
      <c r="H428" s="22"/>
      <c r="I428" s="22"/>
      <c r="J428" s="23"/>
      <c r="K428" s="23"/>
      <c r="L428" s="29" t="s">
        <v>101</v>
      </c>
      <c r="M428" s="44">
        <v>5113</v>
      </c>
      <c r="N428" s="169" t="e">
        <f>+#REF!+#REF!+#REF!+#REF!+#REF!+#REF!+#REF!+#REF!+#REF!+#REF!+#REF!+#REF!</f>
        <v>#REF!</v>
      </c>
      <c r="O428" s="169" t="e">
        <f>+#REF!+#REF!+#REF!+#REF!+#REF!+#REF!+#REF!+#REF!+#REF!+#REF!+#REF!+#REF!</f>
        <v>#REF!</v>
      </c>
      <c r="P428" s="217" t="str">
        <f t="shared" si="46"/>
        <v xml:space="preserve"> </v>
      </c>
      <c r="Q428" s="169" t="e">
        <f>+#REF!+#REF!+#REF!+#REF!+#REF!+#REF!+#REF!+#REF!+#REF!+#REF!+#REF!+#REF!</f>
        <v>#REF!</v>
      </c>
      <c r="R428" s="217" t="str">
        <f t="shared" si="47"/>
        <v xml:space="preserve"> </v>
      </c>
      <c r="S428" s="169" t="e">
        <f>+#REF!+#REF!+#REF!+#REF!+#REF!+#REF!+#REF!+#REF!+#REF!+#REF!+#REF!+#REF!</f>
        <v>#REF!</v>
      </c>
      <c r="T428" s="217" t="str">
        <f t="shared" si="48"/>
        <v xml:space="preserve"> </v>
      </c>
      <c r="U428" s="169" t="e">
        <f>+#REF!+#REF!+#REF!+#REF!+#REF!+#REF!+#REF!+#REF!+#REF!+#REF!+#REF!+#REF!</f>
        <v>#REF!</v>
      </c>
      <c r="V428" s="169" t="e">
        <f>+#REF!+#REF!+#REF!+#REF!+#REF!+#REF!+#REF!+#REF!+#REF!+#REF!+#REF!+#REF!</f>
        <v>#REF!</v>
      </c>
      <c r="W428" s="217" t="str">
        <f t="shared" si="49"/>
        <v xml:space="preserve"> </v>
      </c>
      <c r="X428" s="169" t="e">
        <f>+#REF!+#REF!+#REF!+#REF!+#REF!+#REF!+#REF!+#REF!+#REF!+#REF!+#REF!+#REF!</f>
        <v>#REF!</v>
      </c>
      <c r="Y428" s="217" t="str">
        <f t="shared" si="50"/>
        <v xml:space="preserve"> </v>
      </c>
      <c r="Z428" s="169" t="e">
        <f>+#REF!+#REF!+#REF!+#REF!+#REF!+#REF!+#REF!+#REF!+#REF!+#REF!+#REF!+#REF!</f>
        <v>#REF!</v>
      </c>
      <c r="AA428" s="217" t="str">
        <f t="shared" si="51"/>
        <v xml:space="preserve"> </v>
      </c>
      <c r="AB428" s="169" t="e">
        <f>+#REF!+#REF!+#REF!+#REF!+#REF!+#REF!+#REF!+#REF!+#REF!+#REF!+#REF!+#REF!</f>
        <v>#REF!</v>
      </c>
    </row>
    <row r="429" spans="1:28" s="179" customFormat="1" ht="12.75">
      <c r="A429" s="170" t="str">
        <f t="shared" si="52"/>
        <v>71080203000000</v>
      </c>
      <c r="B429" s="171" t="s">
        <v>397</v>
      </c>
      <c r="C429" s="129" t="s">
        <v>143</v>
      </c>
      <c r="D429" s="128" t="s">
        <v>98</v>
      </c>
      <c r="E429" s="127" t="s">
        <v>400</v>
      </c>
      <c r="F429" s="172" t="s">
        <v>399</v>
      </c>
      <c r="G429" s="173" t="s">
        <v>398</v>
      </c>
      <c r="H429" s="146">
        <v>2823</v>
      </c>
      <c r="I429" s="147" t="s">
        <v>143</v>
      </c>
      <c r="J429" s="148">
        <v>2</v>
      </c>
      <c r="K429" s="148">
        <v>3</v>
      </c>
      <c r="L429" s="149" t="s">
        <v>254</v>
      </c>
      <c r="M429" s="150"/>
      <c r="N429" s="178" t="e">
        <f>+#REF!+#REF!+#REF!+#REF!+#REF!+#REF!+#REF!+#REF!+#REF!+#REF!+#REF!+#REF!</f>
        <v>#REF!</v>
      </c>
      <c r="O429" s="178" t="e">
        <f>+#REF!+#REF!+#REF!+#REF!+#REF!+#REF!+#REF!+#REF!+#REF!+#REF!+#REF!+#REF!</f>
        <v>#REF!</v>
      </c>
      <c r="P429" s="215" t="str">
        <f t="shared" si="46"/>
        <v xml:space="preserve"> </v>
      </c>
      <c r="Q429" s="178" t="e">
        <f>+#REF!+#REF!+#REF!+#REF!+#REF!+#REF!+#REF!+#REF!+#REF!+#REF!+#REF!+#REF!</f>
        <v>#REF!</v>
      </c>
      <c r="R429" s="215" t="str">
        <f t="shared" si="47"/>
        <v xml:space="preserve"> </v>
      </c>
      <c r="S429" s="178" t="e">
        <f>+#REF!+#REF!+#REF!+#REF!+#REF!+#REF!+#REF!+#REF!+#REF!+#REF!+#REF!+#REF!</f>
        <v>#REF!</v>
      </c>
      <c r="T429" s="215" t="str">
        <f t="shared" si="48"/>
        <v xml:space="preserve"> </v>
      </c>
      <c r="U429" s="178" t="e">
        <f>+#REF!+#REF!+#REF!+#REF!+#REF!+#REF!+#REF!+#REF!+#REF!+#REF!+#REF!+#REF!</f>
        <v>#REF!</v>
      </c>
      <c r="V429" s="178" t="e">
        <f>+#REF!+#REF!+#REF!+#REF!+#REF!+#REF!+#REF!+#REF!+#REF!+#REF!+#REF!+#REF!</f>
        <v>#REF!</v>
      </c>
      <c r="W429" s="215" t="str">
        <f t="shared" si="49"/>
        <v xml:space="preserve"> </v>
      </c>
      <c r="X429" s="178" t="e">
        <f>+#REF!+#REF!+#REF!+#REF!+#REF!+#REF!+#REF!+#REF!+#REF!+#REF!+#REF!+#REF!</f>
        <v>#REF!</v>
      </c>
      <c r="Y429" s="215" t="str">
        <f t="shared" si="50"/>
        <v xml:space="preserve"> </v>
      </c>
      <c r="Z429" s="178" t="e">
        <f>+#REF!+#REF!+#REF!+#REF!+#REF!+#REF!+#REF!+#REF!+#REF!+#REF!+#REF!+#REF!</f>
        <v>#REF!</v>
      </c>
      <c r="AA429" s="215" t="str">
        <f t="shared" si="51"/>
        <v xml:space="preserve"> </v>
      </c>
      <c r="AB429" s="178" t="e">
        <f>+#REF!+#REF!+#REF!+#REF!+#REF!+#REF!+#REF!+#REF!+#REF!+#REF!+#REF!+#REF!</f>
        <v>#REF!</v>
      </c>
    </row>
    <row r="430" spans="1:28" s="132" customFormat="1" ht="12.75">
      <c r="A430" s="170" t="str">
        <f t="shared" si="52"/>
        <v>71080203000001</v>
      </c>
      <c r="B430" s="171" t="s">
        <v>397</v>
      </c>
      <c r="C430" s="129" t="s">
        <v>143</v>
      </c>
      <c r="D430" s="128" t="s">
        <v>98</v>
      </c>
      <c r="E430" s="127" t="s">
        <v>400</v>
      </c>
      <c r="F430" s="172" t="s">
        <v>399</v>
      </c>
      <c r="G430" s="173" t="s">
        <v>54</v>
      </c>
      <c r="H430" s="22"/>
      <c r="I430" s="22"/>
      <c r="J430" s="23"/>
      <c r="K430" s="23"/>
      <c r="L430" s="27" t="s">
        <v>66</v>
      </c>
      <c r="M430" s="28"/>
      <c r="N430" s="176" t="e">
        <f>+#REF!+#REF!+#REF!+#REF!+#REF!+#REF!+#REF!+#REF!+#REF!+#REF!+#REF!+#REF!</f>
        <v>#REF!</v>
      </c>
      <c r="O430" s="176" t="e">
        <f>+#REF!+#REF!+#REF!+#REF!+#REF!+#REF!+#REF!+#REF!+#REF!+#REF!+#REF!+#REF!</f>
        <v>#REF!</v>
      </c>
      <c r="P430" s="213" t="str">
        <f t="shared" si="46"/>
        <v xml:space="preserve"> </v>
      </c>
      <c r="Q430" s="176" t="e">
        <f>+#REF!+#REF!+#REF!+#REF!+#REF!+#REF!+#REF!+#REF!+#REF!+#REF!+#REF!+#REF!</f>
        <v>#REF!</v>
      </c>
      <c r="R430" s="213" t="str">
        <f t="shared" si="47"/>
        <v xml:space="preserve"> </v>
      </c>
      <c r="S430" s="176" t="e">
        <f>+#REF!+#REF!+#REF!+#REF!+#REF!+#REF!+#REF!+#REF!+#REF!+#REF!+#REF!+#REF!</f>
        <v>#REF!</v>
      </c>
      <c r="T430" s="213" t="str">
        <f t="shared" si="48"/>
        <v xml:space="preserve"> </v>
      </c>
      <c r="U430" s="176" t="e">
        <f>+#REF!+#REF!+#REF!+#REF!+#REF!+#REF!+#REF!+#REF!+#REF!+#REF!+#REF!+#REF!</f>
        <v>#REF!</v>
      </c>
      <c r="V430" s="176" t="e">
        <f>+#REF!+#REF!+#REF!+#REF!+#REF!+#REF!+#REF!+#REF!+#REF!+#REF!+#REF!+#REF!</f>
        <v>#REF!</v>
      </c>
      <c r="W430" s="213" t="str">
        <f t="shared" si="49"/>
        <v xml:space="preserve"> </v>
      </c>
      <c r="X430" s="176" t="e">
        <f>+#REF!+#REF!+#REF!+#REF!+#REF!+#REF!+#REF!+#REF!+#REF!+#REF!+#REF!+#REF!</f>
        <v>#REF!</v>
      </c>
      <c r="Y430" s="213" t="str">
        <f t="shared" si="50"/>
        <v xml:space="preserve"> </v>
      </c>
      <c r="Z430" s="176" t="e">
        <f>+#REF!+#REF!+#REF!+#REF!+#REF!+#REF!+#REF!+#REF!+#REF!+#REF!+#REF!+#REF!</f>
        <v>#REF!</v>
      </c>
      <c r="AA430" s="213" t="str">
        <f t="shared" si="51"/>
        <v xml:space="preserve"> </v>
      </c>
      <c r="AB430" s="176" t="e">
        <f>+#REF!+#REF!+#REF!+#REF!+#REF!+#REF!+#REF!+#REF!+#REF!+#REF!+#REF!+#REF!</f>
        <v>#REF!</v>
      </c>
    </row>
    <row r="431" spans="1:28" s="184" customFormat="1" ht="27">
      <c r="A431" s="170" t="str">
        <f t="shared" si="52"/>
        <v>71080203010000</v>
      </c>
      <c r="B431" s="171" t="s">
        <v>397</v>
      </c>
      <c r="C431" s="129" t="s">
        <v>143</v>
      </c>
      <c r="D431" s="128" t="s">
        <v>98</v>
      </c>
      <c r="E431" s="127" t="s">
        <v>400</v>
      </c>
      <c r="F431" s="172" t="s">
        <v>64</v>
      </c>
      <c r="G431" s="173" t="s">
        <v>398</v>
      </c>
      <c r="H431" s="141"/>
      <c r="I431" s="142"/>
      <c r="J431" s="143"/>
      <c r="K431" s="143"/>
      <c r="L431" s="24" t="s">
        <v>255</v>
      </c>
      <c r="M431" s="25"/>
      <c r="N431" s="183" t="e">
        <f>+#REF!+#REF!+#REF!+#REF!+#REF!+#REF!+#REF!+#REF!+#REF!+#REF!+#REF!+#REF!</f>
        <v>#REF!</v>
      </c>
      <c r="O431" s="183" t="e">
        <f>+#REF!+#REF!+#REF!+#REF!+#REF!+#REF!+#REF!+#REF!+#REF!+#REF!+#REF!+#REF!</f>
        <v>#REF!</v>
      </c>
      <c r="P431" s="216" t="str">
        <f t="shared" si="46"/>
        <v xml:space="preserve"> </v>
      </c>
      <c r="Q431" s="183" t="e">
        <f>+#REF!+#REF!+#REF!+#REF!+#REF!+#REF!+#REF!+#REF!+#REF!+#REF!+#REF!+#REF!</f>
        <v>#REF!</v>
      </c>
      <c r="R431" s="216" t="str">
        <f t="shared" si="47"/>
        <v xml:space="preserve"> </v>
      </c>
      <c r="S431" s="183" t="e">
        <f>+#REF!+#REF!+#REF!+#REF!+#REF!+#REF!+#REF!+#REF!+#REF!+#REF!+#REF!+#REF!</f>
        <v>#REF!</v>
      </c>
      <c r="T431" s="216" t="str">
        <f t="shared" si="48"/>
        <v xml:space="preserve"> </v>
      </c>
      <c r="U431" s="183" t="e">
        <f>+#REF!+#REF!+#REF!+#REF!+#REF!+#REF!+#REF!+#REF!+#REF!+#REF!+#REF!+#REF!</f>
        <v>#REF!</v>
      </c>
      <c r="V431" s="183" t="e">
        <f>+#REF!+#REF!+#REF!+#REF!+#REF!+#REF!+#REF!+#REF!+#REF!+#REF!+#REF!+#REF!</f>
        <v>#REF!</v>
      </c>
      <c r="W431" s="216" t="str">
        <f t="shared" si="49"/>
        <v xml:space="preserve"> </v>
      </c>
      <c r="X431" s="183" t="e">
        <f>+#REF!+#REF!+#REF!+#REF!+#REF!+#REF!+#REF!+#REF!+#REF!+#REF!+#REF!+#REF!</f>
        <v>#REF!</v>
      </c>
      <c r="Y431" s="216" t="str">
        <f t="shared" si="50"/>
        <v xml:space="preserve"> </v>
      </c>
      <c r="Z431" s="183" t="e">
        <f>+#REF!+#REF!+#REF!+#REF!+#REF!+#REF!+#REF!+#REF!+#REF!+#REF!+#REF!+#REF!</f>
        <v>#REF!</v>
      </c>
      <c r="AA431" s="216" t="str">
        <f t="shared" si="51"/>
        <v xml:space="preserve"> </v>
      </c>
      <c r="AB431" s="183" t="e">
        <f>+#REF!+#REF!+#REF!+#REF!+#REF!+#REF!+#REF!+#REF!+#REF!+#REF!+#REF!+#REF!</f>
        <v>#REF!</v>
      </c>
    </row>
    <row r="432" spans="1:28" s="132" customFormat="1" ht="25.5">
      <c r="A432" s="170" t="str">
        <f t="shared" si="52"/>
        <v>71080203014511</v>
      </c>
      <c r="B432" s="171" t="s">
        <v>397</v>
      </c>
      <c r="C432" s="129" t="s">
        <v>143</v>
      </c>
      <c r="D432" s="128" t="s">
        <v>98</v>
      </c>
      <c r="E432" s="127" t="s">
        <v>400</v>
      </c>
      <c r="F432" s="172" t="s">
        <v>64</v>
      </c>
      <c r="G432" s="126">
        <v>4511</v>
      </c>
      <c r="H432" s="15"/>
      <c r="I432" s="22"/>
      <c r="J432" s="23"/>
      <c r="K432" s="23"/>
      <c r="L432" s="26" t="s">
        <v>175</v>
      </c>
      <c r="M432" s="30">
        <v>4511</v>
      </c>
      <c r="N432" s="169" t="e">
        <f>+#REF!+#REF!+#REF!+#REF!+#REF!+#REF!+#REF!+#REF!+#REF!+#REF!+#REF!+#REF!</f>
        <v>#REF!</v>
      </c>
      <c r="O432" s="169" t="e">
        <f>+#REF!+#REF!+#REF!+#REF!+#REF!+#REF!+#REF!+#REF!+#REF!+#REF!+#REF!+#REF!</f>
        <v>#REF!</v>
      </c>
      <c r="P432" s="217" t="str">
        <f t="shared" si="46"/>
        <v xml:space="preserve"> </v>
      </c>
      <c r="Q432" s="169" t="e">
        <f>+#REF!+#REF!+#REF!+#REF!+#REF!+#REF!+#REF!+#REF!+#REF!+#REF!+#REF!+#REF!</f>
        <v>#REF!</v>
      </c>
      <c r="R432" s="217" t="str">
        <f t="shared" si="47"/>
        <v xml:space="preserve"> </v>
      </c>
      <c r="S432" s="169" t="e">
        <f>+#REF!+#REF!+#REF!+#REF!+#REF!+#REF!+#REF!+#REF!+#REF!+#REF!+#REF!+#REF!</f>
        <v>#REF!</v>
      </c>
      <c r="T432" s="217" t="str">
        <f t="shared" si="48"/>
        <v xml:space="preserve"> </v>
      </c>
      <c r="U432" s="169" t="e">
        <f>+#REF!+#REF!+#REF!+#REF!+#REF!+#REF!+#REF!+#REF!+#REF!+#REF!+#REF!+#REF!</f>
        <v>#REF!</v>
      </c>
      <c r="V432" s="169" t="e">
        <f>+#REF!+#REF!+#REF!+#REF!+#REF!+#REF!+#REF!+#REF!+#REF!+#REF!+#REF!+#REF!</f>
        <v>#REF!</v>
      </c>
      <c r="W432" s="217" t="str">
        <f t="shared" si="49"/>
        <v xml:space="preserve"> </v>
      </c>
      <c r="X432" s="169" t="e">
        <f>+#REF!+#REF!+#REF!+#REF!+#REF!+#REF!+#REF!+#REF!+#REF!+#REF!+#REF!+#REF!</f>
        <v>#REF!</v>
      </c>
      <c r="Y432" s="217" t="str">
        <f t="shared" si="50"/>
        <v xml:space="preserve"> </v>
      </c>
      <c r="Z432" s="169" t="e">
        <f>+#REF!+#REF!+#REF!+#REF!+#REF!+#REF!+#REF!+#REF!+#REF!+#REF!+#REF!+#REF!</f>
        <v>#REF!</v>
      </c>
      <c r="AA432" s="217" t="str">
        <f t="shared" si="51"/>
        <v xml:space="preserve"> </v>
      </c>
      <c r="AB432" s="169" t="e">
        <f>+#REF!+#REF!+#REF!+#REF!+#REF!+#REF!+#REF!+#REF!+#REF!+#REF!+#REF!+#REF!</f>
        <v>#REF!</v>
      </c>
    </row>
    <row r="433" spans="1:28" s="184" customFormat="1" ht="13.5" hidden="1">
      <c r="A433" s="170" t="str">
        <f t="shared" si="52"/>
        <v>71080203020000</v>
      </c>
      <c r="B433" s="171" t="s">
        <v>397</v>
      </c>
      <c r="C433" s="129" t="s">
        <v>143</v>
      </c>
      <c r="D433" s="128" t="s">
        <v>98</v>
      </c>
      <c r="E433" s="127" t="s">
        <v>400</v>
      </c>
      <c r="F433" s="172" t="s">
        <v>98</v>
      </c>
      <c r="G433" s="173" t="s">
        <v>398</v>
      </c>
      <c r="H433" s="141"/>
      <c r="I433" s="142"/>
      <c r="J433" s="143"/>
      <c r="K433" s="143"/>
      <c r="L433" s="24" t="s">
        <v>256</v>
      </c>
      <c r="M433" s="25"/>
      <c r="N433" s="183" t="e">
        <f>+#REF!+#REF!+#REF!+#REF!+#REF!+#REF!+#REF!+#REF!+#REF!+#REF!+#REF!+#REF!</f>
        <v>#REF!</v>
      </c>
      <c r="O433" s="183" t="e">
        <f>+#REF!+#REF!+#REF!+#REF!+#REF!+#REF!+#REF!+#REF!+#REF!+#REF!+#REF!+#REF!</f>
        <v>#REF!</v>
      </c>
      <c r="P433" s="216" t="str">
        <f t="shared" si="46"/>
        <v xml:space="preserve"> </v>
      </c>
      <c r="Q433" s="183" t="e">
        <f>+#REF!+#REF!+#REF!+#REF!+#REF!+#REF!+#REF!+#REF!+#REF!+#REF!+#REF!+#REF!</f>
        <v>#REF!</v>
      </c>
      <c r="R433" s="216" t="str">
        <f t="shared" si="47"/>
        <v xml:space="preserve"> </v>
      </c>
      <c r="S433" s="183" t="e">
        <f>+#REF!+#REF!+#REF!+#REF!+#REF!+#REF!+#REF!+#REF!+#REF!+#REF!+#REF!+#REF!</f>
        <v>#REF!</v>
      </c>
      <c r="T433" s="216" t="str">
        <f t="shared" si="48"/>
        <v xml:space="preserve"> </v>
      </c>
      <c r="U433" s="183" t="e">
        <f>+#REF!+#REF!+#REF!+#REF!+#REF!+#REF!+#REF!+#REF!+#REF!+#REF!+#REF!+#REF!</f>
        <v>#REF!</v>
      </c>
      <c r="V433" s="183" t="e">
        <f>+#REF!+#REF!+#REF!+#REF!+#REF!+#REF!+#REF!+#REF!+#REF!+#REF!+#REF!+#REF!</f>
        <v>#REF!</v>
      </c>
      <c r="W433" s="216" t="str">
        <f t="shared" si="49"/>
        <v xml:space="preserve"> </v>
      </c>
      <c r="X433" s="183" t="e">
        <f>+#REF!+#REF!+#REF!+#REF!+#REF!+#REF!+#REF!+#REF!+#REF!+#REF!+#REF!+#REF!</f>
        <v>#REF!</v>
      </c>
      <c r="Y433" s="216" t="str">
        <f t="shared" si="50"/>
        <v xml:space="preserve"> </v>
      </c>
      <c r="Z433" s="183" t="e">
        <f>+#REF!+#REF!+#REF!+#REF!+#REF!+#REF!+#REF!+#REF!+#REF!+#REF!+#REF!+#REF!</f>
        <v>#REF!</v>
      </c>
      <c r="AA433" s="216" t="str">
        <f t="shared" si="51"/>
        <v xml:space="preserve"> </v>
      </c>
      <c r="AB433" s="183" t="e">
        <f>+#REF!+#REF!+#REF!+#REF!+#REF!+#REF!+#REF!+#REF!+#REF!+#REF!+#REF!+#REF!</f>
        <v>#REF!</v>
      </c>
    </row>
    <row r="434" spans="1:28" s="132" customFormat="1" hidden="1">
      <c r="A434" s="170" t="str">
        <f t="shared" si="52"/>
        <v>71080203025113</v>
      </c>
      <c r="B434" s="171" t="s">
        <v>397</v>
      </c>
      <c r="C434" s="129" t="s">
        <v>143</v>
      </c>
      <c r="D434" s="128" t="s">
        <v>98</v>
      </c>
      <c r="E434" s="127" t="s">
        <v>400</v>
      </c>
      <c r="F434" s="172" t="s">
        <v>98</v>
      </c>
      <c r="G434" s="126">
        <v>5113</v>
      </c>
      <c r="H434" s="22"/>
      <c r="I434" s="22"/>
      <c r="J434" s="23"/>
      <c r="K434" s="23"/>
      <c r="L434" s="29" t="s">
        <v>101</v>
      </c>
      <c r="M434" s="44">
        <v>5113</v>
      </c>
      <c r="N434" s="169" t="e">
        <f>+#REF!+#REF!+#REF!+#REF!+#REF!+#REF!+#REF!+#REF!+#REF!+#REF!+#REF!+#REF!</f>
        <v>#REF!</v>
      </c>
      <c r="O434" s="169" t="e">
        <f>+#REF!+#REF!+#REF!+#REF!+#REF!+#REF!+#REF!+#REF!+#REF!+#REF!+#REF!+#REF!</f>
        <v>#REF!</v>
      </c>
      <c r="P434" s="217" t="str">
        <f t="shared" si="46"/>
        <v xml:space="preserve"> </v>
      </c>
      <c r="Q434" s="169" t="e">
        <f>+#REF!+#REF!+#REF!+#REF!+#REF!+#REF!+#REF!+#REF!+#REF!+#REF!+#REF!+#REF!</f>
        <v>#REF!</v>
      </c>
      <c r="R434" s="217" t="str">
        <f t="shared" si="47"/>
        <v xml:space="preserve"> </v>
      </c>
      <c r="S434" s="169" t="e">
        <f>+#REF!+#REF!+#REF!+#REF!+#REF!+#REF!+#REF!+#REF!+#REF!+#REF!+#REF!+#REF!</f>
        <v>#REF!</v>
      </c>
      <c r="T434" s="217" t="str">
        <f t="shared" si="48"/>
        <v xml:space="preserve"> </v>
      </c>
      <c r="U434" s="169" t="e">
        <f>+#REF!+#REF!+#REF!+#REF!+#REF!+#REF!+#REF!+#REF!+#REF!+#REF!+#REF!+#REF!</f>
        <v>#REF!</v>
      </c>
      <c r="V434" s="169" t="e">
        <f>+#REF!+#REF!+#REF!+#REF!+#REF!+#REF!+#REF!+#REF!+#REF!+#REF!+#REF!+#REF!</f>
        <v>#REF!</v>
      </c>
      <c r="W434" s="217" t="str">
        <f t="shared" si="49"/>
        <v xml:space="preserve"> </v>
      </c>
      <c r="X434" s="169" t="e">
        <f>+#REF!+#REF!+#REF!+#REF!+#REF!+#REF!+#REF!+#REF!+#REF!+#REF!+#REF!+#REF!</f>
        <v>#REF!</v>
      </c>
      <c r="Y434" s="217" t="str">
        <f t="shared" si="50"/>
        <v xml:space="preserve"> </v>
      </c>
      <c r="Z434" s="169" t="e">
        <f>+#REF!+#REF!+#REF!+#REF!+#REF!+#REF!+#REF!+#REF!+#REF!+#REF!+#REF!+#REF!</f>
        <v>#REF!</v>
      </c>
      <c r="AA434" s="217" t="str">
        <f t="shared" si="51"/>
        <v xml:space="preserve"> </v>
      </c>
      <c r="AB434" s="169" t="e">
        <f>+#REF!+#REF!+#REF!+#REF!+#REF!+#REF!+#REF!+#REF!+#REF!+#REF!+#REF!+#REF!</f>
        <v>#REF!</v>
      </c>
    </row>
    <row r="435" spans="1:28" s="132" customFormat="1" hidden="1">
      <c r="A435" s="170" t="str">
        <f t="shared" si="52"/>
        <v>71080203025129</v>
      </c>
      <c r="B435" s="171" t="s">
        <v>397</v>
      </c>
      <c r="C435" s="129" t="s">
        <v>143</v>
      </c>
      <c r="D435" s="128" t="s">
        <v>98</v>
      </c>
      <c r="E435" s="127" t="s">
        <v>400</v>
      </c>
      <c r="F435" s="172" t="s">
        <v>98</v>
      </c>
      <c r="G435" s="126">
        <v>5129</v>
      </c>
      <c r="H435" s="22"/>
      <c r="I435" s="22"/>
      <c r="J435" s="23"/>
      <c r="K435" s="23"/>
      <c r="L435" s="26" t="s">
        <v>95</v>
      </c>
      <c r="M435" s="10">
        <v>5129</v>
      </c>
      <c r="N435" s="169" t="e">
        <f>+#REF!+#REF!+#REF!+#REF!+#REF!+#REF!+#REF!+#REF!+#REF!+#REF!+#REF!+#REF!</f>
        <v>#REF!</v>
      </c>
      <c r="O435" s="169" t="e">
        <f>+#REF!+#REF!+#REF!+#REF!+#REF!+#REF!+#REF!+#REF!+#REF!+#REF!+#REF!+#REF!</f>
        <v>#REF!</v>
      </c>
      <c r="P435" s="217" t="str">
        <f t="shared" si="46"/>
        <v xml:space="preserve"> </v>
      </c>
      <c r="Q435" s="169" t="e">
        <f>+#REF!+#REF!+#REF!+#REF!+#REF!+#REF!+#REF!+#REF!+#REF!+#REF!+#REF!+#REF!</f>
        <v>#REF!</v>
      </c>
      <c r="R435" s="217" t="str">
        <f t="shared" si="47"/>
        <v xml:space="preserve"> </v>
      </c>
      <c r="S435" s="169" t="e">
        <f>+#REF!+#REF!+#REF!+#REF!+#REF!+#REF!+#REF!+#REF!+#REF!+#REF!+#REF!+#REF!</f>
        <v>#REF!</v>
      </c>
      <c r="T435" s="217" t="str">
        <f t="shared" si="48"/>
        <v xml:space="preserve"> </v>
      </c>
      <c r="U435" s="169" t="e">
        <f>+#REF!+#REF!+#REF!+#REF!+#REF!+#REF!+#REF!+#REF!+#REF!+#REF!+#REF!+#REF!</f>
        <v>#REF!</v>
      </c>
      <c r="V435" s="169" t="e">
        <f>+#REF!+#REF!+#REF!+#REF!+#REF!+#REF!+#REF!+#REF!+#REF!+#REF!+#REF!+#REF!</f>
        <v>#REF!</v>
      </c>
      <c r="W435" s="217" t="str">
        <f t="shared" si="49"/>
        <v xml:space="preserve"> </v>
      </c>
      <c r="X435" s="169" t="e">
        <f>+#REF!+#REF!+#REF!+#REF!+#REF!+#REF!+#REF!+#REF!+#REF!+#REF!+#REF!+#REF!</f>
        <v>#REF!</v>
      </c>
      <c r="Y435" s="217" t="str">
        <f t="shared" si="50"/>
        <v xml:space="preserve"> </v>
      </c>
      <c r="Z435" s="169" t="e">
        <f>+#REF!+#REF!+#REF!+#REF!+#REF!+#REF!+#REF!+#REF!+#REF!+#REF!+#REF!+#REF!</f>
        <v>#REF!</v>
      </c>
      <c r="AA435" s="217" t="str">
        <f t="shared" si="51"/>
        <v xml:space="preserve"> </v>
      </c>
      <c r="AB435" s="169" t="e">
        <f>+#REF!+#REF!+#REF!+#REF!+#REF!+#REF!+#REF!+#REF!+#REF!+#REF!+#REF!+#REF!</f>
        <v>#REF!</v>
      </c>
    </row>
    <row r="436" spans="1:28" s="179" customFormat="1" ht="12.75">
      <c r="A436" s="170" t="str">
        <f t="shared" si="52"/>
        <v>71080204000000</v>
      </c>
      <c r="B436" s="171" t="s">
        <v>397</v>
      </c>
      <c r="C436" s="129" t="s">
        <v>143</v>
      </c>
      <c r="D436" s="128" t="s">
        <v>98</v>
      </c>
      <c r="E436" s="127" t="s">
        <v>113</v>
      </c>
      <c r="F436" s="172" t="s">
        <v>399</v>
      </c>
      <c r="G436" s="173" t="s">
        <v>398</v>
      </c>
      <c r="H436" s="146">
        <v>2824</v>
      </c>
      <c r="I436" s="147" t="s">
        <v>143</v>
      </c>
      <c r="J436" s="148">
        <v>2</v>
      </c>
      <c r="K436" s="148">
        <v>4</v>
      </c>
      <c r="L436" s="149" t="s">
        <v>257</v>
      </c>
      <c r="M436" s="150"/>
      <c r="N436" s="178" t="e">
        <f>+#REF!+#REF!+#REF!+#REF!+#REF!+#REF!+#REF!+#REF!+#REF!+#REF!+#REF!+#REF!</f>
        <v>#REF!</v>
      </c>
      <c r="O436" s="178" t="e">
        <f>+#REF!+#REF!+#REF!+#REF!+#REF!+#REF!+#REF!+#REF!+#REF!+#REF!+#REF!+#REF!</f>
        <v>#REF!</v>
      </c>
      <c r="P436" s="215" t="str">
        <f t="shared" si="46"/>
        <v xml:space="preserve"> </v>
      </c>
      <c r="Q436" s="178" t="e">
        <f>+#REF!+#REF!+#REF!+#REF!+#REF!+#REF!+#REF!+#REF!+#REF!+#REF!+#REF!+#REF!</f>
        <v>#REF!</v>
      </c>
      <c r="R436" s="215" t="str">
        <f t="shared" si="47"/>
        <v xml:space="preserve"> </v>
      </c>
      <c r="S436" s="178" t="e">
        <f>+#REF!+#REF!+#REF!+#REF!+#REF!+#REF!+#REF!+#REF!+#REF!+#REF!+#REF!+#REF!</f>
        <v>#REF!</v>
      </c>
      <c r="T436" s="215" t="str">
        <f t="shared" si="48"/>
        <v xml:space="preserve"> </v>
      </c>
      <c r="U436" s="178" t="e">
        <f>+#REF!+#REF!+#REF!+#REF!+#REF!+#REF!+#REF!+#REF!+#REF!+#REF!+#REF!+#REF!</f>
        <v>#REF!</v>
      </c>
      <c r="V436" s="178" t="e">
        <f>+#REF!+#REF!+#REF!+#REF!+#REF!+#REF!+#REF!+#REF!+#REF!+#REF!+#REF!+#REF!</f>
        <v>#REF!</v>
      </c>
      <c r="W436" s="215" t="str">
        <f t="shared" si="49"/>
        <v xml:space="preserve"> </v>
      </c>
      <c r="X436" s="178" t="e">
        <f>+#REF!+#REF!+#REF!+#REF!+#REF!+#REF!+#REF!+#REF!+#REF!+#REF!+#REF!+#REF!</f>
        <v>#REF!</v>
      </c>
      <c r="Y436" s="215" t="str">
        <f t="shared" si="50"/>
        <v xml:space="preserve"> </v>
      </c>
      <c r="Z436" s="178" t="e">
        <f>+#REF!+#REF!+#REF!+#REF!+#REF!+#REF!+#REF!+#REF!+#REF!+#REF!+#REF!+#REF!</f>
        <v>#REF!</v>
      </c>
      <c r="AA436" s="215" t="str">
        <f t="shared" si="51"/>
        <v xml:space="preserve"> </v>
      </c>
      <c r="AB436" s="178" t="e">
        <f>+#REF!+#REF!+#REF!+#REF!+#REF!+#REF!+#REF!+#REF!+#REF!+#REF!+#REF!+#REF!</f>
        <v>#REF!</v>
      </c>
    </row>
    <row r="437" spans="1:28" s="132" customFormat="1" ht="12.75">
      <c r="A437" s="170" t="str">
        <f t="shared" si="52"/>
        <v>71080204000001</v>
      </c>
      <c r="B437" s="171" t="s">
        <v>397</v>
      </c>
      <c r="C437" s="129" t="s">
        <v>143</v>
      </c>
      <c r="D437" s="128" t="s">
        <v>98</v>
      </c>
      <c r="E437" s="127" t="s">
        <v>113</v>
      </c>
      <c r="F437" s="172" t="s">
        <v>399</v>
      </c>
      <c r="G437" s="173" t="s">
        <v>54</v>
      </c>
      <c r="H437" s="22"/>
      <c r="I437" s="22"/>
      <c r="J437" s="23"/>
      <c r="K437" s="23"/>
      <c r="L437" s="27" t="s">
        <v>66</v>
      </c>
      <c r="M437" s="28"/>
      <c r="N437" s="176" t="e">
        <f>+#REF!+#REF!+#REF!+#REF!+#REF!+#REF!+#REF!+#REF!+#REF!+#REF!+#REF!+#REF!</f>
        <v>#REF!</v>
      </c>
      <c r="O437" s="176" t="e">
        <f>+#REF!+#REF!+#REF!+#REF!+#REF!+#REF!+#REF!+#REF!+#REF!+#REF!+#REF!+#REF!</f>
        <v>#REF!</v>
      </c>
      <c r="P437" s="213" t="str">
        <f t="shared" si="46"/>
        <v xml:space="preserve"> </v>
      </c>
      <c r="Q437" s="176" t="e">
        <f>+#REF!+#REF!+#REF!+#REF!+#REF!+#REF!+#REF!+#REF!+#REF!+#REF!+#REF!+#REF!</f>
        <v>#REF!</v>
      </c>
      <c r="R437" s="213" t="str">
        <f t="shared" si="47"/>
        <v xml:space="preserve"> </v>
      </c>
      <c r="S437" s="176" t="e">
        <f>+#REF!+#REF!+#REF!+#REF!+#REF!+#REF!+#REF!+#REF!+#REF!+#REF!+#REF!+#REF!</f>
        <v>#REF!</v>
      </c>
      <c r="T437" s="213" t="str">
        <f t="shared" si="48"/>
        <v xml:space="preserve"> </v>
      </c>
      <c r="U437" s="176" t="e">
        <f>+#REF!+#REF!+#REF!+#REF!+#REF!+#REF!+#REF!+#REF!+#REF!+#REF!+#REF!+#REF!</f>
        <v>#REF!</v>
      </c>
      <c r="V437" s="176" t="e">
        <f>+#REF!+#REF!+#REF!+#REF!+#REF!+#REF!+#REF!+#REF!+#REF!+#REF!+#REF!+#REF!</f>
        <v>#REF!</v>
      </c>
      <c r="W437" s="213" t="str">
        <f t="shared" si="49"/>
        <v xml:space="preserve"> </v>
      </c>
      <c r="X437" s="176" t="e">
        <f>+#REF!+#REF!+#REF!+#REF!+#REF!+#REF!+#REF!+#REF!+#REF!+#REF!+#REF!+#REF!</f>
        <v>#REF!</v>
      </c>
      <c r="Y437" s="213" t="str">
        <f t="shared" si="50"/>
        <v xml:space="preserve"> </v>
      </c>
      <c r="Z437" s="176" t="e">
        <f>+#REF!+#REF!+#REF!+#REF!+#REF!+#REF!+#REF!+#REF!+#REF!+#REF!+#REF!+#REF!</f>
        <v>#REF!</v>
      </c>
      <c r="AA437" s="213" t="str">
        <f t="shared" si="51"/>
        <v xml:space="preserve"> </v>
      </c>
      <c r="AB437" s="176" t="e">
        <f>+#REF!+#REF!+#REF!+#REF!+#REF!+#REF!+#REF!+#REF!+#REF!+#REF!+#REF!+#REF!</f>
        <v>#REF!</v>
      </c>
    </row>
    <row r="438" spans="1:28" s="184" customFormat="1" ht="13.5">
      <c r="A438" s="170" t="str">
        <f t="shared" si="52"/>
        <v>71080204010000</v>
      </c>
      <c r="B438" s="171" t="s">
        <v>397</v>
      </c>
      <c r="C438" s="129" t="s">
        <v>143</v>
      </c>
      <c r="D438" s="128" t="s">
        <v>98</v>
      </c>
      <c r="E438" s="127" t="s">
        <v>113</v>
      </c>
      <c r="F438" s="172" t="s">
        <v>64</v>
      </c>
      <c r="G438" s="173" t="s">
        <v>398</v>
      </c>
      <c r="H438" s="141"/>
      <c r="I438" s="142"/>
      <c r="J438" s="143"/>
      <c r="K438" s="143"/>
      <c r="L438" s="24" t="s">
        <v>258</v>
      </c>
      <c r="M438" s="25"/>
      <c r="N438" s="183" t="e">
        <f>+#REF!+#REF!+#REF!+#REF!+#REF!+#REF!+#REF!+#REF!+#REF!+#REF!+#REF!+#REF!</f>
        <v>#REF!</v>
      </c>
      <c r="O438" s="183" t="e">
        <f>+#REF!+#REF!+#REF!+#REF!+#REF!+#REF!+#REF!+#REF!+#REF!+#REF!+#REF!+#REF!</f>
        <v>#REF!</v>
      </c>
      <c r="P438" s="216" t="str">
        <f t="shared" si="46"/>
        <v xml:space="preserve"> </v>
      </c>
      <c r="Q438" s="183" t="e">
        <f>+#REF!+#REF!+#REF!+#REF!+#REF!+#REF!+#REF!+#REF!+#REF!+#REF!+#REF!+#REF!</f>
        <v>#REF!</v>
      </c>
      <c r="R438" s="216" t="str">
        <f t="shared" si="47"/>
        <v xml:space="preserve"> </v>
      </c>
      <c r="S438" s="183" t="e">
        <f>+#REF!+#REF!+#REF!+#REF!+#REF!+#REF!+#REF!+#REF!+#REF!+#REF!+#REF!+#REF!</f>
        <v>#REF!</v>
      </c>
      <c r="T438" s="216" t="str">
        <f t="shared" si="48"/>
        <v xml:space="preserve"> </v>
      </c>
      <c r="U438" s="183" t="e">
        <f>+#REF!+#REF!+#REF!+#REF!+#REF!+#REF!+#REF!+#REF!+#REF!+#REF!+#REF!+#REF!</f>
        <v>#REF!</v>
      </c>
      <c r="V438" s="183" t="e">
        <f>+#REF!+#REF!+#REF!+#REF!+#REF!+#REF!+#REF!+#REF!+#REF!+#REF!+#REF!+#REF!</f>
        <v>#REF!</v>
      </c>
      <c r="W438" s="216" t="str">
        <f t="shared" si="49"/>
        <v xml:space="preserve"> </v>
      </c>
      <c r="X438" s="183" t="e">
        <f>+#REF!+#REF!+#REF!+#REF!+#REF!+#REF!+#REF!+#REF!+#REF!+#REF!+#REF!+#REF!</f>
        <v>#REF!</v>
      </c>
      <c r="Y438" s="216" t="str">
        <f t="shared" si="50"/>
        <v xml:space="preserve"> </v>
      </c>
      <c r="Z438" s="183" t="e">
        <f>+#REF!+#REF!+#REF!+#REF!+#REF!+#REF!+#REF!+#REF!+#REF!+#REF!+#REF!+#REF!</f>
        <v>#REF!</v>
      </c>
      <c r="AA438" s="216" t="str">
        <f t="shared" si="51"/>
        <v xml:space="preserve"> </v>
      </c>
      <c r="AB438" s="183" t="e">
        <f>+#REF!+#REF!+#REF!+#REF!+#REF!+#REF!+#REF!+#REF!+#REF!+#REF!+#REF!+#REF!</f>
        <v>#REF!</v>
      </c>
    </row>
    <row r="439" spans="1:28" s="132" customFormat="1">
      <c r="A439" s="170" t="str">
        <f t="shared" si="52"/>
        <v>71080204014216</v>
      </c>
      <c r="B439" s="171" t="s">
        <v>397</v>
      </c>
      <c r="C439" s="129" t="s">
        <v>143</v>
      </c>
      <c r="D439" s="128" t="s">
        <v>98</v>
      </c>
      <c r="E439" s="127" t="s">
        <v>113</v>
      </c>
      <c r="F439" s="172" t="s">
        <v>64</v>
      </c>
      <c r="G439" s="126">
        <v>4216</v>
      </c>
      <c r="H439" s="15"/>
      <c r="I439" s="22"/>
      <c r="J439" s="23"/>
      <c r="K439" s="23"/>
      <c r="L439" s="27" t="s">
        <v>76</v>
      </c>
      <c r="M439" s="40">
        <v>4216</v>
      </c>
      <c r="N439" s="169" t="e">
        <f>+#REF!+#REF!+#REF!+#REF!+#REF!+#REF!+#REF!+#REF!+#REF!+#REF!+#REF!+#REF!</f>
        <v>#REF!</v>
      </c>
      <c r="O439" s="169" t="e">
        <f>+#REF!+#REF!+#REF!+#REF!+#REF!+#REF!+#REF!+#REF!+#REF!+#REF!+#REF!+#REF!</f>
        <v>#REF!</v>
      </c>
      <c r="P439" s="217" t="str">
        <f t="shared" si="46"/>
        <v xml:space="preserve"> </v>
      </c>
      <c r="Q439" s="169" t="e">
        <f>+#REF!+#REF!+#REF!+#REF!+#REF!+#REF!+#REF!+#REF!+#REF!+#REF!+#REF!+#REF!</f>
        <v>#REF!</v>
      </c>
      <c r="R439" s="217" t="str">
        <f t="shared" si="47"/>
        <v xml:space="preserve"> </v>
      </c>
      <c r="S439" s="169" t="e">
        <f>+#REF!+#REF!+#REF!+#REF!+#REF!+#REF!+#REF!+#REF!+#REF!+#REF!+#REF!+#REF!</f>
        <v>#REF!</v>
      </c>
      <c r="T439" s="217" t="str">
        <f t="shared" si="48"/>
        <v xml:space="preserve"> </v>
      </c>
      <c r="U439" s="169" t="e">
        <f>+#REF!+#REF!+#REF!+#REF!+#REF!+#REF!+#REF!+#REF!+#REF!+#REF!+#REF!+#REF!</f>
        <v>#REF!</v>
      </c>
      <c r="V439" s="169" t="e">
        <f>+#REF!+#REF!+#REF!+#REF!+#REF!+#REF!+#REF!+#REF!+#REF!+#REF!+#REF!+#REF!</f>
        <v>#REF!</v>
      </c>
      <c r="W439" s="217" t="str">
        <f t="shared" si="49"/>
        <v xml:space="preserve"> </v>
      </c>
      <c r="X439" s="169" t="e">
        <f>+#REF!+#REF!+#REF!+#REF!+#REF!+#REF!+#REF!+#REF!+#REF!+#REF!+#REF!+#REF!</f>
        <v>#REF!</v>
      </c>
      <c r="Y439" s="217" t="str">
        <f t="shared" si="50"/>
        <v xml:space="preserve"> </v>
      </c>
      <c r="Z439" s="169" t="e">
        <f>+#REF!+#REF!+#REF!+#REF!+#REF!+#REF!+#REF!+#REF!+#REF!+#REF!+#REF!+#REF!</f>
        <v>#REF!</v>
      </c>
      <c r="AA439" s="217" t="str">
        <f t="shared" si="51"/>
        <v xml:space="preserve"> </v>
      </c>
      <c r="AB439" s="169" t="e">
        <f>+#REF!+#REF!+#REF!+#REF!+#REF!+#REF!+#REF!+#REF!+#REF!+#REF!+#REF!+#REF!</f>
        <v>#REF!</v>
      </c>
    </row>
    <row r="440" spans="1:28" s="132" customFormat="1">
      <c r="A440" s="170" t="str">
        <f t="shared" si="52"/>
        <v>71080204014239</v>
      </c>
      <c r="B440" s="171" t="s">
        <v>397</v>
      </c>
      <c r="C440" s="129" t="s">
        <v>143</v>
      </c>
      <c r="D440" s="128" t="s">
        <v>98</v>
      </c>
      <c r="E440" s="127" t="s">
        <v>113</v>
      </c>
      <c r="F440" s="172" t="s">
        <v>64</v>
      </c>
      <c r="G440" s="126">
        <v>4239</v>
      </c>
      <c r="H440" s="15"/>
      <c r="I440" s="22"/>
      <c r="J440" s="23"/>
      <c r="K440" s="23"/>
      <c r="L440" s="26" t="s">
        <v>83</v>
      </c>
      <c r="M440" s="28">
        <v>4239</v>
      </c>
      <c r="N440" s="169" t="e">
        <f>+#REF!+#REF!+#REF!+#REF!+#REF!+#REF!+#REF!+#REF!+#REF!+#REF!+#REF!+#REF!</f>
        <v>#REF!</v>
      </c>
      <c r="O440" s="169" t="e">
        <f>+#REF!+#REF!+#REF!+#REF!+#REF!+#REF!+#REF!+#REF!+#REF!+#REF!+#REF!+#REF!</f>
        <v>#REF!</v>
      </c>
      <c r="P440" s="217" t="str">
        <f t="shared" si="46"/>
        <v xml:space="preserve"> </v>
      </c>
      <c r="Q440" s="169" t="e">
        <f>+#REF!+#REF!+#REF!+#REF!+#REF!+#REF!+#REF!+#REF!+#REF!+#REF!+#REF!+#REF!</f>
        <v>#REF!</v>
      </c>
      <c r="R440" s="217" t="str">
        <f t="shared" si="47"/>
        <v xml:space="preserve"> </v>
      </c>
      <c r="S440" s="169" t="e">
        <f>+#REF!+#REF!+#REF!+#REF!+#REF!+#REF!+#REF!+#REF!+#REF!+#REF!+#REF!+#REF!</f>
        <v>#REF!</v>
      </c>
      <c r="T440" s="217" t="str">
        <f t="shared" si="48"/>
        <v xml:space="preserve"> </v>
      </c>
      <c r="U440" s="169" t="e">
        <f>+#REF!+#REF!+#REF!+#REF!+#REF!+#REF!+#REF!+#REF!+#REF!+#REF!+#REF!+#REF!</f>
        <v>#REF!</v>
      </c>
      <c r="V440" s="169" t="e">
        <f>+#REF!+#REF!+#REF!+#REF!+#REF!+#REF!+#REF!+#REF!+#REF!+#REF!+#REF!+#REF!</f>
        <v>#REF!</v>
      </c>
      <c r="W440" s="217" t="str">
        <f t="shared" si="49"/>
        <v xml:space="preserve"> </v>
      </c>
      <c r="X440" s="169" t="e">
        <f>+#REF!+#REF!+#REF!+#REF!+#REF!+#REF!+#REF!+#REF!+#REF!+#REF!+#REF!+#REF!</f>
        <v>#REF!</v>
      </c>
      <c r="Y440" s="217" t="str">
        <f t="shared" si="50"/>
        <v xml:space="preserve"> </v>
      </c>
      <c r="Z440" s="169" t="e">
        <f>+#REF!+#REF!+#REF!+#REF!+#REF!+#REF!+#REF!+#REF!+#REF!+#REF!+#REF!+#REF!</f>
        <v>#REF!</v>
      </c>
      <c r="AA440" s="217" t="str">
        <f t="shared" si="51"/>
        <v xml:space="preserve"> </v>
      </c>
      <c r="AB440" s="169" t="e">
        <f>+#REF!+#REF!+#REF!+#REF!+#REF!+#REF!+#REF!+#REF!+#REF!+#REF!+#REF!+#REF!</f>
        <v>#REF!</v>
      </c>
    </row>
    <row r="441" spans="1:28" s="132" customFormat="1" hidden="1">
      <c r="A441" s="170" t="str">
        <f t="shared" si="52"/>
        <v>71080204014269</v>
      </c>
      <c r="B441" s="186" t="s">
        <v>397</v>
      </c>
      <c r="C441" s="129" t="s">
        <v>143</v>
      </c>
      <c r="D441" s="128" t="s">
        <v>98</v>
      </c>
      <c r="E441" s="127" t="s">
        <v>113</v>
      </c>
      <c r="F441" s="172" t="s">
        <v>64</v>
      </c>
      <c r="G441" s="126">
        <v>4269</v>
      </c>
      <c r="H441" s="177"/>
      <c r="I441" s="180"/>
      <c r="J441" s="187"/>
      <c r="K441" s="188"/>
      <c r="L441" s="189" t="s">
        <v>198</v>
      </c>
      <c r="M441" s="11">
        <v>4269</v>
      </c>
      <c r="N441" s="169" t="e">
        <f>+#REF!+#REF!+#REF!+#REF!+#REF!+#REF!+#REF!+#REF!+#REF!+#REF!+#REF!+#REF!</f>
        <v>#REF!</v>
      </c>
      <c r="O441" s="169" t="e">
        <f>+#REF!+#REF!+#REF!+#REF!+#REF!+#REF!+#REF!+#REF!+#REF!+#REF!+#REF!+#REF!</f>
        <v>#REF!</v>
      </c>
      <c r="P441" s="217" t="str">
        <f t="shared" si="46"/>
        <v xml:space="preserve"> </v>
      </c>
      <c r="Q441" s="169" t="e">
        <f>+#REF!+#REF!+#REF!+#REF!+#REF!+#REF!+#REF!+#REF!+#REF!+#REF!+#REF!+#REF!</f>
        <v>#REF!</v>
      </c>
      <c r="R441" s="217" t="str">
        <f t="shared" si="47"/>
        <v xml:space="preserve"> </v>
      </c>
      <c r="S441" s="169" t="e">
        <f>+#REF!+#REF!+#REF!+#REF!+#REF!+#REF!+#REF!+#REF!+#REF!+#REF!+#REF!+#REF!</f>
        <v>#REF!</v>
      </c>
      <c r="T441" s="217" t="str">
        <f t="shared" si="48"/>
        <v xml:space="preserve"> </v>
      </c>
      <c r="U441" s="169" t="e">
        <f>+#REF!+#REF!+#REF!+#REF!+#REF!+#REF!+#REF!+#REF!+#REF!+#REF!+#REF!+#REF!</f>
        <v>#REF!</v>
      </c>
      <c r="V441" s="169" t="e">
        <f>+#REF!+#REF!+#REF!+#REF!+#REF!+#REF!+#REF!+#REF!+#REF!+#REF!+#REF!+#REF!</f>
        <v>#REF!</v>
      </c>
      <c r="W441" s="217" t="str">
        <f t="shared" si="49"/>
        <v xml:space="preserve"> </v>
      </c>
      <c r="X441" s="169" t="e">
        <f>+#REF!+#REF!+#REF!+#REF!+#REF!+#REF!+#REF!+#REF!+#REF!+#REF!+#REF!+#REF!</f>
        <v>#REF!</v>
      </c>
      <c r="Y441" s="217" t="str">
        <f t="shared" si="50"/>
        <v xml:space="preserve"> </v>
      </c>
      <c r="Z441" s="169" t="e">
        <f>+#REF!+#REF!+#REF!+#REF!+#REF!+#REF!+#REF!+#REF!+#REF!+#REF!+#REF!+#REF!</f>
        <v>#REF!</v>
      </c>
      <c r="AA441" s="217" t="str">
        <f t="shared" si="51"/>
        <v xml:space="preserve"> </v>
      </c>
      <c r="AB441" s="169" t="e">
        <f>+#REF!+#REF!+#REF!+#REF!+#REF!+#REF!+#REF!+#REF!+#REF!+#REF!+#REF!+#REF!</f>
        <v>#REF!</v>
      </c>
    </row>
    <row r="442" spans="1:28" s="132" customFormat="1" hidden="1">
      <c r="A442" s="170" t="str">
        <f t="shared" si="52"/>
        <v>71080204014639</v>
      </c>
      <c r="B442" s="171" t="s">
        <v>397</v>
      </c>
      <c r="C442" s="129" t="s">
        <v>143</v>
      </c>
      <c r="D442" s="128" t="s">
        <v>98</v>
      </c>
      <c r="E442" s="127" t="s">
        <v>113</v>
      </c>
      <c r="F442" s="172" t="s">
        <v>64</v>
      </c>
      <c r="G442" s="126">
        <v>4639</v>
      </c>
      <c r="H442" s="22"/>
      <c r="I442" s="22"/>
      <c r="J442" s="23"/>
      <c r="K442" s="23"/>
      <c r="L442" s="33" t="s">
        <v>125</v>
      </c>
      <c r="M442" s="11">
        <v>4639</v>
      </c>
      <c r="N442" s="169" t="e">
        <f>+#REF!+#REF!+#REF!+#REF!+#REF!+#REF!+#REF!+#REF!+#REF!+#REF!+#REF!+#REF!</f>
        <v>#REF!</v>
      </c>
      <c r="O442" s="169" t="e">
        <f>+#REF!+#REF!+#REF!+#REF!+#REF!+#REF!+#REF!+#REF!+#REF!+#REF!+#REF!+#REF!</f>
        <v>#REF!</v>
      </c>
      <c r="P442" s="217" t="str">
        <f t="shared" si="46"/>
        <v xml:space="preserve"> </v>
      </c>
      <c r="Q442" s="169" t="e">
        <f>+#REF!+#REF!+#REF!+#REF!+#REF!+#REF!+#REF!+#REF!+#REF!+#REF!+#REF!+#REF!</f>
        <v>#REF!</v>
      </c>
      <c r="R442" s="217" t="str">
        <f t="shared" si="47"/>
        <v xml:space="preserve"> </v>
      </c>
      <c r="S442" s="169" t="e">
        <f>+#REF!+#REF!+#REF!+#REF!+#REF!+#REF!+#REF!+#REF!+#REF!+#REF!+#REF!+#REF!</f>
        <v>#REF!</v>
      </c>
      <c r="T442" s="217" t="str">
        <f t="shared" si="48"/>
        <v xml:space="preserve"> </v>
      </c>
      <c r="U442" s="169" t="e">
        <f>+#REF!+#REF!+#REF!+#REF!+#REF!+#REF!+#REF!+#REF!+#REF!+#REF!+#REF!+#REF!</f>
        <v>#REF!</v>
      </c>
      <c r="V442" s="169" t="e">
        <f>+#REF!+#REF!+#REF!+#REF!+#REF!+#REF!+#REF!+#REF!+#REF!+#REF!+#REF!+#REF!</f>
        <v>#REF!</v>
      </c>
      <c r="W442" s="217" t="str">
        <f t="shared" si="49"/>
        <v xml:space="preserve"> </v>
      </c>
      <c r="X442" s="169" t="e">
        <f>+#REF!+#REF!+#REF!+#REF!+#REF!+#REF!+#REF!+#REF!+#REF!+#REF!+#REF!+#REF!</f>
        <v>#REF!</v>
      </c>
      <c r="Y442" s="217" t="str">
        <f t="shared" si="50"/>
        <v xml:space="preserve"> </v>
      </c>
      <c r="Z442" s="169" t="e">
        <f>+#REF!+#REF!+#REF!+#REF!+#REF!+#REF!+#REF!+#REF!+#REF!+#REF!+#REF!+#REF!</f>
        <v>#REF!</v>
      </c>
      <c r="AA442" s="217" t="str">
        <f t="shared" si="51"/>
        <v xml:space="preserve"> </v>
      </c>
      <c r="AB442" s="169" t="e">
        <f>+#REF!+#REF!+#REF!+#REF!+#REF!+#REF!+#REF!+#REF!+#REF!+#REF!+#REF!+#REF!</f>
        <v>#REF!</v>
      </c>
    </row>
    <row r="443" spans="1:28" s="132" customFormat="1" ht="25.5" hidden="1">
      <c r="A443" s="170" t="str">
        <f t="shared" si="52"/>
        <v>71080204014819</v>
      </c>
      <c r="B443" s="171" t="s">
        <v>397</v>
      </c>
      <c r="C443" s="129" t="s">
        <v>143</v>
      </c>
      <c r="D443" s="128" t="s">
        <v>98</v>
      </c>
      <c r="E443" s="127" t="s">
        <v>113</v>
      </c>
      <c r="F443" s="172" t="s">
        <v>64</v>
      </c>
      <c r="G443" s="173" t="s">
        <v>46</v>
      </c>
      <c r="H443" s="180"/>
      <c r="I443" s="180"/>
      <c r="J443" s="181"/>
      <c r="K443" s="182"/>
      <c r="L443" s="33" t="s">
        <v>177</v>
      </c>
      <c r="M443" s="10" t="s">
        <v>46</v>
      </c>
      <c r="N443" s="169" t="e">
        <f>+#REF!+#REF!+#REF!+#REF!+#REF!+#REF!+#REF!+#REF!+#REF!+#REF!+#REF!+#REF!</f>
        <v>#REF!</v>
      </c>
      <c r="O443" s="169" t="e">
        <f>+#REF!+#REF!+#REF!+#REF!+#REF!+#REF!+#REF!+#REF!+#REF!+#REF!+#REF!+#REF!</f>
        <v>#REF!</v>
      </c>
      <c r="P443" s="217" t="str">
        <f t="shared" si="46"/>
        <v xml:space="preserve"> </v>
      </c>
      <c r="Q443" s="169" t="e">
        <f>+#REF!+#REF!+#REF!+#REF!+#REF!+#REF!+#REF!+#REF!+#REF!+#REF!+#REF!+#REF!</f>
        <v>#REF!</v>
      </c>
      <c r="R443" s="217" t="str">
        <f t="shared" si="47"/>
        <v xml:space="preserve"> </v>
      </c>
      <c r="S443" s="169" t="e">
        <f>+#REF!+#REF!+#REF!+#REF!+#REF!+#REF!+#REF!+#REF!+#REF!+#REF!+#REF!+#REF!</f>
        <v>#REF!</v>
      </c>
      <c r="T443" s="217" t="str">
        <f t="shared" si="48"/>
        <v xml:space="preserve"> </v>
      </c>
      <c r="U443" s="169" t="e">
        <f>+#REF!+#REF!+#REF!+#REF!+#REF!+#REF!+#REF!+#REF!+#REF!+#REF!+#REF!+#REF!</f>
        <v>#REF!</v>
      </c>
      <c r="V443" s="169" t="e">
        <f>+#REF!+#REF!+#REF!+#REF!+#REF!+#REF!+#REF!+#REF!+#REF!+#REF!+#REF!+#REF!</f>
        <v>#REF!</v>
      </c>
      <c r="W443" s="217" t="str">
        <f t="shared" si="49"/>
        <v xml:space="preserve"> </v>
      </c>
      <c r="X443" s="169" t="e">
        <f>+#REF!+#REF!+#REF!+#REF!+#REF!+#REF!+#REF!+#REF!+#REF!+#REF!+#REF!+#REF!</f>
        <v>#REF!</v>
      </c>
      <c r="Y443" s="217" t="str">
        <f t="shared" si="50"/>
        <v xml:space="preserve"> </v>
      </c>
      <c r="Z443" s="169" t="e">
        <f>+#REF!+#REF!+#REF!+#REF!+#REF!+#REF!+#REF!+#REF!+#REF!+#REF!+#REF!+#REF!</f>
        <v>#REF!</v>
      </c>
      <c r="AA443" s="217" t="str">
        <f t="shared" si="51"/>
        <v xml:space="preserve"> </v>
      </c>
      <c r="AB443" s="169" t="e">
        <f>+#REF!+#REF!+#REF!+#REF!+#REF!+#REF!+#REF!+#REF!+#REF!+#REF!+#REF!+#REF!</f>
        <v>#REF!</v>
      </c>
    </row>
    <row r="444" spans="1:28" s="184" customFormat="1" ht="13.5" hidden="1">
      <c r="A444" s="170" t="str">
        <f t="shared" si="52"/>
        <v>71080204020000</v>
      </c>
      <c r="B444" s="171" t="s">
        <v>397</v>
      </c>
      <c r="C444" s="129" t="s">
        <v>143</v>
      </c>
      <c r="D444" s="128" t="s">
        <v>98</v>
      </c>
      <c r="E444" s="127" t="s">
        <v>113</v>
      </c>
      <c r="F444" s="172" t="s">
        <v>98</v>
      </c>
      <c r="G444" s="173" t="s">
        <v>398</v>
      </c>
      <c r="H444" s="141"/>
      <c r="I444" s="142"/>
      <c r="J444" s="143"/>
      <c r="K444" s="143"/>
      <c r="L444" s="24" t="s">
        <v>259</v>
      </c>
      <c r="M444" s="25"/>
      <c r="N444" s="183" t="e">
        <f>+#REF!+#REF!+#REF!+#REF!+#REF!+#REF!+#REF!+#REF!+#REF!+#REF!+#REF!+#REF!</f>
        <v>#REF!</v>
      </c>
      <c r="O444" s="183" t="e">
        <f>+#REF!+#REF!+#REF!+#REF!+#REF!+#REF!+#REF!+#REF!+#REF!+#REF!+#REF!+#REF!</f>
        <v>#REF!</v>
      </c>
      <c r="P444" s="216" t="str">
        <f t="shared" si="46"/>
        <v xml:space="preserve"> </v>
      </c>
      <c r="Q444" s="183" t="e">
        <f>+#REF!+#REF!+#REF!+#REF!+#REF!+#REF!+#REF!+#REF!+#REF!+#REF!+#REF!+#REF!</f>
        <v>#REF!</v>
      </c>
      <c r="R444" s="216" t="str">
        <f t="shared" si="47"/>
        <v xml:space="preserve"> </v>
      </c>
      <c r="S444" s="183" t="e">
        <f>+#REF!+#REF!+#REF!+#REF!+#REF!+#REF!+#REF!+#REF!+#REF!+#REF!+#REF!+#REF!</f>
        <v>#REF!</v>
      </c>
      <c r="T444" s="216" t="str">
        <f t="shared" si="48"/>
        <v xml:space="preserve"> </v>
      </c>
      <c r="U444" s="183" t="e">
        <f>+#REF!+#REF!+#REF!+#REF!+#REF!+#REF!+#REF!+#REF!+#REF!+#REF!+#REF!+#REF!</f>
        <v>#REF!</v>
      </c>
      <c r="V444" s="183" t="e">
        <f>+#REF!+#REF!+#REF!+#REF!+#REF!+#REF!+#REF!+#REF!+#REF!+#REF!+#REF!+#REF!</f>
        <v>#REF!</v>
      </c>
      <c r="W444" s="216" t="str">
        <f t="shared" si="49"/>
        <v xml:space="preserve"> </v>
      </c>
      <c r="X444" s="183" t="e">
        <f>+#REF!+#REF!+#REF!+#REF!+#REF!+#REF!+#REF!+#REF!+#REF!+#REF!+#REF!+#REF!</f>
        <v>#REF!</v>
      </c>
      <c r="Y444" s="216" t="str">
        <f t="shared" si="50"/>
        <v xml:space="preserve"> </v>
      </c>
      <c r="Z444" s="183" t="e">
        <f>+#REF!+#REF!+#REF!+#REF!+#REF!+#REF!+#REF!+#REF!+#REF!+#REF!+#REF!+#REF!</f>
        <v>#REF!</v>
      </c>
      <c r="AA444" s="216" t="str">
        <f t="shared" si="51"/>
        <v xml:space="preserve"> </v>
      </c>
      <c r="AB444" s="183" t="e">
        <f>+#REF!+#REF!+#REF!+#REF!+#REF!+#REF!+#REF!+#REF!+#REF!+#REF!+#REF!+#REF!</f>
        <v>#REF!</v>
      </c>
    </row>
    <row r="445" spans="1:28" s="132" customFormat="1" ht="25.5" hidden="1">
      <c r="A445" s="170" t="str">
        <f t="shared" si="52"/>
        <v>71080204024511</v>
      </c>
      <c r="B445" s="171" t="s">
        <v>397</v>
      </c>
      <c r="C445" s="129" t="s">
        <v>143</v>
      </c>
      <c r="D445" s="128" t="s">
        <v>98</v>
      </c>
      <c r="E445" s="127" t="s">
        <v>113</v>
      </c>
      <c r="F445" s="172" t="s">
        <v>98</v>
      </c>
      <c r="G445" s="126">
        <v>4511</v>
      </c>
      <c r="H445" s="22"/>
      <c r="I445" s="22"/>
      <c r="J445" s="23"/>
      <c r="K445" s="23"/>
      <c r="L445" s="26" t="s">
        <v>175</v>
      </c>
      <c r="M445" s="10">
        <v>4511</v>
      </c>
      <c r="N445" s="169" t="e">
        <f>+#REF!+#REF!+#REF!+#REF!+#REF!+#REF!+#REF!+#REF!+#REF!+#REF!+#REF!+#REF!</f>
        <v>#REF!</v>
      </c>
      <c r="O445" s="169" t="e">
        <f>+#REF!+#REF!+#REF!+#REF!+#REF!+#REF!+#REF!+#REF!+#REF!+#REF!+#REF!+#REF!</f>
        <v>#REF!</v>
      </c>
      <c r="P445" s="217" t="str">
        <f t="shared" si="46"/>
        <v xml:space="preserve"> </v>
      </c>
      <c r="Q445" s="169" t="e">
        <f>+#REF!+#REF!+#REF!+#REF!+#REF!+#REF!+#REF!+#REF!+#REF!+#REF!+#REF!+#REF!</f>
        <v>#REF!</v>
      </c>
      <c r="R445" s="217" t="str">
        <f t="shared" si="47"/>
        <v xml:space="preserve"> </v>
      </c>
      <c r="S445" s="169" t="e">
        <f>+#REF!+#REF!+#REF!+#REF!+#REF!+#REF!+#REF!+#REF!+#REF!+#REF!+#REF!+#REF!</f>
        <v>#REF!</v>
      </c>
      <c r="T445" s="217" t="str">
        <f t="shared" si="48"/>
        <v xml:space="preserve"> </v>
      </c>
      <c r="U445" s="169" t="e">
        <f>+#REF!+#REF!+#REF!+#REF!+#REF!+#REF!+#REF!+#REF!+#REF!+#REF!+#REF!+#REF!</f>
        <v>#REF!</v>
      </c>
      <c r="V445" s="169" t="e">
        <f>+#REF!+#REF!+#REF!+#REF!+#REF!+#REF!+#REF!+#REF!+#REF!+#REF!+#REF!+#REF!</f>
        <v>#REF!</v>
      </c>
      <c r="W445" s="217" t="str">
        <f t="shared" si="49"/>
        <v xml:space="preserve"> </v>
      </c>
      <c r="X445" s="169" t="e">
        <f>+#REF!+#REF!+#REF!+#REF!+#REF!+#REF!+#REF!+#REF!+#REF!+#REF!+#REF!+#REF!</f>
        <v>#REF!</v>
      </c>
      <c r="Y445" s="217" t="str">
        <f t="shared" si="50"/>
        <v xml:space="preserve"> </v>
      </c>
      <c r="Z445" s="169" t="e">
        <f>+#REF!+#REF!+#REF!+#REF!+#REF!+#REF!+#REF!+#REF!+#REF!+#REF!+#REF!+#REF!</f>
        <v>#REF!</v>
      </c>
      <c r="AA445" s="217" t="str">
        <f t="shared" si="51"/>
        <v xml:space="preserve"> </v>
      </c>
      <c r="AB445" s="169" t="e">
        <f>+#REF!+#REF!+#REF!+#REF!+#REF!+#REF!+#REF!+#REF!+#REF!+#REF!+#REF!+#REF!</f>
        <v>#REF!</v>
      </c>
    </row>
    <row r="446" spans="1:28" s="184" customFormat="1" ht="13.5" hidden="1">
      <c r="A446" s="170" t="str">
        <f t="shared" si="52"/>
        <v>71080204030000</v>
      </c>
      <c r="B446" s="171" t="s">
        <v>397</v>
      </c>
      <c r="C446" s="129" t="s">
        <v>143</v>
      </c>
      <c r="D446" s="128" t="s">
        <v>98</v>
      </c>
      <c r="E446" s="127" t="s">
        <v>113</v>
      </c>
      <c r="F446" s="172" t="s">
        <v>400</v>
      </c>
      <c r="G446" s="173" t="s">
        <v>398</v>
      </c>
      <c r="H446" s="141"/>
      <c r="I446" s="142"/>
      <c r="J446" s="143"/>
      <c r="K446" s="143"/>
      <c r="L446" s="24" t="s">
        <v>260</v>
      </c>
      <c r="M446" s="25"/>
      <c r="N446" s="183" t="e">
        <f>+#REF!+#REF!+#REF!+#REF!+#REF!+#REF!+#REF!+#REF!+#REF!+#REF!+#REF!+#REF!</f>
        <v>#REF!</v>
      </c>
      <c r="O446" s="183" t="e">
        <f>+#REF!+#REF!+#REF!+#REF!+#REF!+#REF!+#REF!+#REF!+#REF!+#REF!+#REF!+#REF!</f>
        <v>#REF!</v>
      </c>
      <c r="P446" s="216" t="str">
        <f t="shared" si="46"/>
        <v xml:space="preserve"> </v>
      </c>
      <c r="Q446" s="183" t="e">
        <f>+#REF!+#REF!+#REF!+#REF!+#REF!+#REF!+#REF!+#REF!+#REF!+#REF!+#REF!+#REF!</f>
        <v>#REF!</v>
      </c>
      <c r="R446" s="216" t="str">
        <f t="shared" si="47"/>
        <v xml:space="preserve"> </v>
      </c>
      <c r="S446" s="183" t="e">
        <f>+#REF!+#REF!+#REF!+#REF!+#REF!+#REF!+#REF!+#REF!+#REF!+#REF!+#REF!+#REF!</f>
        <v>#REF!</v>
      </c>
      <c r="T446" s="216" t="str">
        <f t="shared" si="48"/>
        <v xml:space="preserve"> </v>
      </c>
      <c r="U446" s="183" t="e">
        <f>+#REF!+#REF!+#REF!+#REF!+#REF!+#REF!+#REF!+#REF!+#REF!+#REF!+#REF!+#REF!</f>
        <v>#REF!</v>
      </c>
      <c r="V446" s="183" t="e">
        <f>+#REF!+#REF!+#REF!+#REF!+#REF!+#REF!+#REF!+#REF!+#REF!+#REF!+#REF!+#REF!</f>
        <v>#REF!</v>
      </c>
      <c r="W446" s="216" t="str">
        <f t="shared" si="49"/>
        <v xml:space="preserve"> </v>
      </c>
      <c r="X446" s="183" t="e">
        <f>+#REF!+#REF!+#REF!+#REF!+#REF!+#REF!+#REF!+#REF!+#REF!+#REF!+#REF!+#REF!</f>
        <v>#REF!</v>
      </c>
      <c r="Y446" s="216" t="str">
        <f t="shared" si="50"/>
        <v xml:space="preserve"> </v>
      </c>
      <c r="Z446" s="183" t="e">
        <f>+#REF!+#REF!+#REF!+#REF!+#REF!+#REF!+#REF!+#REF!+#REF!+#REF!+#REF!+#REF!</f>
        <v>#REF!</v>
      </c>
      <c r="AA446" s="216" t="str">
        <f t="shared" si="51"/>
        <v xml:space="preserve"> </v>
      </c>
      <c r="AB446" s="183" t="e">
        <f>+#REF!+#REF!+#REF!+#REF!+#REF!+#REF!+#REF!+#REF!+#REF!+#REF!+#REF!+#REF!</f>
        <v>#REF!</v>
      </c>
    </row>
    <row r="447" spans="1:28" s="132" customFormat="1" hidden="1">
      <c r="A447" s="170" t="str">
        <f t="shared" si="52"/>
        <v>71080204035113</v>
      </c>
      <c r="B447" s="171" t="s">
        <v>397</v>
      </c>
      <c r="C447" s="129" t="s">
        <v>143</v>
      </c>
      <c r="D447" s="128" t="s">
        <v>98</v>
      </c>
      <c r="E447" s="127" t="s">
        <v>113</v>
      </c>
      <c r="F447" s="172" t="s">
        <v>400</v>
      </c>
      <c r="G447" s="126">
        <v>5113</v>
      </c>
      <c r="H447" s="22"/>
      <c r="I447" s="22"/>
      <c r="J447" s="23"/>
      <c r="K447" s="23"/>
      <c r="L447" s="29" t="s">
        <v>101</v>
      </c>
      <c r="M447" s="44">
        <v>5113</v>
      </c>
      <c r="N447" s="169" t="e">
        <f>+#REF!+#REF!+#REF!+#REF!+#REF!+#REF!+#REF!+#REF!+#REF!+#REF!+#REF!+#REF!</f>
        <v>#REF!</v>
      </c>
      <c r="O447" s="169" t="e">
        <f>+#REF!+#REF!+#REF!+#REF!+#REF!+#REF!+#REF!+#REF!+#REF!+#REF!+#REF!+#REF!</f>
        <v>#REF!</v>
      </c>
      <c r="P447" s="217" t="str">
        <f t="shared" si="46"/>
        <v xml:space="preserve"> </v>
      </c>
      <c r="Q447" s="169" t="e">
        <f>+#REF!+#REF!+#REF!+#REF!+#REF!+#REF!+#REF!+#REF!+#REF!+#REF!+#REF!+#REF!</f>
        <v>#REF!</v>
      </c>
      <c r="R447" s="217" t="str">
        <f t="shared" si="47"/>
        <v xml:space="preserve"> </v>
      </c>
      <c r="S447" s="169" t="e">
        <f>+#REF!+#REF!+#REF!+#REF!+#REF!+#REF!+#REF!+#REF!+#REF!+#REF!+#REF!+#REF!</f>
        <v>#REF!</v>
      </c>
      <c r="T447" s="217" t="str">
        <f t="shared" si="48"/>
        <v xml:space="preserve"> </v>
      </c>
      <c r="U447" s="169" t="e">
        <f>+#REF!+#REF!+#REF!+#REF!+#REF!+#REF!+#REF!+#REF!+#REF!+#REF!+#REF!+#REF!</f>
        <v>#REF!</v>
      </c>
      <c r="V447" s="169" t="e">
        <f>+#REF!+#REF!+#REF!+#REF!+#REF!+#REF!+#REF!+#REF!+#REF!+#REF!+#REF!+#REF!</f>
        <v>#REF!</v>
      </c>
      <c r="W447" s="217" t="str">
        <f t="shared" si="49"/>
        <v xml:space="preserve"> </v>
      </c>
      <c r="X447" s="169" t="e">
        <f>+#REF!+#REF!+#REF!+#REF!+#REF!+#REF!+#REF!+#REF!+#REF!+#REF!+#REF!+#REF!</f>
        <v>#REF!</v>
      </c>
      <c r="Y447" s="217" t="str">
        <f t="shared" si="50"/>
        <v xml:space="preserve"> </v>
      </c>
      <c r="Z447" s="169" t="e">
        <f>+#REF!+#REF!+#REF!+#REF!+#REF!+#REF!+#REF!+#REF!+#REF!+#REF!+#REF!+#REF!</f>
        <v>#REF!</v>
      </c>
      <c r="AA447" s="217" t="str">
        <f t="shared" si="51"/>
        <v xml:space="preserve"> </v>
      </c>
      <c r="AB447" s="169" t="e">
        <f>+#REF!+#REF!+#REF!+#REF!+#REF!+#REF!+#REF!+#REF!+#REF!+#REF!+#REF!+#REF!</f>
        <v>#REF!</v>
      </c>
    </row>
    <row r="448" spans="1:28" s="179" customFormat="1" ht="12.75">
      <c r="A448" s="170" t="str">
        <f t="shared" si="52"/>
        <v>71080205000000</v>
      </c>
      <c r="B448" s="171" t="s">
        <v>397</v>
      </c>
      <c r="C448" s="129" t="s">
        <v>143</v>
      </c>
      <c r="D448" s="128" t="s">
        <v>98</v>
      </c>
      <c r="E448" s="127" t="s">
        <v>107</v>
      </c>
      <c r="F448" s="172" t="s">
        <v>399</v>
      </c>
      <c r="G448" s="173" t="s">
        <v>398</v>
      </c>
      <c r="H448" s="146">
        <v>2825</v>
      </c>
      <c r="I448" s="147" t="s">
        <v>143</v>
      </c>
      <c r="J448" s="148">
        <v>2</v>
      </c>
      <c r="K448" s="148">
        <v>5</v>
      </c>
      <c r="L448" s="149" t="s">
        <v>261</v>
      </c>
      <c r="M448" s="150"/>
      <c r="N448" s="178" t="e">
        <f>+#REF!+#REF!+#REF!+#REF!+#REF!+#REF!+#REF!+#REF!+#REF!+#REF!+#REF!+#REF!</f>
        <v>#REF!</v>
      </c>
      <c r="O448" s="178" t="e">
        <f>+#REF!+#REF!+#REF!+#REF!+#REF!+#REF!+#REF!+#REF!+#REF!+#REF!+#REF!+#REF!</f>
        <v>#REF!</v>
      </c>
      <c r="P448" s="215" t="str">
        <f t="shared" si="46"/>
        <v xml:space="preserve"> </v>
      </c>
      <c r="Q448" s="178" t="e">
        <f>+#REF!+#REF!+#REF!+#REF!+#REF!+#REF!+#REF!+#REF!+#REF!+#REF!+#REF!+#REF!</f>
        <v>#REF!</v>
      </c>
      <c r="R448" s="215" t="str">
        <f t="shared" si="47"/>
        <v xml:space="preserve"> </v>
      </c>
      <c r="S448" s="178" t="e">
        <f>+#REF!+#REF!+#REF!+#REF!+#REF!+#REF!+#REF!+#REF!+#REF!+#REF!+#REF!+#REF!</f>
        <v>#REF!</v>
      </c>
      <c r="T448" s="215" t="str">
        <f t="shared" si="48"/>
        <v xml:space="preserve"> </v>
      </c>
      <c r="U448" s="178" t="e">
        <f>+#REF!+#REF!+#REF!+#REF!+#REF!+#REF!+#REF!+#REF!+#REF!+#REF!+#REF!+#REF!</f>
        <v>#REF!</v>
      </c>
      <c r="V448" s="178" t="e">
        <f>+#REF!+#REF!+#REF!+#REF!+#REF!+#REF!+#REF!+#REF!+#REF!+#REF!+#REF!+#REF!</f>
        <v>#REF!</v>
      </c>
      <c r="W448" s="215" t="str">
        <f t="shared" si="49"/>
        <v xml:space="preserve"> </v>
      </c>
      <c r="X448" s="178" t="e">
        <f>+#REF!+#REF!+#REF!+#REF!+#REF!+#REF!+#REF!+#REF!+#REF!+#REF!+#REF!+#REF!</f>
        <v>#REF!</v>
      </c>
      <c r="Y448" s="215" t="str">
        <f t="shared" si="50"/>
        <v xml:space="preserve"> </v>
      </c>
      <c r="Z448" s="178" t="e">
        <f>+#REF!+#REF!+#REF!+#REF!+#REF!+#REF!+#REF!+#REF!+#REF!+#REF!+#REF!+#REF!</f>
        <v>#REF!</v>
      </c>
      <c r="AA448" s="215" t="str">
        <f t="shared" si="51"/>
        <v xml:space="preserve"> </v>
      </c>
      <c r="AB448" s="178" t="e">
        <f>+#REF!+#REF!+#REF!+#REF!+#REF!+#REF!+#REF!+#REF!+#REF!+#REF!+#REF!+#REF!</f>
        <v>#REF!</v>
      </c>
    </row>
    <row r="449" spans="1:28" s="132" customFormat="1" ht="12.75">
      <c r="A449" s="170" t="str">
        <f t="shared" si="52"/>
        <v>71080205000001</v>
      </c>
      <c r="B449" s="171" t="s">
        <v>397</v>
      </c>
      <c r="C449" s="129" t="s">
        <v>143</v>
      </c>
      <c r="D449" s="128" t="s">
        <v>98</v>
      </c>
      <c r="E449" s="127" t="s">
        <v>107</v>
      </c>
      <c r="F449" s="172" t="s">
        <v>399</v>
      </c>
      <c r="G449" s="173" t="s">
        <v>54</v>
      </c>
      <c r="H449" s="22"/>
      <c r="I449" s="22"/>
      <c r="J449" s="23"/>
      <c r="K449" s="23"/>
      <c r="L449" s="27" t="s">
        <v>66</v>
      </c>
      <c r="M449" s="28"/>
      <c r="N449" s="176" t="e">
        <f>+#REF!+#REF!+#REF!+#REF!+#REF!+#REF!+#REF!+#REF!+#REF!+#REF!+#REF!+#REF!</f>
        <v>#REF!</v>
      </c>
      <c r="O449" s="176" t="e">
        <f>+#REF!+#REF!+#REF!+#REF!+#REF!+#REF!+#REF!+#REF!+#REF!+#REF!+#REF!+#REF!</f>
        <v>#REF!</v>
      </c>
      <c r="P449" s="213" t="str">
        <f t="shared" si="46"/>
        <v xml:space="preserve"> </v>
      </c>
      <c r="Q449" s="176" t="e">
        <f>+#REF!+#REF!+#REF!+#REF!+#REF!+#REF!+#REF!+#REF!+#REF!+#REF!+#REF!+#REF!</f>
        <v>#REF!</v>
      </c>
      <c r="R449" s="213" t="str">
        <f t="shared" si="47"/>
        <v xml:space="preserve"> </v>
      </c>
      <c r="S449" s="176" t="e">
        <f>+#REF!+#REF!+#REF!+#REF!+#REF!+#REF!+#REF!+#REF!+#REF!+#REF!+#REF!+#REF!</f>
        <v>#REF!</v>
      </c>
      <c r="T449" s="213" t="str">
        <f t="shared" si="48"/>
        <v xml:space="preserve"> </v>
      </c>
      <c r="U449" s="176" t="e">
        <f>+#REF!+#REF!+#REF!+#REF!+#REF!+#REF!+#REF!+#REF!+#REF!+#REF!+#REF!+#REF!</f>
        <v>#REF!</v>
      </c>
      <c r="V449" s="176" t="e">
        <f>+#REF!+#REF!+#REF!+#REF!+#REF!+#REF!+#REF!+#REF!+#REF!+#REF!+#REF!+#REF!</f>
        <v>#REF!</v>
      </c>
      <c r="W449" s="213" t="str">
        <f t="shared" si="49"/>
        <v xml:space="preserve"> </v>
      </c>
      <c r="X449" s="176" t="e">
        <f>+#REF!+#REF!+#REF!+#REF!+#REF!+#REF!+#REF!+#REF!+#REF!+#REF!+#REF!+#REF!</f>
        <v>#REF!</v>
      </c>
      <c r="Y449" s="213" t="str">
        <f t="shared" si="50"/>
        <v xml:space="preserve"> </v>
      </c>
      <c r="Z449" s="176" t="e">
        <f>+#REF!+#REF!+#REF!+#REF!+#REF!+#REF!+#REF!+#REF!+#REF!+#REF!+#REF!+#REF!</f>
        <v>#REF!</v>
      </c>
      <c r="AA449" s="213" t="str">
        <f t="shared" si="51"/>
        <v xml:space="preserve"> </v>
      </c>
      <c r="AB449" s="176" t="e">
        <f>+#REF!+#REF!+#REF!+#REF!+#REF!+#REF!+#REF!+#REF!+#REF!+#REF!+#REF!+#REF!</f>
        <v>#REF!</v>
      </c>
    </row>
    <row r="450" spans="1:28" s="184" customFormat="1" ht="13.5">
      <c r="A450" s="170" t="str">
        <f t="shared" si="52"/>
        <v>71080205010000</v>
      </c>
      <c r="B450" s="171" t="s">
        <v>397</v>
      </c>
      <c r="C450" s="129" t="s">
        <v>143</v>
      </c>
      <c r="D450" s="128" t="s">
        <v>98</v>
      </c>
      <c r="E450" s="127" t="s">
        <v>107</v>
      </c>
      <c r="F450" s="172" t="s">
        <v>64</v>
      </c>
      <c r="G450" s="173" t="s">
        <v>398</v>
      </c>
      <c r="H450" s="141"/>
      <c r="I450" s="142"/>
      <c r="J450" s="143"/>
      <c r="K450" s="143"/>
      <c r="L450" s="24" t="s">
        <v>262</v>
      </c>
      <c r="M450" s="25"/>
      <c r="N450" s="183" t="e">
        <f>+#REF!+#REF!+#REF!+#REF!+#REF!+#REF!+#REF!+#REF!+#REF!+#REF!+#REF!+#REF!</f>
        <v>#REF!</v>
      </c>
      <c r="O450" s="183" t="e">
        <f>+#REF!+#REF!+#REF!+#REF!+#REF!+#REF!+#REF!+#REF!+#REF!+#REF!+#REF!+#REF!</f>
        <v>#REF!</v>
      </c>
      <c r="P450" s="216" t="str">
        <f t="shared" si="46"/>
        <v xml:space="preserve"> </v>
      </c>
      <c r="Q450" s="183" t="e">
        <f>+#REF!+#REF!+#REF!+#REF!+#REF!+#REF!+#REF!+#REF!+#REF!+#REF!+#REF!+#REF!</f>
        <v>#REF!</v>
      </c>
      <c r="R450" s="216" t="str">
        <f t="shared" si="47"/>
        <v xml:space="preserve"> </v>
      </c>
      <c r="S450" s="183" t="e">
        <f>+#REF!+#REF!+#REF!+#REF!+#REF!+#REF!+#REF!+#REF!+#REF!+#REF!+#REF!+#REF!</f>
        <v>#REF!</v>
      </c>
      <c r="T450" s="216" t="str">
        <f t="shared" si="48"/>
        <v xml:space="preserve"> </v>
      </c>
      <c r="U450" s="183" t="e">
        <f>+#REF!+#REF!+#REF!+#REF!+#REF!+#REF!+#REF!+#REF!+#REF!+#REF!+#REF!+#REF!</f>
        <v>#REF!</v>
      </c>
      <c r="V450" s="183" t="e">
        <f>+#REF!+#REF!+#REF!+#REF!+#REF!+#REF!+#REF!+#REF!+#REF!+#REF!+#REF!+#REF!</f>
        <v>#REF!</v>
      </c>
      <c r="W450" s="216" t="str">
        <f t="shared" si="49"/>
        <v xml:space="preserve"> </v>
      </c>
      <c r="X450" s="183" t="e">
        <f>+#REF!+#REF!+#REF!+#REF!+#REF!+#REF!+#REF!+#REF!+#REF!+#REF!+#REF!+#REF!</f>
        <v>#REF!</v>
      </c>
      <c r="Y450" s="216" t="str">
        <f t="shared" si="50"/>
        <v xml:space="preserve"> </v>
      </c>
      <c r="Z450" s="183" t="e">
        <f>+#REF!+#REF!+#REF!+#REF!+#REF!+#REF!+#REF!+#REF!+#REF!+#REF!+#REF!+#REF!</f>
        <v>#REF!</v>
      </c>
      <c r="AA450" s="216" t="str">
        <f t="shared" si="51"/>
        <v xml:space="preserve"> </v>
      </c>
      <c r="AB450" s="183" t="e">
        <f>+#REF!+#REF!+#REF!+#REF!+#REF!+#REF!+#REF!+#REF!+#REF!+#REF!+#REF!+#REF!</f>
        <v>#REF!</v>
      </c>
    </row>
    <row r="451" spans="1:28" s="132" customFormat="1" ht="25.5">
      <c r="A451" s="170" t="str">
        <f t="shared" si="52"/>
        <v>71080205014511</v>
      </c>
      <c r="B451" s="171" t="s">
        <v>397</v>
      </c>
      <c r="C451" s="129" t="s">
        <v>143</v>
      </c>
      <c r="D451" s="128" t="s">
        <v>98</v>
      </c>
      <c r="E451" s="127" t="s">
        <v>107</v>
      </c>
      <c r="F451" s="172" t="s">
        <v>64</v>
      </c>
      <c r="G451" s="126">
        <v>4511</v>
      </c>
      <c r="H451" s="22"/>
      <c r="I451" s="22"/>
      <c r="J451" s="23"/>
      <c r="K451" s="23"/>
      <c r="L451" s="26" t="s">
        <v>175</v>
      </c>
      <c r="M451" s="10">
        <v>4511</v>
      </c>
      <c r="N451" s="169" t="e">
        <f>+#REF!+#REF!+#REF!+#REF!+#REF!+#REF!+#REF!+#REF!+#REF!+#REF!+#REF!+#REF!</f>
        <v>#REF!</v>
      </c>
      <c r="O451" s="169" t="e">
        <f>+#REF!+#REF!+#REF!+#REF!+#REF!+#REF!+#REF!+#REF!+#REF!+#REF!+#REF!+#REF!</f>
        <v>#REF!</v>
      </c>
      <c r="P451" s="217" t="str">
        <f t="shared" si="46"/>
        <v xml:space="preserve"> </v>
      </c>
      <c r="Q451" s="169" t="e">
        <f>+#REF!+#REF!+#REF!+#REF!+#REF!+#REF!+#REF!+#REF!+#REF!+#REF!+#REF!+#REF!</f>
        <v>#REF!</v>
      </c>
      <c r="R451" s="217" t="str">
        <f t="shared" si="47"/>
        <v xml:space="preserve"> </v>
      </c>
      <c r="S451" s="169" t="e">
        <f>+#REF!+#REF!+#REF!+#REF!+#REF!+#REF!+#REF!+#REF!+#REF!+#REF!+#REF!+#REF!</f>
        <v>#REF!</v>
      </c>
      <c r="T451" s="217" t="str">
        <f t="shared" si="48"/>
        <v xml:space="preserve"> </v>
      </c>
      <c r="U451" s="169" t="e">
        <f>+#REF!+#REF!+#REF!+#REF!+#REF!+#REF!+#REF!+#REF!+#REF!+#REF!+#REF!+#REF!</f>
        <v>#REF!</v>
      </c>
      <c r="V451" s="169" t="e">
        <f>+#REF!+#REF!+#REF!+#REF!+#REF!+#REF!+#REF!+#REF!+#REF!+#REF!+#REF!+#REF!</f>
        <v>#REF!</v>
      </c>
      <c r="W451" s="217" t="str">
        <f t="shared" si="49"/>
        <v xml:space="preserve"> </v>
      </c>
      <c r="X451" s="169" t="e">
        <f>+#REF!+#REF!+#REF!+#REF!+#REF!+#REF!+#REF!+#REF!+#REF!+#REF!+#REF!+#REF!</f>
        <v>#REF!</v>
      </c>
      <c r="Y451" s="217" t="str">
        <f t="shared" si="50"/>
        <v xml:space="preserve"> </v>
      </c>
      <c r="Z451" s="169" t="e">
        <f>+#REF!+#REF!+#REF!+#REF!+#REF!+#REF!+#REF!+#REF!+#REF!+#REF!+#REF!+#REF!</f>
        <v>#REF!</v>
      </c>
      <c r="AA451" s="217" t="str">
        <f t="shared" si="51"/>
        <v xml:space="preserve"> </v>
      </c>
      <c r="AB451" s="169" t="e">
        <f>+#REF!+#REF!+#REF!+#REF!+#REF!+#REF!+#REF!+#REF!+#REF!+#REF!+#REF!+#REF!</f>
        <v>#REF!</v>
      </c>
    </row>
    <row r="452" spans="1:28" s="184" customFormat="1" ht="13.5" hidden="1">
      <c r="A452" s="170" t="str">
        <f t="shared" si="52"/>
        <v>71080205020000</v>
      </c>
      <c r="B452" s="171" t="s">
        <v>397</v>
      </c>
      <c r="C452" s="129" t="s">
        <v>143</v>
      </c>
      <c r="D452" s="128" t="s">
        <v>98</v>
      </c>
      <c r="E452" s="127" t="s">
        <v>107</v>
      </c>
      <c r="F452" s="172" t="s">
        <v>98</v>
      </c>
      <c r="G452" s="173" t="s">
        <v>398</v>
      </c>
      <c r="H452" s="141"/>
      <c r="I452" s="142"/>
      <c r="J452" s="143"/>
      <c r="K452" s="143"/>
      <c r="L452" s="24" t="s">
        <v>263</v>
      </c>
      <c r="M452" s="25"/>
      <c r="N452" s="183" t="e">
        <f>+#REF!+#REF!+#REF!+#REF!+#REF!+#REF!+#REF!+#REF!+#REF!+#REF!+#REF!+#REF!</f>
        <v>#REF!</v>
      </c>
      <c r="O452" s="183" t="e">
        <f>+#REF!+#REF!+#REF!+#REF!+#REF!+#REF!+#REF!+#REF!+#REF!+#REF!+#REF!+#REF!</f>
        <v>#REF!</v>
      </c>
      <c r="P452" s="216" t="str">
        <f t="shared" si="46"/>
        <v xml:space="preserve"> </v>
      </c>
      <c r="Q452" s="183" t="e">
        <f>+#REF!+#REF!+#REF!+#REF!+#REF!+#REF!+#REF!+#REF!+#REF!+#REF!+#REF!+#REF!</f>
        <v>#REF!</v>
      </c>
      <c r="R452" s="216" t="str">
        <f t="shared" si="47"/>
        <v xml:space="preserve"> </v>
      </c>
      <c r="S452" s="183" t="e">
        <f>+#REF!+#REF!+#REF!+#REF!+#REF!+#REF!+#REF!+#REF!+#REF!+#REF!+#REF!+#REF!</f>
        <v>#REF!</v>
      </c>
      <c r="T452" s="216" t="str">
        <f t="shared" si="48"/>
        <v xml:space="preserve"> </v>
      </c>
      <c r="U452" s="183" t="e">
        <f>+#REF!+#REF!+#REF!+#REF!+#REF!+#REF!+#REF!+#REF!+#REF!+#REF!+#REF!+#REF!</f>
        <v>#REF!</v>
      </c>
      <c r="V452" s="183" t="e">
        <f>+#REF!+#REF!+#REF!+#REF!+#REF!+#REF!+#REF!+#REF!+#REF!+#REF!+#REF!+#REF!</f>
        <v>#REF!</v>
      </c>
      <c r="W452" s="216" t="str">
        <f t="shared" si="49"/>
        <v xml:space="preserve"> </v>
      </c>
      <c r="X452" s="183" t="e">
        <f>+#REF!+#REF!+#REF!+#REF!+#REF!+#REF!+#REF!+#REF!+#REF!+#REF!+#REF!+#REF!</f>
        <v>#REF!</v>
      </c>
      <c r="Y452" s="216" t="str">
        <f t="shared" si="50"/>
        <v xml:space="preserve"> </v>
      </c>
      <c r="Z452" s="183" t="e">
        <f>+#REF!+#REF!+#REF!+#REF!+#REF!+#REF!+#REF!+#REF!+#REF!+#REF!+#REF!+#REF!</f>
        <v>#REF!</v>
      </c>
      <c r="AA452" s="216" t="str">
        <f t="shared" si="51"/>
        <v xml:space="preserve"> </v>
      </c>
      <c r="AB452" s="183" t="e">
        <f>+#REF!+#REF!+#REF!+#REF!+#REF!+#REF!+#REF!+#REF!+#REF!+#REF!+#REF!+#REF!</f>
        <v>#REF!</v>
      </c>
    </row>
    <row r="453" spans="1:28" s="132" customFormat="1" ht="25.5" hidden="1">
      <c r="A453" s="170" t="str">
        <f t="shared" si="52"/>
        <v>71080205024511</v>
      </c>
      <c r="B453" s="171" t="s">
        <v>397</v>
      </c>
      <c r="C453" s="129" t="s">
        <v>143</v>
      </c>
      <c r="D453" s="128" t="s">
        <v>98</v>
      </c>
      <c r="E453" s="127" t="s">
        <v>107</v>
      </c>
      <c r="F453" s="172" t="s">
        <v>98</v>
      </c>
      <c r="G453" s="126">
        <v>4511</v>
      </c>
      <c r="H453" s="22"/>
      <c r="I453" s="22"/>
      <c r="J453" s="23"/>
      <c r="K453" s="23"/>
      <c r="L453" s="26" t="s">
        <v>175</v>
      </c>
      <c r="M453" s="10">
        <v>4511</v>
      </c>
      <c r="N453" s="169" t="e">
        <f>+#REF!+#REF!+#REF!+#REF!+#REF!+#REF!+#REF!+#REF!+#REF!+#REF!+#REF!+#REF!</f>
        <v>#REF!</v>
      </c>
      <c r="O453" s="169" t="e">
        <f>+#REF!+#REF!+#REF!+#REF!+#REF!+#REF!+#REF!+#REF!+#REF!+#REF!+#REF!+#REF!</f>
        <v>#REF!</v>
      </c>
      <c r="P453" s="217" t="str">
        <f t="shared" si="46"/>
        <v xml:space="preserve"> </v>
      </c>
      <c r="Q453" s="169" t="e">
        <f>+#REF!+#REF!+#REF!+#REF!+#REF!+#REF!+#REF!+#REF!+#REF!+#REF!+#REF!+#REF!</f>
        <v>#REF!</v>
      </c>
      <c r="R453" s="217" t="str">
        <f t="shared" si="47"/>
        <v xml:space="preserve"> </v>
      </c>
      <c r="S453" s="169" t="e">
        <f>+#REF!+#REF!+#REF!+#REF!+#REF!+#REF!+#REF!+#REF!+#REF!+#REF!+#REF!+#REF!</f>
        <v>#REF!</v>
      </c>
      <c r="T453" s="217" t="str">
        <f t="shared" si="48"/>
        <v xml:space="preserve"> </v>
      </c>
      <c r="U453" s="169" t="e">
        <f>+#REF!+#REF!+#REF!+#REF!+#REF!+#REF!+#REF!+#REF!+#REF!+#REF!+#REF!+#REF!</f>
        <v>#REF!</v>
      </c>
      <c r="V453" s="169" t="e">
        <f>+#REF!+#REF!+#REF!+#REF!+#REF!+#REF!+#REF!+#REF!+#REF!+#REF!+#REF!+#REF!</f>
        <v>#REF!</v>
      </c>
      <c r="W453" s="217" t="str">
        <f t="shared" si="49"/>
        <v xml:space="preserve"> </v>
      </c>
      <c r="X453" s="169" t="e">
        <f>+#REF!+#REF!+#REF!+#REF!+#REF!+#REF!+#REF!+#REF!+#REF!+#REF!+#REF!+#REF!</f>
        <v>#REF!</v>
      </c>
      <c r="Y453" s="217" t="str">
        <f t="shared" si="50"/>
        <v xml:space="preserve"> </v>
      </c>
      <c r="Z453" s="169" t="e">
        <f>+#REF!+#REF!+#REF!+#REF!+#REF!+#REF!+#REF!+#REF!+#REF!+#REF!+#REF!+#REF!</f>
        <v>#REF!</v>
      </c>
      <c r="AA453" s="217" t="str">
        <f t="shared" si="51"/>
        <v xml:space="preserve"> </v>
      </c>
      <c r="AB453" s="169" t="e">
        <f>+#REF!+#REF!+#REF!+#REF!+#REF!+#REF!+#REF!+#REF!+#REF!+#REF!+#REF!+#REF!</f>
        <v>#REF!</v>
      </c>
    </row>
    <row r="454" spans="1:28" s="179" customFormat="1" ht="25.5">
      <c r="A454" s="170" t="str">
        <f t="shared" si="52"/>
        <v>71080207000000</v>
      </c>
      <c r="B454" s="171" t="s">
        <v>397</v>
      </c>
      <c r="C454" s="129" t="s">
        <v>143</v>
      </c>
      <c r="D454" s="128" t="s">
        <v>98</v>
      </c>
      <c r="E454" s="127" t="s">
        <v>141</v>
      </c>
      <c r="F454" s="172" t="s">
        <v>399</v>
      </c>
      <c r="G454" s="173" t="s">
        <v>398</v>
      </c>
      <c r="H454" s="146">
        <v>2827</v>
      </c>
      <c r="I454" s="147" t="s">
        <v>143</v>
      </c>
      <c r="J454" s="148">
        <v>2</v>
      </c>
      <c r="K454" s="148">
        <v>7</v>
      </c>
      <c r="L454" s="149" t="s">
        <v>264</v>
      </c>
      <c r="M454" s="150"/>
      <c r="N454" s="178" t="e">
        <f>+#REF!+#REF!+#REF!+#REF!+#REF!+#REF!+#REF!+#REF!+#REF!+#REF!+#REF!+#REF!</f>
        <v>#REF!</v>
      </c>
      <c r="O454" s="178" t="e">
        <f>+#REF!+#REF!+#REF!+#REF!+#REF!+#REF!+#REF!+#REF!+#REF!+#REF!+#REF!+#REF!</f>
        <v>#REF!</v>
      </c>
      <c r="P454" s="215" t="str">
        <f t="shared" si="46"/>
        <v xml:space="preserve"> </v>
      </c>
      <c r="Q454" s="178" t="e">
        <f>+#REF!+#REF!+#REF!+#REF!+#REF!+#REF!+#REF!+#REF!+#REF!+#REF!+#REF!+#REF!</f>
        <v>#REF!</v>
      </c>
      <c r="R454" s="215" t="str">
        <f t="shared" si="47"/>
        <v xml:space="preserve"> </v>
      </c>
      <c r="S454" s="178" t="e">
        <f>+#REF!+#REF!+#REF!+#REF!+#REF!+#REF!+#REF!+#REF!+#REF!+#REF!+#REF!+#REF!</f>
        <v>#REF!</v>
      </c>
      <c r="T454" s="215" t="str">
        <f t="shared" si="48"/>
        <v xml:space="preserve"> </v>
      </c>
      <c r="U454" s="178" t="e">
        <f>+#REF!+#REF!+#REF!+#REF!+#REF!+#REF!+#REF!+#REF!+#REF!+#REF!+#REF!+#REF!</f>
        <v>#REF!</v>
      </c>
      <c r="V454" s="178" t="e">
        <f>+#REF!+#REF!+#REF!+#REF!+#REF!+#REF!+#REF!+#REF!+#REF!+#REF!+#REF!+#REF!</f>
        <v>#REF!</v>
      </c>
      <c r="W454" s="215" t="str">
        <f t="shared" si="49"/>
        <v xml:space="preserve"> </v>
      </c>
      <c r="X454" s="178" t="e">
        <f>+#REF!+#REF!+#REF!+#REF!+#REF!+#REF!+#REF!+#REF!+#REF!+#REF!+#REF!+#REF!</f>
        <v>#REF!</v>
      </c>
      <c r="Y454" s="215" t="str">
        <f t="shared" si="50"/>
        <v xml:space="preserve"> </v>
      </c>
      <c r="Z454" s="178" t="e">
        <f>+#REF!+#REF!+#REF!+#REF!+#REF!+#REF!+#REF!+#REF!+#REF!+#REF!+#REF!+#REF!</f>
        <v>#REF!</v>
      </c>
      <c r="AA454" s="215" t="str">
        <f t="shared" si="51"/>
        <v xml:space="preserve"> </v>
      </c>
      <c r="AB454" s="178" t="e">
        <f>+#REF!+#REF!+#REF!+#REF!+#REF!+#REF!+#REF!+#REF!+#REF!+#REF!+#REF!+#REF!</f>
        <v>#REF!</v>
      </c>
    </row>
    <row r="455" spans="1:28" s="132" customFormat="1" ht="12.75">
      <c r="A455" s="170" t="str">
        <f t="shared" si="52"/>
        <v>71080207000001</v>
      </c>
      <c r="B455" s="171" t="s">
        <v>397</v>
      </c>
      <c r="C455" s="129" t="s">
        <v>143</v>
      </c>
      <c r="D455" s="128" t="s">
        <v>98</v>
      </c>
      <c r="E455" s="127" t="s">
        <v>141</v>
      </c>
      <c r="F455" s="172" t="s">
        <v>399</v>
      </c>
      <c r="G455" s="173" t="s">
        <v>54</v>
      </c>
      <c r="H455" s="22"/>
      <c r="I455" s="22"/>
      <c r="J455" s="23"/>
      <c r="K455" s="23"/>
      <c r="L455" s="27" t="s">
        <v>66</v>
      </c>
      <c r="M455" s="28"/>
      <c r="N455" s="176" t="e">
        <f>+#REF!+#REF!+#REF!+#REF!+#REF!+#REF!+#REF!+#REF!+#REF!+#REF!+#REF!+#REF!</f>
        <v>#REF!</v>
      </c>
      <c r="O455" s="176" t="e">
        <f>+#REF!+#REF!+#REF!+#REF!+#REF!+#REF!+#REF!+#REF!+#REF!+#REF!+#REF!+#REF!</f>
        <v>#REF!</v>
      </c>
      <c r="P455" s="213" t="str">
        <f t="shared" si="46"/>
        <v xml:space="preserve"> </v>
      </c>
      <c r="Q455" s="176" t="e">
        <f>+#REF!+#REF!+#REF!+#REF!+#REF!+#REF!+#REF!+#REF!+#REF!+#REF!+#REF!+#REF!</f>
        <v>#REF!</v>
      </c>
      <c r="R455" s="213" t="str">
        <f t="shared" si="47"/>
        <v xml:space="preserve"> </v>
      </c>
      <c r="S455" s="176" t="e">
        <f>+#REF!+#REF!+#REF!+#REF!+#REF!+#REF!+#REF!+#REF!+#REF!+#REF!+#REF!+#REF!</f>
        <v>#REF!</v>
      </c>
      <c r="T455" s="213" t="str">
        <f t="shared" si="48"/>
        <v xml:space="preserve"> </v>
      </c>
      <c r="U455" s="176" t="e">
        <f>+#REF!+#REF!+#REF!+#REF!+#REF!+#REF!+#REF!+#REF!+#REF!+#REF!+#REF!+#REF!</f>
        <v>#REF!</v>
      </c>
      <c r="V455" s="176" t="e">
        <f>+#REF!+#REF!+#REF!+#REF!+#REF!+#REF!+#REF!+#REF!+#REF!+#REF!+#REF!+#REF!</f>
        <v>#REF!</v>
      </c>
      <c r="W455" s="213" t="str">
        <f t="shared" si="49"/>
        <v xml:space="preserve"> </v>
      </c>
      <c r="X455" s="176" t="e">
        <f>+#REF!+#REF!+#REF!+#REF!+#REF!+#REF!+#REF!+#REF!+#REF!+#REF!+#REF!+#REF!</f>
        <v>#REF!</v>
      </c>
      <c r="Y455" s="213" t="str">
        <f t="shared" si="50"/>
        <v xml:space="preserve"> </v>
      </c>
      <c r="Z455" s="176" t="e">
        <f>+#REF!+#REF!+#REF!+#REF!+#REF!+#REF!+#REF!+#REF!+#REF!+#REF!+#REF!+#REF!</f>
        <v>#REF!</v>
      </c>
      <c r="AA455" s="213" t="str">
        <f t="shared" si="51"/>
        <v xml:space="preserve"> </v>
      </c>
      <c r="AB455" s="176" t="e">
        <f>+#REF!+#REF!+#REF!+#REF!+#REF!+#REF!+#REF!+#REF!+#REF!+#REF!+#REF!+#REF!</f>
        <v>#REF!</v>
      </c>
    </row>
    <row r="456" spans="1:28" s="184" customFormat="1" ht="13.5">
      <c r="A456" s="170" t="str">
        <f t="shared" si="52"/>
        <v>71080207010000</v>
      </c>
      <c r="B456" s="171" t="s">
        <v>397</v>
      </c>
      <c r="C456" s="129" t="s">
        <v>143</v>
      </c>
      <c r="D456" s="128" t="s">
        <v>98</v>
      </c>
      <c r="E456" s="127" t="s">
        <v>141</v>
      </c>
      <c r="F456" s="172" t="s">
        <v>64</v>
      </c>
      <c r="G456" s="173" t="s">
        <v>398</v>
      </c>
      <c r="H456" s="141"/>
      <c r="I456" s="142"/>
      <c r="J456" s="143"/>
      <c r="K456" s="143"/>
      <c r="L456" s="24" t="s">
        <v>265</v>
      </c>
      <c r="M456" s="25"/>
      <c r="N456" s="183" t="e">
        <f>+#REF!+#REF!+#REF!+#REF!+#REF!+#REF!+#REF!+#REF!+#REF!+#REF!+#REF!+#REF!</f>
        <v>#REF!</v>
      </c>
      <c r="O456" s="183" t="e">
        <f>+#REF!+#REF!+#REF!+#REF!+#REF!+#REF!+#REF!+#REF!+#REF!+#REF!+#REF!+#REF!</f>
        <v>#REF!</v>
      </c>
      <c r="P456" s="216" t="str">
        <f t="shared" si="46"/>
        <v xml:space="preserve"> </v>
      </c>
      <c r="Q456" s="183" t="e">
        <f>+#REF!+#REF!+#REF!+#REF!+#REF!+#REF!+#REF!+#REF!+#REF!+#REF!+#REF!+#REF!</f>
        <v>#REF!</v>
      </c>
      <c r="R456" s="216" t="str">
        <f t="shared" si="47"/>
        <v xml:space="preserve"> </v>
      </c>
      <c r="S456" s="183" t="e">
        <f>+#REF!+#REF!+#REF!+#REF!+#REF!+#REF!+#REF!+#REF!+#REF!+#REF!+#REF!+#REF!</f>
        <v>#REF!</v>
      </c>
      <c r="T456" s="216" t="str">
        <f t="shared" si="48"/>
        <v xml:space="preserve"> </v>
      </c>
      <c r="U456" s="183" t="e">
        <f>+#REF!+#REF!+#REF!+#REF!+#REF!+#REF!+#REF!+#REF!+#REF!+#REF!+#REF!+#REF!</f>
        <v>#REF!</v>
      </c>
      <c r="V456" s="183" t="e">
        <f>+#REF!+#REF!+#REF!+#REF!+#REF!+#REF!+#REF!+#REF!+#REF!+#REF!+#REF!+#REF!</f>
        <v>#REF!</v>
      </c>
      <c r="W456" s="216" t="str">
        <f t="shared" si="49"/>
        <v xml:space="preserve"> </v>
      </c>
      <c r="X456" s="183" t="e">
        <f>+#REF!+#REF!+#REF!+#REF!+#REF!+#REF!+#REF!+#REF!+#REF!+#REF!+#REF!+#REF!</f>
        <v>#REF!</v>
      </c>
      <c r="Y456" s="216" t="str">
        <f t="shared" si="50"/>
        <v xml:space="preserve"> </v>
      </c>
      <c r="Z456" s="183" t="e">
        <f>+#REF!+#REF!+#REF!+#REF!+#REF!+#REF!+#REF!+#REF!+#REF!+#REF!+#REF!+#REF!</f>
        <v>#REF!</v>
      </c>
      <c r="AA456" s="216" t="str">
        <f t="shared" si="51"/>
        <v xml:space="preserve"> </v>
      </c>
      <c r="AB456" s="183" t="e">
        <f>+#REF!+#REF!+#REF!+#REF!+#REF!+#REF!+#REF!+#REF!+#REF!+#REF!+#REF!+#REF!</f>
        <v>#REF!</v>
      </c>
    </row>
    <row r="457" spans="1:28" s="132" customFormat="1">
      <c r="A457" s="170" t="str">
        <f t="shared" si="52"/>
        <v>71080207014239</v>
      </c>
      <c r="B457" s="171" t="s">
        <v>397</v>
      </c>
      <c r="C457" s="129" t="s">
        <v>143</v>
      </c>
      <c r="D457" s="128" t="s">
        <v>98</v>
      </c>
      <c r="E457" s="127" t="s">
        <v>141</v>
      </c>
      <c r="F457" s="172" t="s">
        <v>64</v>
      </c>
      <c r="G457" s="126">
        <v>4239</v>
      </c>
      <c r="H457" s="15"/>
      <c r="I457" s="22"/>
      <c r="J457" s="23"/>
      <c r="K457" s="23"/>
      <c r="L457" s="26" t="s">
        <v>83</v>
      </c>
      <c r="M457" s="28">
        <v>4239</v>
      </c>
      <c r="N457" s="169" t="e">
        <f>+#REF!+#REF!+#REF!+#REF!+#REF!+#REF!+#REF!+#REF!+#REF!+#REF!+#REF!+#REF!</f>
        <v>#REF!</v>
      </c>
      <c r="O457" s="169" t="e">
        <f>+#REF!+#REF!+#REF!+#REF!+#REF!+#REF!+#REF!+#REF!+#REF!+#REF!+#REF!+#REF!</f>
        <v>#REF!</v>
      </c>
      <c r="P457" s="217" t="str">
        <f t="shared" si="46"/>
        <v xml:space="preserve"> </v>
      </c>
      <c r="Q457" s="169" t="e">
        <f>+#REF!+#REF!+#REF!+#REF!+#REF!+#REF!+#REF!+#REF!+#REF!+#REF!+#REF!+#REF!</f>
        <v>#REF!</v>
      </c>
      <c r="R457" s="217" t="str">
        <f t="shared" si="47"/>
        <v xml:space="preserve"> </v>
      </c>
      <c r="S457" s="169" t="e">
        <f>+#REF!+#REF!+#REF!+#REF!+#REF!+#REF!+#REF!+#REF!+#REF!+#REF!+#REF!+#REF!</f>
        <v>#REF!</v>
      </c>
      <c r="T457" s="217" t="str">
        <f t="shared" si="48"/>
        <v xml:space="preserve"> </v>
      </c>
      <c r="U457" s="169" t="e">
        <f>+#REF!+#REF!+#REF!+#REF!+#REF!+#REF!+#REF!+#REF!+#REF!+#REF!+#REF!+#REF!</f>
        <v>#REF!</v>
      </c>
      <c r="V457" s="169" t="e">
        <f>+#REF!+#REF!+#REF!+#REF!+#REF!+#REF!+#REF!+#REF!+#REF!+#REF!+#REF!+#REF!</f>
        <v>#REF!</v>
      </c>
      <c r="W457" s="217" t="str">
        <f t="shared" si="49"/>
        <v xml:space="preserve"> </v>
      </c>
      <c r="X457" s="169" t="e">
        <f>+#REF!+#REF!+#REF!+#REF!+#REF!+#REF!+#REF!+#REF!+#REF!+#REF!+#REF!+#REF!</f>
        <v>#REF!</v>
      </c>
      <c r="Y457" s="217" t="str">
        <f t="shared" si="50"/>
        <v xml:space="preserve"> </v>
      </c>
      <c r="Z457" s="169" t="e">
        <f>+#REF!+#REF!+#REF!+#REF!+#REF!+#REF!+#REF!+#REF!+#REF!+#REF!+#REF!+#REF!</f>
        <v>#REF!</v>
      </c>
      <c r="AA457" s="217" t="str">
        <f t="shared" si="51"/>
        <v xml:space="preserve"> </v>
      </c>
      <c r="AB457" s="169" t="e">
        <f>+#REF!+#REF!+#REF!+#REF!+#REF!+#REF!+#REF!+#REF!+#REF!+#REF!+#REF!+#REF!</f>
        <v>#REF!</v>
      </c>
    </row>
    <row r="458" spans="1:28" s="132" customFormat="1" ht="25.5">
      <c r="A458" s="170" t="str">
        <f t="shared" si="52"/>
        <v>71080207014251</v>
      </c>
      <c r="B458" s="171" t="s">
        <v>397</v>
      </c>
      <c r="C458" s="129" t="s">
        <v>143</v>
      </c>
      <c r="D458" s="128" t="s">
        <v>98</v>
      </c>
      <c r="E458" s="127" t="s">
        <v>141</v>
      </c>
      <c r="F458" s="172" t="s">
        <v>64</v>
      </c>
      <c r="G458" s="126">
        <v>4251</v>
      </c>
      <c r="H458" s="22"/>
      <c r="I458" s="22"/>
      <c r="J458" s="23"/>
      <c r="K458" s="23"/>
      <c r="L458" s="27" t="s">
        <v>100</v>
      </c>
      <c r="M458" s="28">
        <v>4251</v>
      </c>
      <c r="N458" s="169" t="e">
        <f>+#REF!+#REF!+#REF!+#REF!+#REF!+#REF!+#REF!+#REF!+#REF!+#REF!+#REF!+#REF!</f>
        <v>#REF!</v>
      </c>
      <c r="O458" s="169" t="e">
        <f>+#REF!+#REF!+#REF!+#REF!+#REF!+#REF!+#REF!+#REF!+#REF!+#REF!+#REF!+#REF!</f>
        <v>#REF!</v>
      </c>
      <c r="P458" s="217" t="str">
        <f t="shared" si="46"/>
        <v xml:space="preserve"> </v>
      </c>
      <c r="Q458" s="169" t="e">
        <f>+#REF!+#REF!+#REF!+#REF!+#REF!+#REF!+#REF!+#REF!+#REF!+#REF!+#REF!+#REF!</f>
        <v>#REF!</v>
      </c>
      <c r="R458" s="217" t="str">
        <f t="shared" si="47"/>
        <v xml:space="preserve"> </v>
      </c>
      <c r="S458" s="169" t="e">
        <f>+#REF!+#REF!+#REF!+#REF!+#REF!+#REF!+#REF!+#REF!+#REF!+#REF!+#REF!+#REF!</f>
        <v>#REF!</v>
      </c>
      <c r="T458" s="217" t="str">
        <f t="shared" si="48"/>
        <v xml:space="preserve"> </v>
      </c>
      <c r="U458" s="169" t="e">
        <f>+#REF!+#REF!+#REF!+#REF!+#REF!+#REF!+#REF!+#REF!+#REF!+#REF!+#REF!+#REF!</f>
        <v>#REF!</v>
      </c>
      <c r="V458" s="169" t="e">
        <f>+#REF!+#REF!+#REF!+#REF!+#REF!+#REF!+#REF!+#REF!+#REF!+#REF!+#REF!+#REF!</f>
        <v>#REF!</v>
      </c>
      <c r="W458" s="217" t="str">
        <f t="shared" si="49"/>
        <v xml:space="preserve"> </v>
      </c>
      <c r="X458" s="169" t="e">
        <f>+#REF!+#REF!+#REF!+#REF!+#REF!+#REF!+#REF!+#REF!+#REF!+#REF!+#REF!+#REF!</f>
        <v>#REF!</v>
      </c>
      <c r="Y458" s="217" t="str">
        <f t="shared" si="50"/>
        <v xml:space="preserve"> </v>
      </c>
      <c r="Z458" s="169" t="e">
        <f>+#REF!+#REF!+#REF!+#REF!+#REF!+#REF!+#REF!+#REF!+#REF!+#REF!+#REF!+#REF!</f>
        <v>#REF!</v>
      </c>
      <c r="AA458" s="217" t="str">
        <f t="shared" si="51"/>
        <v xml:space="preserve"> </v>
      </c>
      <c r="AB458" s="169" t="e">
        <f>+#REF!+#REF!+#REF!+#REF!+#REF!+#REF!+#REF!+#REF!+#REF!+#REF!+#REF!+#REF!</f>
        <v>#REF!</v>
      </c>
    </row>
    <row r="459" spans="1:28" s="175" customFormat="1" ht="27" hidden="1">
      <c r="A459" s="170" t="str">
        <f t="shared" si="52"/>
        <v>71080300000000</v>
      </c>
      <c r="B459" s="171" t="s">
        <v>397</v>
      </c>
      <c r="C459" s="129" t="s">
        <v>143</v>
      </c>
      <c r="D459" s="128" t="s">
        <v>400</v>
      </c>
      <c r="E459" s="127" t="s">
        <v>399</v>
      </c>
      <c r="F459" s="172" t="s">
        <v>399</v>
      </c>
      <c r="G459" s="173" t="s">
        <v>398</v>
      </c>
      <c r="H459" s="166" t="s">
        <v>266</v>
      </c>
      <c r="I459" s="159" t="s">
        <v>143</v>
      </c>
      <c r="J459" s="160">
        <v>3</v>
      </c>
      <c r="K459" s="160">
        <v>0</v>
      </c>
      <c r="L459" s="161" t="s">
        <v>267</v>
      </c>
      <c r="M459" s="167"/>
      <c r="N459" s="174" t="e">
        <f>+#REF!+#REF!+#REF!+#REF!+#REF!+#REF!+#REF!+#REF!+#REF!+#REF!+#REF!+#REF!</f>
        <v>#REF!</v>
      </c>
      <c r="O459" s="174" t="e">
        <f>+#REF!+#REF!+#REF!+#REF!+#REF!+#REF!+#REF!+#REF!+#REF!+#REF!+#REF!+#REF!</f>
        <v>#REF!</v>
      </c>
      <c r="P459" s="214" t="str">
        <f t="shared" si="46"/>
        <v xml:space="preserve"> </v>
      </c>
      <c r="Q459" s="174" t="e">
        <f>+#REF!+#REF!+#REF!+#REF!+#REF!+#REF!+#REF!+#REF!+#REF!+#REF!+#REF!+#REF!</f>
        <v>#REF!</v>
      </c>
      <c r="R459" s="214" t="str">
        <f t="shared" si="47"/>
        <v xml:space="preserve"> </v>
      </c>
      <c r="S459" s="174" t="e">
        <f>+#REF!+#REF!+#REF!+#REF!+#REF!+#REF!+#REF!+#REF!+#REF!+#REF!+#REF!+#REF!</f>
        <v>#REF!</v>
      </c>
      <c r="T459" s="214" t="str">
        <f t="shared" si="48"/>
        <v xml:space="preserve"> </v>
      </c>
      <c r="U459" s="174" t="e">
        <f>+#REF!+#REF!+#REF!+#REF!+#REF!+#REF!+#REF!+#REF!+#REF!+#REF!+#REF!+#REF!</f>
        <v>#REF!</v>
      </c>
      <c r="V459" s="174" t="e">
        <f>+#REF!+#REF!+#REF!+#REF!+#REF!+#REF!+#REF!+#REF!+#REF!+#REF!+#REF!+#REF!</f>
        <v>#REF!</v>
      </c>
      <c r="W459" s="214" t="str">
        <f t="shared" si="49"/>
        <v xml:space="preserve"> </v>
      </c>
      <c r="X459" s="174" t="e">
        <f>+#REF!+#REF!+#REF!+#REF!+#REF!+#REF!+#REF!+#REF!+#REF!+#REF!+#REF!+#REF!</f>
        <v>#REF!</v>
      </c>
      <c r="Y459" s="214" t="str">
        <f t="shared" si="50"/>
        <v xml:space="preserve"> </v>
      </c>
      <c r="Z459" s="174" t="e">
        <f>+#REF!+#REF!+#REF!+#REF!+#REF!+#REF!+#REF!+#REF!+#REF!+#REF!+#REF!+#REF!</f>
        <v>#REF!</v>
      </c>
      <c r="AA459" s="214" t="str">
        <f t="shared" si="51"/>
        <v xml:space="preserve"> </v>
      </c>
      <c r="AB459" s="174" t="e">
        <f>+#REF!+#REF!+#REF!+#REF!+#REF!+#REF!+#REF!+#REF!+#REF!+#REF!+#REF!+#REF!</f>
        <v>#REF!</v>
      </c>
    </row>
    <row r="460" spans="1:28" s="132" customFormat="1" ht="12.75" hidden="1">
      <c r="A460" s="170" t="str">
        <f t="shared" si="52"/>
        <v>71080300000001</v>
      </c>
      <c r="B460" s="171" t="s">
        <v>397</v>
      </c>
      <c r="C460" s="129" t="s">
        <v>143</v>
      </c>
      <c r="D460" s="128" t="s">
        <v>400</v>
      </c>
      <c r="E460" s="127" t="s">
        <v>399</v>
      </c>
      <c r="F460" s="172" t="s">
        <v>399</v>
      </c>
      <c r="G460" s="173" t="s">
        <v>54</v>
      </c>
      <c r="H460" s="22"/>
      <c r="I460" s="16"/>
      <c r="J460" s="17"/>
      <c r="K460" s="17"/>
      <c r="L460" s="27" t="s">
        <v>68</v>
      </c>
      <c r="M460" s="28"/>
      <c r="N460" s="176" t="e">
        <f>+#REF!+#REF!+#REF!+#REF!+#REF!+#REF!+#REF!+#REF!+#REF!+#REF!+#REF!+#REF!</f>
        <v>#REF!</v>
      </c>
      <c r="O460" s="176" t="e">
        <f>+#REF!+#REF!+#REF!+#REF!+#REF!+#REF!+#REF!+#REF!+#REF!+#REF!+#REF!+#REF!</f>
        <v>#REF!</v>
      </c>
      <c r="P460" s="213" t="str">
        <f t="shared" si="46"/>
        <v xml:space="preserve"> </v>
      </c>
      <c r="Q460" s="176" t="e">
        <f>+#REF!+#REF!+#REF!+#REF!+#REF!+#REF!+#REF!+#REF!+#REF!+#REF!+#REF!+#REF!</f>
        <v>#REF!</v>
      </c>
      <c r="R460" s="213" t="str">
        <f t="shared" si="47"/>
        <v xml:space="preserve"> </v>
      </c>
      <c r="S460" s="176" t="e">
        <f>+#REF!+#REF!+#REF!+#REF!+#REF!+#REF!+#REF!+#REF!+#REF!+#REF!+#REF!+#REF!</f>
        <v>#REF!</v>
      </c>
      <c r="T460" s="213" t="str">
        <f t="shared" si="48"/>
        <v xml:space="preserve"> </v>
      </c>
      <c r="U460" s="176" t="e">
        <f>+#REF!+#REF!+#REF!+#REF!+#REF!+#REF!+#REF!+#REF!+#REF!+#REF!+#REF!+#REF!</f>
        <v>#REF!</v>
      </c>
      <c r="V460" s="176" t="e">
        <f>+#REF!+#REF!+#REF!+#REF!+#REF!+#REF!+#REF!+#REF!+#REF!+#REF!+#REF!+#REF!</f>
        <v>#REF!</v>
      </c>
      <c r="W460" s="213" t="str">
        <f t="shared" si="49"/>
        <v xml:space="preserve"> </v>
      </c>
      <c r="X460" s="176" t="e">
        <f>+#REF!+#REF!+#REF!+#REF!+#REF!+#REF!+#REF!+#REF!+#REF!+#REF!+#REF!+#REF!</f>
        <v>#REF!</v>
      </c>
      <c r="Y460" s="213" t="str">
        <f t="shared" si="50"/>
        <v xml:space="preserve"> </v>
      </c>
      <c r="Z460" s="176" t="e">
        <f>+#REF!+#REF!+#REF!+#REF!+#REF!+#REF!+#REF!+#REF!+#REF!+#REF!+#REF!+#REF!</f>
        <v>#REF!</v>
      </c>
      <c r="AA460" s="213" t="str">
        <f t="shared" si="51"/>
        <v xml:space="preserve"> </v>
      </c>
      <c r="AB460" s="176" t="e">
        <f>+#REF!+#REF!+#REF!+#REF!+#REF!+#REF!+#REF!+#REF!+#REF!+#REF!+#REF!+#REF!</f>
        <v>#REF!</v>
      </c>
    </row>
    <row r="461" spans="1:28" s="179" customFormat="1" ht="12.75" hidden="1">
      <c r="A461" s="170" t="str">
        <f t="shared" si="52"/>
        <v>71080301000000</v>
      </c>
      <c r="B461" s="171" t="s">
        <v>397</v>
      </c>
      <c r="C461" s="129" t="s">
        <v>143</v>
      </c>
      <c r="D461" s="128" t="s">
        <v>400</v>
      </c>
      <c r="E461" s="127" t="s">
        <v>64</v>
      </c>
      <c r="F461" s="172" t="s">
        <v>399</v>
      </c>
      <c r="G461" s="173" t="s">
        <v>398</v>
      </c>
      <c r="H461" s="146" t="s">
        <v>268</v>
      </c>
      <c r="I461" s="147" t="s">
        <v>143</v>
      </c>
      <c r="J461" s="148">
        <v>3</v>
      </c>
      <c r="K461" s="148">
        <v>1</v>
      </c>
      <c r="L461" s="149" t="s">
        <v>269</v>
      </c>
      <c r="M461" s="150"/>
      <c r="N461" s="178" t="e">
        <f>+#REF!+#REF!+#REF!+#REF!+#REF!+#REF!+#REF!+#REF!+#REF!+#REF!+#REF!+#REF!</f>
        <v>#REF!</v>
      </c>
      <c r="O461" s="178" t="e">
        <f>+#REF!+#REF!+#REF!+#REF!+#REF!+#REF!+#REF!+#REF!+#REF!+#REF!+#REF!+#REF!</f>
        <v>#REF!</v>
      </c>
      <c r="P461" s="215" t="str">
        <f t="shared" si="46"/>
        <v xml:space="preserve"> </v>
      </c>
      <c r="Q461" s="178" t="e">
        <f>+#REF!+#REF!+#REF!+#REF!+#REF!+#REF!+#REF!+#REF!+#REF!+#REF!+#REF!+#REF!</f>
        <v>#REF!</v>
      </c>
      <c r="R461" s="215" t="str">
        <f t="shared" si="47"/>
        <v xml:space="preserve"> </v>
      </c>
      <c r="S461" s="178" t="e">
        <f>+#REF!+#REF!+#REF!+#REF!+#REF!+#REF!+#REF!+#REF!+#REF!+#REF!+#REF!+#REF!</f>
        <v>#REF!</v>
      </c>
      <c r="T461" s="215" t="str">
        <f t="shared" si="48"/>
        <v xml:space="preserve"> </v>
      </c>
      <c r="U461" s="178" t="e">
        <f>+#REF!+#REF!+#REF!+#REF!+#REF!+#REF!+#REF!+#REF!+#REF!+#REF!+#REF!+#REF!</f>
        <v>#REF!</v>
      </c>
      <c r="V461" s="178" t="e">
        <f>+#REF!+#REF!+#REF!+#REF!+#REF!+#REF!+#REF!+#REF!+#REF!+#REF!+#REF!+#REF!</f>
        <v>#REF!</v>
      </c>
      <c r="W461" s="215" t="str">
        <f t="shared" si="49"/>
        <v xml:space="preserve"> </v>
      </c>
      <c r="X461" s="178" t="e">
        <f>+#REF!+#REF!+#REF!+#REF!+#REF!+#REF!+#REF!+#REF!+#REF!+#REF!+#REF!+#REF!</f>
        <v>#REF!</v>
      </c>
      <c r="Y461" s="215" t="str">
        <f t="shared" si="50"/>
        <v xml:space="preserve"> </v>
      </c>
      <c r="Z461" s="178" t="e">
        <f>+#REF!+#REF!+#REF!+#REF!+#REF!+#REF!+#REF!+#REF!+#REF!+#REF!+#REF!+#REF!</f>
        <v>#REF!</v>
      </c>
      <c r="AA461" s="215" t="str">
        <f t="shared" si="51"/>
        <v xml:space="preserve"> </v>
      </c>
      <c r="AB461" s="178" t="e">
        <f>+#REF!+#REF!+#REF!+#REF!+#REF!+#REF!+#REF!+#REF!+#REF!+#REF!+#REF!+#REF!</f>
        <v>#REF!</v>
      </c>
    </row>
    <row r="462" spans="1:28" s="132" customFormat="1" ht="12.75" hidden="1">
      <c r="A462" s="170" t="str">
        <f t="shared" si="52"/>
        <v>71080301000001</v>
      </c>
      <c r="B462" s="171" t="s">
        <v>397</v>
      </c>
      <c r="C462" s="129" t="s">
        <v>143</v>
      </c>
      <c r="D462" s="128" t="s">
        <v>400</v>
      </c>
      <c r="E462" s="127" t="s">
        <v>64</v>
      </c>
      <c r="F462" s="172" t="s">
        <v>399</v>
      </c>
      <c r="G462" s="173" t="s">
        <v>54</v>
      </c>
      <c r="H462" s="22"/>
      <c r="I462" s="22"/>
      <c r="J462" s="23"/>
      <c r="K462" s="23"/>
      <c r="L462" s="27" t="s">
        <v>66</v>
      </c>
      <c r="M462" s="28"/>
      <c r="N462" s="176" t="e">
        <f>+#REF!+#REF!+#REF!+#REF!+#REF!+#REF!+#REF!+#REF!+#REF!+#REF!+#REF!+#REF!</f>
        <v>#REF!</v>
      </c>
      <c r="O462" s="176" t="e">
        <f>+#REF!+#REF!+#REF!+#REF!+#REF!+#REF!+#REF!+#REF!+#REF!+#REF!+#REF!+#REF!</f>
        <v>#REF!</v>
      </c>
      <c r="P462" s="213" t="str">
        <f t="shared" si="46"/>
        <v xml:space="preserve"> </v>
      </c>
      <c r="Q462" s="176" t="e">
        <f>+#REF!+#REF!+#REF!+#REF!+#REF!+#REF!+#REF!+#REF!+#REF!+#REF!+#REF!+#REF!</f>
        <v>#REF!</v>
      </c>
      <c r="R462" s="213" t="str">
        <f t="shared" si="47"/>
        <v xml:space="preserve"> </v>
      </c>
      <c r="S462" s="176" t="e">
        <f>+#REF!+#REF!+#REF!+#REF!+#REF!+#REF!+#REF!+#REF!+#REF!+#REF!+#REF!+#REF!</f>
        <v>#REF!</v>
      </c>
      <c r="T462" s="213" t="str">
        <f t="shared" si="48"/>
        <v xml:space="preserve"> </v>
      </c>
      <c r="U462" s="176" t="e">
        <f>+#REF!+#REF!+#REF!+#REF!+#REF!+#REF!+#REF!+#REF!+#REF!+#REF!+#REF!+#REF!</f>
        <v>#REF!</v>
      </c>
      <c r="V462" s="176" t="e">
        <f>+#REF!+#REF!+#REF!+#REF!+#REF!+#REF!+#REF!+#REF!+#REF!+#REF!+#REF!+#REF!</f>
        <v>#REF!</v>
      </c>
      <c r="W462" s="213" t="str">
        <f t="shared" si="49"/>
        <v xml:space="preserve"> </v>
      </c>
      <c r="X462" s="176" t="e">
        <f>+#REF!+#REF!+#REF!+#REF!+#REF!+#REF!+#REF!+#REF!+#REF!+#REF!+#REF!+#REF!</f>
        <v>#REF!</v>
      </c>
      <c r="Y462" s="213" t="str">
        <f t="shared" si="50"/>
        <v xml:space="preserve"> </v>
      </c>
      <c r="Z462" s="176" t="e">
        <f>+#REF!+#REF!+#REF!+#REF!+#REF!+#REF!+#REF!+#REF!+#REF!+#REF!+#REF!+#REF!</f>
        <v>#REF!</v>
      </c>
      <c r="AA462" s="213" t="str">
        <f t="shared" si="51"/>
        <v xml:space="preserve"> </v>
      </c>
      <c r="AB462" s="176" t="e">
        <f>+#REF!+#REF!+#REF!+#REF!+#REF!+#REF!+#REF!+#REF!+#REF!+#REF!+#REF!+#REF!</f>
        <v>#REF!</v>
      </c>
    </row>
    <row r="463" spans="1:28" s="184" customFormat="1" ht="13.5" hidden="1">
      <c r="A463" s="170" t="str">
        <f t="shared" si="52"/>
        <v>71080301010000</v>
      </c>
      <c r="B463" s="171" t="s">
        <v>397</v>
      </c>
      <c r="C463" s="129" t="s">
        <v>143</v>
      </c>
      <c r="D463" s="128" t="s">
        <v>400</v>
      </c>
      <c r="E463" s="127" t="s">
        <v>64</v>
      </c>
      <c r="F463" s="172" t="s">
        <v>64</v>
      </c>
      <c r="G463" s="173" t="s">
        <v>398</v>
      </c>
      <c r="H463" s="141"/>
      <c r="I463" s="142"/>
      <c r="J463" s="143"/>
      <c r="K463" s="143"/>
      <c r="L463" s="24" t="s">
        <v>270</v>
      </c>
      <c r="M463" s="25"/>
      <c r="N463" s="183" t="e">
        <f>+#REF!+#REF!+#REF!+#REF!+#REF!+#REF!+#REF!+#REF!+#REF!+#REF!+#REF!+#REF!</f>
        <v>#REF!</v>
      </c>
      <c r="O463" s="183" t="e">
        <f>+#REF!+#REF!+#REF!+#REF!+#REF!+#REF!+#REF!+#REF!+#REF!+#REF!+#REF!+#REF!</f>
        <v>#REF!</v>
      </c>
      <c r="P463" s="216" t="str">
        <f t="shared" si="46"/>
        <v xml:space="preserve"> </v>
      </c>
      <c r="Q463" s="183" t="e">
        <f>+#REF!+#REF!+#REF!+#REF!+#REF!+#REF!+#REF!+#REF!+#REF!+#REF!+#REF!+#REF!</f>
        <v>#REF!</v>
      </c>
      <c r="R463" s="216" t="str">
        <f t="shared" si="47"/>
        <v xml:space="preserve"> </v>
      </c>
      <c r="S463" s="183" t="e">
        <f>+#REF!+#REF!+#REF!+#REF!+#REF!+#REF!+#REF!+#REF!+#REF!+#REF!+#REF!+#REF!</f>
        <v>#REF!</v>
      </c>
      <c r="T463" s="216" t="str">
        <f t="shared" si="48"/>
        <v xml:space="preserve"> </v>
      </c>
      <c r="U463" s="183" t="e">
        <f>+#REF!+#REF!+#REF!+#REF!+#REF!+#REF!+#REF!+#REF!+#REF!+#REF!+#REF!+#REF!</f>
        <v>#REF!</v>
      </c>
      <c r="V463" s="183" t="e">
        <f>+#REF!+#REF!+#REF!+#REF!+#REF!+#REF!+#REF!+#REF!+#REF!+#REF!+#REF!+#REF!</f>
        <v>#REF!</v>
      </c>
      <c r="W463" s="216" t="str">
        <f t="shared" si="49"/>
        <v xml:space="preserve"> </v>
      </c>
      <c r="X463" s="183" t="e">
        <f>+#REF!+#REF!+#REF!+#REF!+#REF!+#REF!+#REF!+#REF!+#REF!+#REF!+#REF!+#REF!</f>
        <v>#REF!</v>
      </c>
      <c r="Y463" s="216" t="str">
        <f t="shared" si="50"/>
        <v xml:space="preserve"> </v>
      </c>
      <c r="Z463" s="183" t="e">
        <f>+#REF!+#REF!+#REF!+#REF!+#REF!+#REF!+#REF!+#REF!+#REF!+#REF!+#REF!+#REF!</f>
        <v>#REF!</v>
      </c>
      <c r="AA463" s="216" t="str">
        <f t="shared" si="51"/>
        <v xml:space="preserve"> </v>
      </c>
      <c r="AB463" s="183" t="e">
        <f>+#REF!+#REF!+#REF!+#REF!+#REF!+#REF!+#REF!+#REF!+#REF!+#REF!+#REF!+#REF!</f>
        <v>#REF!</v>
      </c>
    </row>
    <row r="464" spans="1:28" s="132" customFormat="1" hidden="1">
      <c r="A464" s="170" t="str">
        <f t="shared" si="52"/>
        <v>71080301014241</v>
      </c>
      <c r="B464" s="171" t="s">
        <v>397</v>
      </c>
      <c r="C464" s="129" t="s">
        <v>143</v>
      </c>
      <c r="D464" s="128" t="s">
        <v>400</v>
      </c>
      <c r="E464" s="127" t="s">
        <v>64</v>
      </c>
      <c r="F464" s="172" t="s">
        <v>64</v>
      </c>
      <c r="G464" s="126">
        <v>4241</v>
      </c>
      <c r="H464" s="22"/>
      <c r="I464" s="22"/>
      <c r="J464" s="23"/>
      <c r="K464" s="23"/>
      <c r="L464" s="26" t="s">
        <v>84</v>
      </c>
      <c r="M464" s="10">
        <v>4241</v>
      </c>
      <c r="N464" s="169" t="e">
        <f>+#REF!+#REF!+#REF!+#REF!+#REF!+#REF!+#REF!+#REF!+#REF!+#REF!+#REF!+#REF!</f>
        <v>#REF!</v>
      </c>
      <c r="O464" s="169" t="e">
        <f>+#REF!+#REF!+#REF!+#REF!+#REF!+#REF!+#REF!+#REF!+#REF!+#REF!+#REF!+#REF!</f>
        <v>#REF!</v>
      </c>
      <c r="P464" s="217" t="str">
        <f t="shared" ref="P464:P527" si="53">IFERROR(Q464/O464, " ")</f>
        <v xml:space="preserve"> </v>
      </c>
      <c r="Q464" s="169" t="e">
        <f>+#REF!+#REF!+#REF!+#REF!+#REF!+#REF!+#REF!+#REF!+#REF!+#REF!+#REF!+#REF!</f>
        <v>#REF!</v>
      </c>
      <c r="R464" s="217" t="str">
        <f t="shared" ref="R464:R527" si="54">IFERROR(S464/O464, " ")</f>
        <v xml:space="preserve"> </v>
      </c>
      <c r="S464" s="169" t="e">
        <f>+#REF!+#REF!+#REF!+#REF!+#REF!+#REF!+#REF!+#REF!+#REF!+#REF!+#REF!+#REF!</f>
        <v>#REF!</v>
      </c>
      <c r="T464" s="217" t="str">
        <f t="shared" ref="T464:T527" si="55">IFERROR(U464/O464, " ")</f>
        <v xml:space="preserve"> </v>
      </c>
      <c r="U464" s="169" t="e">
        <f>+#REF!+#REF!+#REF!+#REF!+#REF!+#REF!+#REF!+#REF!+#REF!+#REF!+#REF!+#REF!</f>
        <v>#REF!</v>
      </c>
      <c r="V464" s="169" t="e">
        <f>+#REF!+#REF!+#REF!+#REF!+#REF!+#REF!+#REF!+#REF!+#REF!+#REF!+#REF!+#REF!</f>
        <v>#REF!</v>
      </c>
      <c r="W464" s="217" t="str">
        <f t="shared" ref="W464:W527" si="56">IFERROR(X464/V464, " ")</f>
        <v xml:space="preserve"> </v>
      </c>
      <c r="X464" s="169" t="e">
        <f>+#REF!+#REF!+#REF!+#REF!+#REF!+#REF!+#REF!+#REF!+#REF!+#REF!+#REF!+#REF!</f>
        <v>#REF!</v>
      </c>
      <c r="Y464" s="217" t="str">
        <f t="shared" ref="Y464:Y527" si="57">IFERROR(Z464/V464, " ")</f>
        <v xml:space="preserve"> </v>
      </c>
      <c r="Z464" s="169" t="e">
        <f>+#REF!+#REF!+#REF!+#REF!+#REF!+#REF!+#REF!+#REF!+#REF!+#REF!+#REF!+#REF!</f>
        <v>#REF!</v>
      </c>
      <c r="AA464" s="217" t="str">
        <f t="shared" ref="AA464:AA527" si="58">IFERROR(AB464/V464, " ")</f>
        <v xml:space="preserve"> </v>
      </c>
      <c r="AB464" s="169" t="e">
        <f>+#REF!+#REF!+#REF!+#REF!+#REF!+#REF!+#REF!+#REF!+#REF!+#REF!+#REF!+#REF!</f>
        <v>#REF!</v>
      </c>
    </row>
    <row r="465" spans="1:28" s="175" customFormat="1" ht="13.5" hidden="1">
      <c r="A465" s="170" t="str">
        <f t="shared" si="52"/>
        <v>71080400000000</v>
      </c>
      <c r="B465" s="171" t="s">
        <v>397</v>
      </c>
      <c r="C465" s="129" t="s">
        <v>143</v>
      </c>
      <c r="D465" s="128" t="s">
        <v>113</v>
      </c>
      <c r="E465" s="127" t="s">
        <v>399</v>
      </c>
      <c r="F465" s="172" t="s">
        <v>399</v>
      </c>
      <c r="G465" s="173" t="s">
        <v>398</v>
      </c>
      <c r="H465" s="166">
        <v>2840</v>
      </c>
      <c r="I465" s="159" t="s">
        <v>143</v>
      </c>
      <c r="J465" s="160">
        <v>4</v>
      </c>
      <c r="K465" s="160">
        <v>0</v>
      </c>
      <c r="L465" s="161" t="s">
        <v>271</v>
      </c>
      <c r="M465" s="167"/>
      <c r="N465" s="174" t="e">
        <f>+#REF!+#REF!+#REF!+#REF!+#REF!+#REF!+#REF!+#REF!+#REF!+#REF!+#REF!+#REF!</f>
        <v>#REF!</v>
      </c>
      <c r="O465" s="174" t="e">
        <f>+#REF!+#REF!+#REF!+#REF!+#REF!+#REF!+#REF!+#REF!+#REF!+#REF!+#REF!+#REF!</f>
        <v>#REF!</v>
      </c>
      <c r="P465" s="214" t="str">
        <f t="shared" si="53"/>
        <v xml:space="preserve"> </v>
      </c>
      <c r="Q465" s="174" t="e">
        <f>+#REF!+#REF!+#REF!+#REF!+#REF!+#REF!+#REF!+#REF!+#REF!+#REF!+#REF!+#REF!</f>
        <v>#REF!</v>
      </c>
      <c r="R465" s="214" t="str">
        <f t="shared" si="54"/>
        <v xml:space="preserve"> </v>
      </c>
      <c r="S465" s="174" t="e">
        <f>+#REF!+#REF!+#REF!+#REF!+#REF!+#REF!+#REF!+#REF!+#REF!+#REF!+#REF!+#REF!</f>
        <v>#REF!</v>
      </c>
      <c r="T465" s="214" t="str">
        <f t="shared" si="55"/>
        <v xml:space="preserve"> </v>
      </c>
      <c r="U465" s="174" t="e">
        <f>+#REF!+#REF!+#REF!+#REF!+#REF!+#REF!+#REF!+#REF!+#REF!+#REF!+#REF!+#REF!</f>
        <v>#REF!</v>
      </c>
      <c r="V465" s="174" t="e">
        <f>+#REF!+#REF!+#REF!+#REF!+#REF!+#REF!+#REF!+#REF!+#REF!+#REF!+#REF!+#REF!</f>
        <v>#REF!</v>
      </c>
      <c r="W465" s="214" t="str">
        <f t="shared" si="56"/>
        <v xml:space="preserve"> </v>
      </c>
      <c r="X465" s="174" t="e">
        <f>+#REF!+#REF!+#REF!+#REF!+#REF!+#REF!+#REF!+#REF!+#REF!+#REF!+#REF!+#REF!</f>
        <v>#REF!</v>
      </c>
      <c r="Y465" s="214" t="str">
        <f t="shared" si="57"/>
        <v xml:space="preserve"> </v>
      </c>
      <c r="Z465" s="174" t="e">
        <f>+#REF!+#REF!+#REF!+#REF!+#REF!+#REF!+#REF!+#REF!+#REF!+#REF!+#REF!+#REF!</f>
        <v>#REF!</v>
      </c>
      <c r="AA465" s="214" t="str">
        <f t="shared" si="58"/>
        <v xml:space="preserve"> </v>
      </c>
      <c r="AB465" s="174" t="e">
        <f>+#REF!+#REF!+#REF!+#REF!+#REF!+#REF!+#REF!+#REF!+#REF!+#REF!+#REF!+#REF!</f>
        <v>#REF!</v>
      </c>
    </row>
    <row r="466" spans="1:28" s="132" customFormat="1" ht="12.75" hidden="1">
      <c r="A466" s="170" t="str">
        <f t="shared" si="52"/>
        <v>71080400000001</v>
      </c>
      <c r="B466" s="171" t="s">
        <v>397</v>
      </c>
      <c r="C466" s="129" t="s">
        <v>143</v>
      </c>
      <c r="D466" s="128" t="s">
        <v>113</v>
      </c>
      <c r="E466" s="127" t="s">
        <v>399</v>
      </c>
      <c r="F466" s="172" t="s">
        <v>399</v>
      </c>
      <c r="G466" s="173" t="s">
        <v>54</v>
      </c>
      <c r="H466" s="22"/>
      <c r="I466" s="16"/>
      <c r="J466" s="17"/>
      <c r="K466" s="17"/>
      <c r="L466" s="27" t="s">
        <v>68</v>
      </c>
      <c r="M466" s="28"/>
      <c r="N466" s="176" t="e">
        <f>+#REF!+#REF!+#REF!+#REF!+#REF!+#REF!+#REF!+#REF!+#REF!+#REF!+#REF!+#REF!</f>
        <v>#REF!</v>
      </c>
      <c r="O466" s="176" t="e">
        <f>+#REF!+#REF!+#REF!+#REF!+#REF!+#REF!+#REF!+#REF!+#REF!+#REF!+#REF!+#REF!</f>
        <v>#REF!</v>
      </c>
      <c r="P466" s="213" t="str">
        <f t="shared" si="53"/>
        <v xml:space="preserve"> </v>
      </c>
      <c r="Q466" s="176" t="e">
        <f>+#REF!+#REF!+#REF!+#REF!+#REF!+#REF!+#REF!+#REF!+#REF!+#REF!+#REF!+#REF!</f>
        <v>#REF!</v>
      </c>
      <c r="R466" s="213" t="str">
        <f t="shared" si="54"/>
        <v xml:space="preserve"> </v>
      </c>
      <c r="S466" s="176" t="e">
        <f>+#REF!+#REF!+#REF!+#REF!+#REF!+#REF!+#REF!+#REF!+#REF!+#REF!+#REF!+#REF!</f>
        <v>#REF!</v>
      </c>
      <c r="T466" s="213" t="str">
        <f t="shared" si="55"/>
        <v xml:space="preserve"> </v>
      </c>
      <c r="U466" s="176" t="e">
        <f>+#REF!+#REF!+#REF!+#REF!+#REF!+#REF!+#REF!+#REF!+#REF!+#REF!+#REF!+#REF!</f>
        <v>#REF!</v>
      </c>
      <c r="V466" s="176" t="e">
        <f>+#REF!+#REF!+#REF!+#REF!+#REF!+#REF!+#REF!+#REF!+#REF!+#REF!+#REF!+#REF!</f>
        <v>#REF!</v>
      </c>
      <c r="W466" s="213" t="str">
        <f t="shared" si="56"/>
        <v xml:space="preserve"> </v>
      </c>
      <c r="X466" s="176" t="e">
        <f>+#REF!+#REF!+#REF!+#REF!+#REF!+#REF!+#REF!+#REF!+#REF!+#REF!+#REF!+#REF!</f>
        <v>#REF!</v>
      </c>
      <c r="Y466" s="213" t="str">
        <f t="shared" si="57"/>
        <v xml:space="preserve"> </v>
      </c>
      <c r="Z466" s="176" t="e">
        <f>+#REF!+#REF!+#REF!+#REF!+#REF!+#REF!+#REF!+#REF!+#REF!+#REF!+#REF!+#REF!</f>
        <v>#REF!</v>
      </c>
      <c r="AA466" s="213" t="str">
        <f t="shared" si="58"/>
        <v xml:space="preserve"> </v>
      </c>
      <c r="AB466" s="176" t="e">
        <f>+#REF!+#REF!+#REF!+#REF!+#REF!+#REF!+#REF!+#REF!+#REF!+#REF!+#REF!+#REF!</f>
        <v>#REF!</v>
      </c>
    </row>
    <row r="467" spans="1:28" s="179" customFormat="1" ht="12.75" hidden="1">
      <c r="A467" s="170" t="str">
        <f t="shared" si="52"/>
        <v>71080403000000</v>
      </c>
      <c r="B467" s="171" t="s">
        <v>397</v>
      </c>
      <c r="C467" s="129" t="s">
        <v>143</v>
      </c>
      <c r="D467" s="128" t="s">
        <v>113</v>
      </c>
      <c r="E467" s="127" t="s">
        <v>400</v>
      </c>
      <c r="F467" s="172" t="s">
        <v>399</v>
      </c>
      <c r="G467" s="173" t="s">
        <v>398</v>
      </c>
      <c r="H467" s="146">
        <v>2843</v>
      </c>
      <c r="I467" s="147" t="s">
        <v>143</v>
      </c>
      <c r="J467" s="148">
        <v>4</v>
      </c>
      <c r="K467" s="148">
        <v>3</v>
      </c>
      <c r="L467" s="149" t="s">
        <v>271</v>
      </c>
      <c r="M467" s="150"/>
      <c r="N467" s="178" t="e">
        <f>+#REF!+#REF!+#REF!+#REF!+#REF!+#REF!+#REF!+#REF!+#REF!+#REF!+#REF!+#REF!</f>
        <v>#REF!</v>
      </c>
      <c r="O467" s="178" t="e">
        <f>+#REF!+#REF!+#REF!+#REF!+#REF!+#REF!+#REF!+#REF!+#REF!+#REF!+#REF!+#REF!</f>
        <v>#REF!</v>
      </c>
      <c r="P467" s="215" t="str">
        <f t="shared" si="53"/>
        <v xml:space="preserve"> </v>
      </c>
      <c r="Q467" s="178" t="e">
        <f>+#REF!+#REF!+#REF!+#REF!+#REF!+#REF!+#REF!+#REF!+#REF!+#REF!+#REF!+#REF!</f>
        <v>#REF!</v>
      </c>
      <c r="R467" s="215" t="str">
        <f t="shared" si="54"/>
        <v xml:space="preserve"> </v>
      </c>
      <c r="S467" s="178" t="e">
        <f>+#REF!+#REF!+#REF!+#REF!+#REF!+#REF!+#REF!+#REF!+#REF!+#REF!+#REF!+#REF!</f>
        <v>#REF!</v>
      </c>
      <c r="T467" s="215" t="str">
        <f t="shared" si="55"/>
        <v xml:space="preserve"> </v>
      </c>
      <c r="U467" s="178" t="e">
        <f>+#REF!+#REF!+#REF!+#REF!+#REF!+#REF!+#REF!+#REF!+#REF!+#REF!+#REF!+#REF!</f>
        <v>#REF!</v>
      </c>
      <c r="V467" s="178" t="e">
        <f>+#REF!+#REF!+#REF!+#REF!+#REF!+#REF!+#REF!+#REF!+#REF!+#REF!+#REF!+#REF!</f>
        <v>#REF!</v>
      </c>
      <c r="W467" s="215" t="str">
        <f t="shared" si="56"/>
        <v xml:space="preserve"> </v>
      </c>
      <c r="X467" s="178" t="e">
        <f>+#REF!+#REF!+#REF!+#REF!+#REF!+#REF!+#REF!+#REF!+#REF!+#REF!+#REF!+#REF!</f>
        <v>#REF!</v>
      </c>
      <c r="Y467" s="215" t="str">
        <f t="shared" si="57"/>
        <v xml:space="preserve"> </v>
      </c>
      <c r="Z467" s="178" t="e">
        <f>+#REF!+#REF!+#REF!+#REF!+#REF!+#REF!+#REF!+#REF!+#REF!+#REF!+#REF!+#REF!</f>
        <v>#REF!</v>
      </c>
      <c r="AA467" s="215" t="str">
        <f t="shared" si="58"/>
        <v xml:space="preserve"> </v>
      </c>
      <c r="AB467" s="178" t="e">
        <f>+#REF!+#REF!+#REF!+#REF!+#REF!+#REF!+#REF!+#REF!+#REF!+#REF!+#REF!+#REF!</f>
        <v>#REF!</v>
      </c>
    </row>
    <row r="468" spans="1:28" s="132" customFormat="1" ht="12.75" hidden="1">
      <c r="A468" s="170" t="str">
        <f t="shared" si="52"/>
        <v>71080403000001</v>
      </c>
      <c r="B468" s="171" t="s">
        <v>397</v>
      </c>
      <c r="C468" s="129" t="s">
        <v>143</v>
      </c>
      <c r="D468" s="128" t="s">
        <v>113</v>
      </c>
      <c r="E468" s="127" t="s">
        <v>400</v>
      </c>
      <c r="F468" s="172" t="s">
        <v>399</v>
      </c>
      <c r="G468" s="173" t="s">
        <v>54</v>
      </c>
      <c r="H468" s="22"/>
      <c r="I468" s="22"/>
      <c r="J468" s="23"/>
      <c r="K468" s="23"/>
      <c r="L468" s="27" t="s">
        <v>66</v>
      </c>
      <c r="M468" s="28"/>
      <c r="N468" s="176" t="e">
        <f>+#REF!+#REF!+#REF!+#REF!+#REF!+#REF!+#REF!+#REF!+#REF!+#REF!+#REF!+#REF!</f>
        <v>#REF!</v>
      </c>
      <c r="O468" s="176" t="e">
        <f>+#REF!+#REF!+#REF!+#REF!+#REF!+#REF!+#REF!+#REF!+#REF!+#REF!+#REF!+#REF!</f>
        <v>#REF!</v>
      </c>
      <c r="P468" s="213" t="str">
        <f t="shared" si="53"/>
        <v xml:space="preserve"> </v>
      </c>
      <c r="Q468" s="176" t="e">
        <f>+#REF!+#REF!+#REF!+#REF!+#REF!+#REF!+#REF!+#REF!+#REF!+#REF!+#REF!+#REF!</f>
        <v>#REF!</v>
      </c>
      <c r="R468" s="213" t="str">
        <f t="shared" si="54"/>
        <v xml:space="preserve"> </v>
      </c>
      <c r="S468" s="176" t="e">
        <f>+#REF!+#REF!+#REF!+#REF!+#REF!+#REF!+#REF!+#REF!+#REF!+#REF!+#REF!+#REF!</f>
        <v>#REF!</v>
      </c>
      <c r="T468" s="213" t="str">
        <f t="shared" si="55"/>
        <v xml:space="preserve"> </v>
      </c>
      <c r="U468" s="176" t="e">
        <f>+#REF!+#REF!+#REF!+#REF!+#REF!+#REF!+#REF!+#REF!+#REF!+#REF!+#REF!+#REF!</f>
        <v>#REF!</v>
      </c>
      <c r="V468" s="176" t="e">
        <f>+#REF!+#REF!+#REF!+#REF!+#REF!+#REF!+#REF!+#REF!+#REF!+#REF!+#REF!+#REF!</f>
        <v>#REF!</v>
      </c>
      <c r="W468" s="213" t="str">
        <f t="shared" si="56"/>
        <v xml:space="preserve"> </v>
      </c>
      <c r="X468" s="176" t="e">
        <f>+#REF!+#REF!+#REF!+#REF!+#REF!+#REF!+#REF!+#REF!+#REF!+#REF!+#REF!+#REF!</f>
        <v>#REF!</v>
      </c>
      <c r="Y468" s="213" t="str">
        <f t="shared" si="57"/>
        <v xml:space="preserve"> </v>
      </c>
      <c r="Z468" s="176" t="e">
        <f>+#REF!+#REF!+#REF!+#REF!+#REF!+#REF!+#REF!+#REF!+#REF!+#REF!+#REF!+#REF!</f>
        <v>#REF!</v>
      </c>
      <c r="AA468" s="213" t="str">
        <f t="shared" si="58"/>
        <v xml:space="preserve"> </v>
      </c>
      <c r="AB468" s="176" t="e">
        <f>+#REF!+#REF!+#REF!+#REF!+#REF!+#REF!+#REF!+#REF!+#REF!+#REF!+#REF!+#REF!</f>
        <v>#REF!</v>
      </c>
    </row>
    <row r="469" spans="1:28" s="184" customFormat="1" ht="13.5" hidden="1">
      <c r="A469" s="170" t="str">
        <f t="shared" si="52"/>
        <v>71080403010000</v>
      </c>
      <c r="B469" s="171" t="s">
        <v>397</v>
      </c>
      <c r="C469" s="129" t="s">
        <v>143</v>
      </c>
      <c r="D469" s="128" t="s">
        <v>113</v>
      </c>
      <c r="E469" s="127" t="s">
        <v>400</v>
      </c>
      <c r="F469" s="172" t="s">
        <v>64</v>
      </c>
      <c r="G469" s="173" t="s">
        <v>398</v>
      </c>
      <c r="H469" s="141"/>
      <c r="I469" s="142"/>
      <c r="J469" s="143"/>
      <c r="K469" s="143"/>
      <c r="L469" s="24" t="s">
        <v>272</v>
      </c>
      <c r="M469" s="25"/>
      <c r="N469" s="183" t="e">
        <f>+#REF!+#REF!+#REF!+#REF!+#REF!+#REF!+#REF!+#REF!+#REF!+#REF!+#REF!+#REF!</f>
        <v>#REF!</v>
      </c>
      <c r="O469" s="183" t="e">
        <f>+#REF!+#REF!+#REF!+#REF!+#REF!+#REF!+#REF!+#REF!+#REF!+#REF!+#REF!+#REF!</f>
        <v>#REF!</v>
      </c>
      <c r="P469" s="216" t="str">
        <f t="shared" si="53"/>
        <v xml:space="preserve"> </v>
      </c>
      <c r="Q469" s="183" t="e">
        <f>+#REF!+#REF!+#REF!+#REF!+#REF!+#REF!+#REF!+#REF!+#REF!+#REF!+#REF!+#REF!</f>
        <v>#REF!</v>
      </c>
      <c r="R469" s="216" t="str">
        <f t="shared" si="54"/>
        <v xml:space="preserve"> </v>
      </c>
      <c r="S469" s="183" t="e">
        <f>+#REF!+#REF!+#REF!+#REF!+#REF!+#REF!+#REF!+#REF!+#REF!+#REF!+#REF!+#REF!</f>
        <v>#REF!</v>
      </c>
      <c r="T469" s="216" t="str">
        <f t="shared" si="55"/>
        <v xml:space="preserve"> </v>
      </c>
      <c r="U469" s="183" t="e">
        <f>+#REF!+#REF!+#REF!+#REF!+#REF!+#REF!+#REF!+#REF!+#REF!+#REF!+#REF!+#REF!</f>
        <v>#REF!</v>
      </c>
      <c r="V469" s="183" t="e">
        <f>+#REF!+#REF!+#REF!+#REF!+#REF!+#REF!+#REF!+#REF!+#REF!+#REF!+#REF!+#REF!</f>
        <v>#REF!</v>
      </c>
      <c r="W469" s="216" t="str">
        <f t="shared" si="56"/>
        <v xml:space="preserve"> </v>
      </c>
      <c r="X469" s="183" t="e">
        <f>+#REF!+#REF!+#REF!+#REF!+#REF!+#REF!+#REF!+#REF!+#REF!+#REF!+#REF!+#REF!</f>
        <v>#REF!</v>
      </c>
      <c r="Y469" s="216" t="str">
        <f t="shared" si="57"/>
        <v xml:space="preserve"> </v>
      </c>
      <c r="Z469" s="183" t="e">
        <f>+#REF!+#REF!+#REF!+#REF!+#REF!+#REF!+#REF!+#REF!+#REF!+#REF!+#REF!+#REF!</f>
        <v>#REF!</v>
      </c>
      <c r="AA469" s="216" t="str">
        <f t="shared" si="58"/>
        <v xml:space="preserve"> </v>
      </c>
      <c r="AB469" s="183" t="e">
        <f>+#REF!+#REF!+#REF!+#REF!+#REF!+#REF!+#REF!+#REF!+#REF!+#REF!+#REF!+#REF!</f>
        <v>#REF!</v>
      </c>
    </row>
    <row r="470" spans="1:28" s="132" customFormat="1" ht="25.5" hidden="1">
      <c r="A470" s="170" t="str">
        <f t="shared" si="52"/>
        <v>71080403014819</v>
      </c>
      <c r="B470" s="171" t="s">
        <v>397</v>
      </c>
      <c r="C470" s="129" t="s">
        <v>143</v>
      </c>
      <c r="D470" s="128" t="s">
        <v>113</v>
      </c>
      <c r="E470" s="127" t="s">
        <v>400</v>
      </c>
      <c r="F470" s="172" t="s">
        <v>64</v>
      </c>
      <c r="G470" s="126">
        <v>4819</v>
      </c>
      <c r="H470" s="22"/>
      <c r="I470" s="22"/>
      <c r="J470" s="23"/>
      <c r="K470" s="23"/>
      <c r="L470" s="27" t="s">
        <v>177</v>
      </c>
      <c r="M470" s="28">
        <v>4819</v>
      </c>
      <c r="N470" s="169" t="e">
        <f>+#REF!+#REF!+#REF!+#REF!+#REF!+#REF!+#REF!+#REF!+#REF!+#REF!+#REF!+#REF!</f>
        <v>#REF!</v>
      </c>
      <c r="O470" s="169" t="e">
        <f>+#REF!+#REF!+#REF!+#REF!+#REF!+#REF!+#REF!+#REF!+#REF!+#REF!+#REF!+#REF!</f>
        <v>#REF!</v>
      </c>
      <c r="P470" s="217" t="str">
        <f t="shared" si="53"/>
        <v xml:space="preserve"> </v>
      </c>
      <c r="Q470" s="169" t="e">
        <f>+#REF!+#REF!+#REF!+#REF!+#REF!+#REF!+#REF!+#REF!+#REF!+#REF!+#REF!+#REF!</f>
        <v>#REF!</v>
      </c>
      <c r="R470" s="217" t="str">
        <f t="shared" si="54"/>
        <v xml:space="preserve"> </v>
      </c>
      <c r="S470" s="169" t="e">
        <f>+#REF!+#REF!+#REF!+#REF!+#REF!+#REF!+#REF!+#REF!+#REF!+#REF!+#REF!+#REF!</f>
        <v>#REF!</v>
      </c>
      <c r="T470" s="217" t="str">
        <f t="shared" si="55"/>
        <v xml:space="preserve"> </v>
      </c>
      <c r="U470" s="169" t="e">
        <f>+#REF!+#REF!+#REF!+#REF!+#REF!+#REF!+#REF!+#REF!+#REF!+#REF!+#REF!+#REF!</f>
        <v>#REF!</v>
      </c>
      <c r="V470" s="169" t="e">
        <f>+#REF!+#REF!+#REF!+#REF!+#REF!+#REF!+#REF!+#REF!+#REF!+#REF!+#REF!+#REF!</f>
        <v>#REF!</v>
      </c>
      <c r="W470" s="217" t="str">
        <f t="shared" si="56"/>
        <v xml:space="preserve"> </v>
      </c>
      <c r="X470" s="169" t="e">
        <f>+#REF!+#REF!+#REF!+#REF!+#REF!+#REF!+#REF!+#REF!+#REF!+#REF!+#REF!+#REF!</f>
        <v>#REF!</v>
      </c>
      <c r="Y470" s="217" t="str">
        <f t="shared" si="57"/>
        <v xml:space="preserve"> </v>
      </c>
      <c r="Z470" s="169" t="e">
        <f>+#REF!+#REF!+#REF!+#REF!+#REF!+#REF!+#REF!+#REF!+#REF!+#REF!+#REF!+#REF!</f>
        <v>#REF!</v>
      </c>
      <c r="AA470" s="217" t="str">
        <f t="shared" si="58"/>
        <v xml:space="preserve"> </v>
      </c>
      <c r="AB470" s="169" t="e">
        <f>+#REF!+#REF!+#REF!+#REF!+#REF!+#REF!+#REF!+#REF!+#REF!+#REF!+#REF!+#REF!</f>
        <v>#REF!</v>
      </c>
    </row>
    <row r="471" spans="1:28" s="158" customFormat="1">
      <c r="A471" s="118" t="str">
        <f t="shared" si="52"/>
        <v>71090000000000</v>
      </c>
      <c r="B471" s="120" t="s">
        <v>397</v>
      </c>
      <c r="C471" s="113" t="s">
        <v>145</v>
      </c>
      <c r="D471" s="114" t="s">
        <v>399</v>
      </c>
      <c r="E471" s="123" t="s">
        <v>399</v>
      </c>
      <c r="F471" s="124" t="s">
        <v>399</v>
      </c>
      <c r="G471" s="125" t="s">
        <v>398</v>
      </c>
      <c r="H471" s="164">
        <v>2900</v>
      </c>
      <c r="I471" s="198" t="s">
        <v>145</v>
      </c>
      <c r="J471" s="199">
        <v>0</v>
      </c>
      <c r="K471" s="199">
        <v>0</v>
      </c>
      <c r="L471" s="156" t="s">
        <v>273</v>
      </c>
      <c r="M471" s="165"/>
      <c r="N471" s="157" t="e">
        <f>+#REF!+#REF!+#REF!+#REF!+#REF!+#REF!+#REF!+#REF!+#REF!+#REF!+#REF!+#REF!</f>
        <v>#REF!</v>
      </c>
      <c r="O471" s="157" t="e">
        <f>+#REF!+#REF!+#REF!+#REF!+#REF!+#REF!+#REF!+#REF!+#REF!+#REF!+#REF!+#REF!</f>
        <v>#REF!</v>
      </c>
      <c r="P471" s="212" t="str">
        <f t="shared" si="53"/>
        <v xml:space="preserve"> </v>
      </c>
      <c r="Q471" s="157" t="e">
        <f>+#REF!+#REF!+#REF!+#REF!+#REF!+#REF!+#REF!+#REF!+#REF!+#REF!+#REF!+#REF!</f>
        <v>#REF!</v>
      </c>
      <c r="R471" s="212" t="str">
        <f t="shared" si="54"/>
        <v xml:space="preserve"> </v>
      </c>
      <c r="S471" s="157" t="e">
        <f>+#REF!+#REF!+#REF!+#REF!+#REF!+#REF!+#REF!+#REF!+#REF!+#REF!+#REF!+#REF!</f>
        <v>#REF!</v>
      </c>
      <c r="T471" s="212" t="str">
        <f t="shared" si="55"/>
        <v xml:space="preserve"> </v>
      </c>
      <c r="U471" s="157" t="e">
        <f>+#REF!+#REF!+#REF!+#REF!+#REF!+#REF!+#REF!+#REF!+#REF!+#REF!+#REF!+#REF!</f>
        <v>#REF!</v>
      </c>
      <c r="V471" s="157" t="e">
        <f>+#REF!+#REF!+#REF!+#REF!+#REF!+#REF!+#REF!+#REF!+#REF!+#REF!+#REF!+#REF!</f>
        <v>#REF!</v>
      </c>
      <c r="W471" s="212" t="str">
        <f t="shared" si="56"/>
        <v xml:space="preserve"> </v>
      </c>
      <c r="X471" s="157" t="e">
        <f>+#REF!+#REF!+#REF!+#REF!+#REF!+#REF!+#REF!+#REF!+#REF!+#REF!+#REF!+#REF!</f>
        <v>#REF!</v>
      </c>
      <c r="Y471" s="212" t="str">
        <f t="shared" si="57"/>
        <v xml:space="preserve"> </v>
      </c>
      <c r="Z471" s="157" t="e">
        <f>+#REF!+#REF!+#REF!+#REF!+#REF!+#REF!+#REF!+#REF!+#REF!+#REF!+#REF!+#REF!</f>
        <v>#REF!</v>
      </c>
      <c r="AA471" s="212" t="str">
        <f t="shared" si="58"/>
        <v xml:space="preserve"> </v>
      </c>
      <c r="AB471" s="157" t="e">
        <f>+#REF!+#REF!+#REF!+#REF!+#REF!+#REF!+#REF!+#REF!+#REF!+#REF!+#REF!+#REF!</f>
        <v>#REF!</v>
      </c>
    </row>
    <row r="472" spans="1:28">
      <c r="A472" s="118" t="str">
        <f t="shared" si="52"/>
        <v>71090000000001</v>
      </c>
      <c r="B472" s="120" t="s">
        <v>397</v>
      </c>
      <c r="C472" s="113" t="s">
        <v>145</v>
      </c>
      <c r="D472" s="114" t="s">
        <v>399</v>
      </c>
      <c r="E472" s="115" t="s">
        <v>399</v>
      </c>
      <c r="F472" s="116" t="s">
        <v>399</v>
      </c>
      <c r="G472" s="125" t="s">
        <v>54</v>
      </c>
      <c r="H472" s="22"/>
      <c r="I472" s="16"/>
      <c r="J472" s="17"/>
      <c r="K472" s="17"/>
      <c r="L472" s="27" t="s">
        <v>66</v>
      </c>
      <c r="M472" s="28"/>
      <c r="N472" s="145" t="e">
        <f>+#REF!+#REF!+#REF!+#REF!+#REF!+#REF!+#REF!+#REF!+#REF!+#REF!+#REF!+#REF!</f>
        <v>#REF!</v>
      </c>
      <c r="O472" s="145" t="e">
        <f>+#REF!+#REF!+#REF!+#REF!+#REF!+#REF!+#REF!+#REF!+#REF!+#REF!+#REF!+#REF!</f>
        <v>#REF!</v>
      </c>
      <c r="P472" s="219" t="str">
        <f t="shared" si="53"/>
        <v xml:space="preserve"> </v>
      </c>
      <c r="Q472" s="145" t="e">
        <f>+#REF!+#REF!+#REF!+#REF!+#REF!+#REF!+#REF!+#REF!+#REF!+#REF!+#REF!+#REF!</f>
        <v>#REF!</v>
      </c>
      <c r="R472" s="219" t="str">
        <f t="shared" si="54"/>
        <v xml:space="preserve"> </v>
      </c>
      <c r="S472" s="145" t="e">
        <f>+#REF!+#REF!+#REF!+#REF!+#REF!+#REF!+#REF!+#REF!+#REF!+#REF!+#REF!+#REF!</f>
        <v>#REF!</v>
      </c>
      <c r="T472" s="219" t="str">
        <f t="shared" si="55"/>
        <v xml:space="preserve"> </v>
      </c>
      <c r="U472" s="145" t="e">
        <f>+#REF!+#REF!+#REF!+#REF!+#REF!+#REF!+#REF!+#REF!+#REF!+#REF!+#REF!+#REF!</f>
        <v>#REF!</v>
      </c>
      <c r="V472" s="145" t="e">
        <f>+#REF!+#REF!+#REF!+#REF!+#REF!+#REF!+#REF!+#REF!+#REF!+#REF!+#REF!+#REF!</f>
        <v>#REF!</v>
      </c>
      <c r="W472" s="219" t="str">
        <f t="shared" si="56"/>
        <v xml:space="preserve"> </v>
      </c>
      <c r="X472" s="145" t="e">
        <f>+#REF!+#REF!+#REF!+#REF!+#REF!+#REF!+#REF!+#REF!+#REF!+#REF!+#REF!+#REF!</f>
        <v>#REF!</v>
      </c>
      <c r="Y472" s="219" t="str">
        <f t="shared" si="57"/>
        <v xml:space="preserve"> </v>
      </c>
      <c r="Z472" s="145" t="e">
        <f>+#REF!+#REF!+#REF!+#REF!+#REF!+#REF!+#REF!+#REF!+#REF!+#REF!+#REF!+#REF!</f>
        <v>#REF!</v>
      </c>
      <c r="AA472" s="219" t="str">
        <f t="shared" si="58"/>
        <v xml:space="preserve"> </v>
      </c>
      <c r="AB472" s="145" t="e">
        <f>+#REF!+#REF!+#REF!+#REF!+#REF!+#REF!+#REF!+#REF!+#REF!+#REF!+#REF!+#REF!</f>
        <v>#REF!</v>
      </c>
    </row>
    <row r="473" spans="1:28" s="175" customFormat="1" ht="13.5">
      <c r="A473" s="170" t="str">
        <f t="shared" si="52"/>
        <v>71090100000000</v>
      </c>
      <c r="B473" s="171" t="s">
        <v>397</v>
      </c>
      <c r="C473" s="129" t="s">
        <v>145</v>
      </c>
      <c r="D473" s="128" t="s">
        <v>64</v>
      </c>
      <c r="E473" s="127" t="s">
        <v>399</v>
      </c>
      <c r="F473" s="172" t="s">
        <v>399</v>
      </c>
      <c r="G473" s="173" t="s">
        <v>398</v>
      </c>
      <c r="H473" s="166">
        <v>2910</v>
      </c>
      <c r="I473" s="159" t="s">
        <v>145</v>
      </c>
      <c r="J473" s="160">
        <v>1</v>
      </c>
      <c r="K473" s="160">
        <v>0</v>
      </c>
      <c r="L473" s="161" t="s">
        <v>274</v>
      </c>
      <c r="M473" s="167"/>
      <c r="N473" s="174" t="e">
        <f>+#REF!+#REF!+#REF!+#REF!+#REF!+#REF!+#REF!+#REF!+#REF!+#REF!+#REF!+#REF!</f>
        <v>#REF!</v>
      </c>
      <c r="O473" s="174" t="e">
        <f>+#REF!+#REF!+#REF!+#REF!+#REF!+#REF!+#REF!+#REF!+#REF!+#REF!+#REF!+#REF!</f>
        <v>#REF!</v>
      </c>
      <c r="P473" s="214" t="str">
        <f t="shared" si="53"/>
        <v xml:space="preserve"> </v>
      </c>
      <c r="Q473" s="174" t="e">
        <f>+#REF!+#REF!+#REF!+#REF!+#REF!+#REF!+#REF!+#REF!+#REF!+#REF!+#REF!+#REF!</f>
        <v>#REF!</v>
      </c>
      <c r="R473" s="214" t="str">
        <f t="shared" si="54"/>
        <v xml:space="preserve"> </v>
      </c>
      <c r="S473" s="174" t="e">
        <f>+#REF!+#REF!+#REF!+#REF!+#REF!+#REF!+#REF!+#REF!+#REF!+#REF!+#REF!+#REF!</f>
        <v>#REF!</v>
      </c>
      <c r="T473" s="214" t="str">
        <f t="shared" si="55"/>
        <v xml:space="preserve"> </v>
      </c>
      <c r="U473" s="174" t="e">
        <f>+#REF!+#REF!+#REF!+#REF!+#REF!+#REF!+#REF!+#REF!+#REF!+#REF!+#REF!+#REF!</f>
        <v>#REF!</v>
      </c>
      <c r="V473" s="174" t="e">
        <f>+#REF!+#REF!+#REF!+#REF!+#REF!+#REF!+#REF!+#REF!+#REF!+#REF!+#REF!+#REF!</f>
        <v>#REF!</v>
      </c>
      <c r="W473" s="214" t="str">
        <f t="shared" si="56"/>
        <v xml:space="preserve"> </v>
      </c>
      <c r="X473" s="174" t="e">
        <f>+#REF!+#REF!+#REF!+#REF!+#REF!+#REF!+#REF!+#REF!+#REF!+#REF!+#REF!+#REF!</f>
        <v>#REF!</v>
      </c>
      <c r="Y473" s="214" t="str">
        <f t="shared" si="57"/>
        <v xml:space="preserve"> </v>
      </c>
      <c r="Z473" s="174" t="e">
        <f>+#REF!+#REF!+#REF!+#REF!+#REF!+#REF!+#REF!+#REF!+#REF!+#REF!+#REF!+#REF!</f>
        <v>#REF!</v>
      </c>
      <c r="AA473" s="214" t="str">
        <f t="shared" si="58"/>
        <v xml:space="preserve"> </v>
      </c>
      <c r="AB473" s="174" t="e">
        <f>+#REF!+#REF!+#REF!+#REF!+#REF!+#REF!+#REF!+#REF!+#REF!+#REF!+#REF!+#REF!</f>
        <v>#REF!</v>
      </c>
    </row>
    <row r="474" spans="1:28" s="132" customFormat="1" ht="12.75">
      <c r="A474" s="170" t="str">
        <f t="shared" si="52"/>
        <v>71090100000001</v>
      </c>
      <c r="B474" s="171" t="s">
        <v>397</v>
      </c>
      <c r="C474" s="129" t="s">
        <v>145</v>
      </c>
      <c r="D474" s="128" t="s">
        <v>64</v>
      </c>
      <c r="E474" s="127" t="s">
        <v>399</v>
      </c>
      <c r="F474" s="172" t="s">
        <v>399</v>
      </c>
      <c r="G474" s="173" t="s">
        <v>54</v>
      </c>
      <c r="H474" s="22"/>
      <c r="I474" s="16"/>
      <c r="J474" s="17"/>
      <c r="K474" s="17"/>
      <c r="L474" s="27" t="s">
        <v>68</v>
      </c>
      <c r="M474" s="28"/>
      <c r="N474" s="176" t="e">
        <f>+#REF!+#REF!+#REF!+#REF!+#REF!+#REF!+#REF!+#REF!+#REF!+#REF!+#REF!+#REF!</f>
        <v>#REF!</v>
      </c>
      <c r="O474" s="176" t="e">
        <f>+#REF!+#REF!+#REF!+#REF!+#REF!+#REF!+#REF!+#REF!+#REF!+#REF!+#REF!+#REF!</f>
        <v>#REF!</v>
      </c>
      <c r="P474" s="213" t="str">
        <f t="shared" si="53"/>
        <v xml:space="preserve"> </v>
      </c>
      <c r="Q474" s="176" t="e">
        <f>+#REF!+#REF!+#REF!+#REF!+#REF!+#REF!+#REF!+#REF!+#REF!+#REF!+#REF!+#REF!</f>
        <v>#REF!</v>
      </c>
      <c r="R474" s="213" t="str">
        <f t="shared" si="54"/>
        <v xml:space="preserve"> </v>
      </c>
      <c r="S474" s="176" t="e">
        <f>+#REF!+#REF!+#REF!+#REF!+#REF!+#REF!+#REF!+#REF!+#REF!+#REF!+#REF!+#REF!</f>
        <v>#REF!</v>
      </c>
      <c r="T474" s="213" t="str">
        <f t="shared" si="55"/>
        <v xml:space="preserve"> </v>
      </c>
      <c r="U474" s="176" t="e">
        <f>+#REF!+#REF!+#REF!+#REF!+#REF!+#REF!+#REF!+#REF!+#REF!+#REF!+#REF!+#REF!</f>
        <v>#REF!</v>
      </c>
      <c r="V474" s="176" t="e">
        <f>+#REF!+#REF!+#REF!+#REF!+#REF!+#REF!+#REF!+#REF!+#REF!+#REF!+#REF!+#REF!</f>
        <v>#REF!</v>
      </c>
      <c r="W474" s="213" t="str">
        <f t="shared" si="56"/>
        <v xml:space="preserve"> </v>
      </c>
      <c r="X474" s="176" t="e">
        <f>+#REF!+#REF!+#REF!+#REF!+#REF!+#REF!+#REF!+#REF!+#REF!+#REF!+#REF!+#REF!</f>
        <v>#REF!</v>
      </c>
      <c r="Y474" s="213" t="str">
        <f t="shared" si="57"/>
        <v xml:space="preserve"> </v>
      </c>
      <c r="Z474" s="176" t="e">
        <f>+#REF!+#REF!+#REF!+#REF!+#REF!+#REF!+#REF!+#REF!+#REF!+#REF!+#REF!+#REF!</f>
        <v>#REF!</v>
      </c>
      <c r="AA474" s="213" t="str">
        <f t="shared" si="58"/>
        <v xml:space="preserve"> </v>
      </c>
      <c r="AB474" s="176" t="e">
        <f>+#REF!+#REF!+#REF!+#REF!+#REF!+#REF!+#REF!+#REF!+#REF!+#REF!+#REF!+#REF!</f>
        <v>#REF!</v>
      </c>
    </row>
    <row r="475" spans="1:28" s="179" customFormat="1" ht="12.75">
      <c r="A475" s="170" t="str">
        <f t="shared" si="52"/>
        <v>71090101000000</v>
      </c>
      <c r="B475" s="171" t="s">
        <v>397</v>
      </c>
      <c r="C475" s="129" t="s">
        <v>145</v>
      </c>
      <c r="D475" s="128" t="s">
        <v>64</v>
      </c>
      <c r="E475" s="127" t="s">
        <v>64</v>
      </c>
      <c r="F475" s="172" t="s">
        <v>399</v>
      </c>
      <c r="G475" s="173" t="s">
        <v>398</v>
      </c>
      <c r="H475" s="146">
        <v>2911</v>
      </c>
      <c r="I475" s="147" t="s">
        <v>145</v>
      </c>
      <c r="J475" s="148">
        <v>1</v>
      </c>
      <c r="K475" s="148">
        <v>1</v>
      </c>
      <c r="L475" s="149" t="s">
        <v>275</v>
      </c>
      <c r="M475" s="150"/>
      <c r="N475" s="178" t="e">
        <f>+#REF!+#REF!+#REF!+#REF!+#REF!+#REF!+#REF!+#REF!+#REF!+#REF!+#REF!+#REF!</f>
        <v>#REF!</v>
      </c>
      <c r="O475" s="178" t="e">
        <f>+#REF!+#REF!+#REF!+#REF!+#REF!+#REF!+#REF!+#REF!+#REF!+#REF!+#REF!+#REF!</f>
        <v>#REF!</v>
      </c>
      <c r="P475" s="215" t="str">
        <f t="shared" si="53"/>
        <v xml:space="preserve"> </v>
      </c>
      <c r="Q475" s="178" t="e">
        <f>+#REF!+#REF!+#REF!+#REF!+#REF!+#REF!+#REF!+#REF!+#REF!+#REF!+#REF!+#REF!</f>
        <v>#REF!</v>
      </c>
      <c r="R475" s="215" t="str">
        <f t="shared" si="54"/>
        <v xml:space="preserve"> </v>
      </c>
      <c r="S475" s="178" t="e">
        <f>+#REF!+#REF!+#REF!+#REF!+#REF!+#REF!+#REF!+#REF!+#REF!+#REF!+#REF!+#REF!</f>
        <v>#REF!</v>
      </c>
      <c r="T475" s="215" t="str">
        <f t="shared" si="55"/>
        <v xml:space="preserve"> </v>
      </c>
      <c r="U475" s="178" t="e">
        <f>+#REF!+#REF!+#REF!+#REF!+#REF!+#REF!+#REF!+#REF!+#REF!+#REF!+#REF!+#REF!</f>
        <v>#REF!</v>
      </c>
      <c r="V475" s="178" t="e">
        <f>+#REF!+#REF!+#REF!+#REF!+#REF!+#REF!+#REF!+#REF!+#REF!+#REF!+#REF!+#REF!</f>
        <v>#REF!</v>
      </c>
      <c r="W475" s="215" t="str">
        <f t="shared" si="56"/>
        <v xml:space="preserve"> </v>
      </c>
      <c r="X475" s="178" t="e">
        <f>+#REF!+#REF!+#REF!+#REF!+#REF!+#REF!+#REF!+#REF!+#REF!+#REF!+#REF!+#REF!</f>
        <v>#REF!</v>
      </c>
      <c r="Y475" s="215" t="str">
        <f t="shared" si="57"/>
        <v xml:space="preserve"> </v>
      </c>
      <c r="Z475" s="178" t="e">
        <f>+#REF!+#REF!+#REF!+#REF!+#REF!+#REF!+#REF!+#REF!+#REF!+#REF!+#REF!+#REF!</f>
        <v>#REF!</v>
      </c>
      <c r="AA475" s="215" t="str">
        <f t="shared" si="58"/>
        <v xml:space="preserve"> </v>
      </c>
      <c r="AB475" s="178" t="e">
        <f>+#REF!+#REF!+#REF!+#REF!+#REF!+#REF!+#REF!+#REF!+#REF!+#REF!+#REF!+#REF!</f>
        <v>#REF!</v>
      </c>
    </row>
    <row r="476" spans="1:28" s="132" customFormat="1" ht="12.75">
      <c r="A476" s="170" t="str">
        <f t="shared" si="52"/>
        <v>71090101000001</v>
      </c>
      <c r="B476" s="171" t="s">
        <v>397</v>
      </c>
      <c r="C476" s="129" t="s">
        <v>145</v>
      </c>
      <c r="D476" s="128" t="s">
        <v>64</v>
      </c>
      <c r="E476" s="127" t="s">
        <v>64</v>
      </c>
      <c r="F476" s="172" t="s">
        <v>399</v>
      </c>
      <c r="G476" s="173" t="s">
        <v>54</v>
      </c>
      <c r="H476" s="22"/>
      <c r="I476" s="22"/>
      <c r="J476" s="23"/>
      <c r="K476" s="23"/>
      <c r="L476" s="27" t="s">
        <v>66</v>
      </c>
      <c r="M476" s="28"/>
      <c r="N476" s="176" t="e">
        <f>+#REF!+#REF!+#REF!+#REF!+#REF!+#REF!+#REF!+#REF!+#REF!+#REF!+#REF!+#REF!</f>
        <v>#REF!</v>
      </c>
      <c r="O476" s="176" t="e">
        <f>+#REF!+#REF!+#REF!+#REF!+#REF!+#REF!+#REF!+#REF!+#REF!+#REF!+#REF!+#REF!</f>
        <v>#REF!</v>
      </c>
      <c r="P476" s="213" t="str">
        <f t="shared" si="53"/>
        <v xml:space="preserve"> </v>
      </c>
      <c r="Q476" s="176" t="e">
        <f>+#REF!+#REF!+#REF!+#REF!+#REF!+#REF!+#REF!+#REF!+#REF!+#REF!+#REF!+#REF!</f>
        <v>#REF!</v>
      </c>
      <c r="R476" s="213" t="str">
        <f t="shared" si="54"/>
        <v xml:space="preserve"> </v>
      </c>
      <c r="S476" s="176" t="e">
        <f>+#REF!+#REF!+#REF!+#REF!+#REF!+#REF!+#REF!+#REF!+#REF!+#REF!+#REF!+#REF!</f>
        <v>#REF!</v>
      </c>
      <c r="T476" s="213" t="str">
        <f t="shared" si="55"/>
        <v xml:space="preserve"> </v>
      </c>
      <c r="U476" s="176" t="e">
        <f>+#REF!+#REF!+#REF!+#REF!+#REF!+#REF!+#REF!+#REF!+#REF!+#REF!+#REF!+#REF!</f>
        <v>#REF!</v>
      </c>
      <c r="V476" s="176" t="e">
        <f>+#REF!+#REF!+#REF!+#REF!+#REF!+#REF!+#REF!+#REF!+#REF!+#REF!+#REF!+#REF!</f>
        <v>#REF!</v>
      </c>
      <c r="W476" s="213" t="str">
        <f t="shared" si="56"/>
        <v xml:space="preserve"> </v>
      </c>
      <c r="X476" s="176" t="e">
        <f>+#REF!+#REF!+#REF!+#REF!+#REF!+#REF!+#REF!+#REF!+#REF!+#REF!+#REF!+#REF!</f>
        <v>#REF!</v>
      </c>
      <c r="Y476" s="213" t="str">
        <f t="shared" si="57"/>
        <v xml:space="preserve"> </v>
      </c>
      <c r="Z476" s="176" t="e">
        <f>+#REF!+#REF!+#REF!+#REF!+#REF!+#REF!+#REF!+#REF!+#REF!+#REF!+#REF!+#REF!</f>
        <v>#REF!</v>
      </c>
      <c r="AA476" s="213" t="str">
        <f t="shared" si="58"/>
        <v xml:space="preserve"> </v>
      </c>
      <c r="AB476" s="176" t="e">
        <f>+#REF!+#REF!+#REF!+#REF!+#REF!+#REF!+#REF!+#REF!+#REF!+#REF!+#REF!+#REF!</f>
        <v>#REF!</v>
      </c>
    </row>
    <row r="477" spans="1:28" s="184" customFormat="1" ht="13.5">
      <c r="A477" s="170" t="str">
        <f t="shared" si="52"/>
        <v>71090101010000</v>
      </c>
      <c r="B477" s="171" t="s">
        <v>397</v>
      </c>
      <c r="C477" s="129" t="s">
        <v>145</v>
      </c>
      <c r="D477" s="128" t="s">
        <v>64</v>
      </c>
      <c r="E477" s="127" t="s">
        <v>64</v>
      </c>
      <c r="F477" s="172" t="s">
        <v>64</v>
      </c>
      <c r="G477" s="173" t="s">
        <v>398</v>
      </c>
      <c r="H477" s="141"/>
      <c r="I477" s="142"/>
      <c r="J477" s="143"/>
      <c r="K477" s="143"/>
      <c r="L477" s="24" t="s">
        <v>276</v>
      </c>
      <c r="M477" s="25"/>
      <c r="N477" s="183" t="e">
        <f>+#REF!+#REF!+#REF!+#REF!+#REF!+#REF!+#REF!+#REF!+#REF!+#REF!+#REF!+#REF!</f>
        <v>#REF!</v>
      </c>
      <c r="O477" s="183" t="e">
        <f>+#REF!+#REF!+#REF!+#REF!+#REF!+#REF!+#REF!+#REF!+#REF!+#REF!+#REF!+#REF!</f>
        <v>#REF!</v>
      </c>
      <c r="P477" s="216" t="str">
        <f t="shared" si="53"/>
        <v xml:space="preserve"> </v>
      </c>
      <c r="Q477" s="183" t="e">
        <f>+#REF!+#REF!+#REF!+#REF!+#REF!+#REF!+#REF!+#REF!+#REF!+#REF!+#REF!+#REF!</f>
        <v>#REF!</v>
      </c>
      <c r="R477" s="216" t="str">
        <f t="shared" si="54"/>
        <v xml:space="preserve"> </v>
      </c>
      <c r="S477" s="183" t="e">
        <f>+#REF!+#REF!+#REF!+#REF!+#REF!+#REF!+#REF!+#REF!+#REF!+#REF!+#REF!+#REF!</f>
        <v>#REF!</v>
      </c>
      <c r="T477" s="216" t="str">
        <f t="shared" si="55"/>
        <v xml:space="preserve"> </v>
      </c>
      <c r="U477" s="183" t="e">
        <f>+#REF!+#REF!+#REF!+#REF!+#REF!+#REF!+#REF!+#REF!+#REF!+#REF!+#REF!+#REF!</f>
        <v>#REF!</v>
      </c>
      <c r="V477" s="183" t="e">
        <f>+#REF!+#REF!+#REF!+#REF!+#REF!+#REF!+#REF!+#REF!+#REF!+#REF!+#REF!+#REF!</f>
        <v>#REF!</v>
      </c>
      <c r="W477" s="216" t="str">
        <f t="shared" si="56"/>
        <v xml:space="preserve"> </v>
      </c>
      <c r="X477" s="183" t="e">
        <f>+#REF!+#REF!+#REF!+#REF!+#REF!+#REF!+#REF!+#REF!+#REF!+#REF!+#REF!+#REF!</f>
        <v>#REF!</v>
      </c>
      <c r="Y477" s="216" t="str">
        <f t="shared" si="57"/>
        <v xml:space="preserve"> </v>
      </c>
      <c r="Z477" s="183" t="e">
        <f>+#REF!+#REF!+#REF!+#REF!+#REF!+#REF!+#REF!+#REF!+#REF!+#REF!+#REF!+#REF!</f>
        <v>#REF!</v>
      </c>
      <c r="AA477" s="216" t="str">
        <f t="shared" si="58"/>
        <v xml:space="preserve"> </v>
      </c>
      <c r="AB477" s="183" t="e">
        <f>+#REF!+#REF!+#REF!+#REF!+#REF!+#REF!+#REF!+#REF!+#REF!+#REF!+#REF!+#REF!</f>
        <v>#REF!</v>
      </c>
    </row>
    <row r="478" spans="1:28" s="132" customFormat="1" hidden="1">
      <c r="A478" s="170" t="str">
        <f t="shared" si="52"/>
        <v>71090101014239</v>
      </c>
      <c r="B478" s="171" t="s">
        <v>397</v>
      </c>
      <c r="C478" s="129" t="s">
        <v>145</v>
      </c>
      <c r="D478" s="128" t="s">
        <v>64</v>
      </c>
      <c r="E478" s="127" t="s">
        <v>64</v>
      </c>
      <c r="F478" s="172" t="s">
        <v>64</v>
      </c>
      <c r="G478" s="126">
        <v>4239</v>
      </c>
      <c r="H478" s="22"/>
      <c r="I478" s="16"/>
      <c r="J478" s="17"/>
      <c r="K478" s="17"/>
      <c r="L478" s="26" t="s">
        <v>83</v>
      </c>
      <c r="M478" s="10">
        <v>4239</v>
      </c>
      <c r="N478" s="169" t="e">
        <f>+#REF!+#REF!+#REF!+#REF!+#REF!+#REF!+#REF!+#REF!+#REF!+#REF!+#REF!+#REF!</f>
        <v>#REF!</v>
      </c>
      <c r="O478" s="169" t="e">
        <f>+#REF!+#REF!+#REF!+#REF!+#REF!+#REF!+#REF!+#REF!+#REF!+#REF!+#REF!+#REF!</f>
        <v>#REF!</v>
      </c>
      <c r="P478" s="217" t="str">
        <f t="shared" si="53"/>
        <v xml:space="preserve"> </v>
      </c>
      <c r="Q478" s="169" t="e">
        <f>+#REF!+#REF!+#REF!+#REF!+#REF!+#REF!+#REF!+#REF!+#REF!+#REF!+#REF!+#REF!</f>
        <v>#REF!</v>
      </c>
      <c r="R478" s="217" t="str">
        <f t="shared" si="54"/>
        <v xml:space="preserve"> </v>
      </c>
      <c r="S478" s="169" t="e">
        <f>+#REF!+#REF!+#REF!+#REF!+#REF!+#REF!+#REF!+#REF!+#REF!+#REF!+#REF!+#REF!</f>
        <v>#REF!</v>
      </c>
      <c r="T478" s="217" t="str">
        <f t="shared" si="55"/>
        <v xml:space="preserve"> </v>
      </c>
      <c r="U478" s="169" t="e">
        <f>+#REF!+#REF!+#REF!+#REF!+#REF!+#REF!+#REF!+#REF!+#REF!+#REF!+#REF!+#REF!</f>
        <v>#REF!</v>
      </c>
      <c r="V478" s="169" t="e">
        <f>+#REF!+#REF!+#REF!+#REF!+#REF!+#REF!+#REF!+#REF!+#REF!+#REF!+#REF!+#REF!</f>
        <v>#REF!</v>
      </c>
      <c r="W478" s="217" t="str">
        <f t="shared" si="56"/>
        <v xml:space="preserve"> </v>
      </c>
      <c r="X478" s="169" t="e">
        <f>+#REF!+#REF!+#REF!+#REF!+#REF!+#REF!+#REF!+#REF!+#REF!+#REF!+#REF!+#REF!</f>
        <v>#REF!</v>
      </c>
      <c r="Y478" s="217" t="str">
        <f t="shared" si="57"/>
        <v xml:space="preserve"> </v>
      </c>
      <c r="Z478" s="169" t="e">
        <f>+#REF!+#REF!+#REF!+#REF!+#REF!+#REF!+#REF!+#REF!+#REF!+#REF!+#REF!+#REF!</f>
        <v>#REF!</v>
      </c>
      <c r="AA478" s="217" t="str">
        <f t="shared" si="58"/>
        <v xml:space="preserve"> </v>
      </c>
      <c r="AB478" s="169" t="e">
        <f>+#REF!+#REF!+#REF!+#REF!+#REF!+#REF!+#REF!+#REF!+#REF!+#REF!+#REF!+#REF!</f>
        <v>#REF!</v>
      </c>
    </row>
    <row r="479" spans="1:28" s="132" customFormat="1" ht="25.5">
      <c r="A479" s="170" t="str">
        <f t="shared" si="52"/>
        <v>71090101014511</v>
      </c>
      <c r="B479" s="171" t="s">
        <v>397</v>
      </c>
      <c r="C479" s="129" t="s">
        <v>145</v>
      </c>
      <c r="D479" s="128" t="s">
        <v>64</v>
      </c>
      <c r="E479" s="127" t="s">
        <v>64</v>
      </c>
      <c r="F479" s="172" t="s">
        <v>64</v>
      </c>
      <c r="G479" s="126">
        <v>4511</v>
      </c>
      <c r="H479" s="22"/>
      <c r="I479" s="16"/>
      <c r="J479" s="17"/>
      <c r="K479" s="17"/>
      <c r="L479" s="26" t="s">
        <v>175</v>
      </c>
      <c r="M479" s="10">
        <v>4511</v>
      </c>
      <c r="N479" s="169" t="e">
        <f>+#REF!+#REF!+#REF!+#REF!+#REF!+#REF!+#REF!+#REF!+#REF!+#REF!+#REF!+#REF!</f>
        <v>#REF!</v>
      </c>
      <c r="O479" s="169" t="e">
        <f>+#REF!+#REF!+#REF!+#REF!+#REF!+#REF!+#REF!+#REF!+#REF!+#REF!+#REF!+#REF!</f>
        <v>#REF!</v>
      </c>
      <c r="P479" s="217" t="str">
        <f t="shared" si="53"/>
        <v xml:space="preserve"> </v>
      </c>
      <c r="Q479" s="169" t="e">
        <f>+#REF!+#REF!+#REF!+#REF!+#REF!+#REF!+#REF!+#REF!+#REF!+#REF!+#REF!+#REF!</f>
        <v>#REF!</v>
      </c>
      <c r="R479" s="217" t="str">
        <f t="shared" si="54"/>
        <v xml:space="preserve"> </v>
      </c>
      <c r="S479" s="169" t="e">
        <f>+#REF!+#REF!+#REF!+#REF!+#REF!+#REF!+#REF!+#REF!+#REF!+#REF!+#REF!+#REF!</f>
        <v>#REF!</v>
      </c>
      <c r="T479" s="217" t="str">
        <f t="shared" si="55"/>
        <v xml:space="preserve"> </v>
      </c>
      <c r="U479" s="169" t="e">
        <f>+#REF!+#REF!+#REF!+#REF!+#REF!+#REF!+#REF!+#REF!+#REF!+#REF!+#REF!+#REF!</f>
        <v>#REF!</v>
      </c>
      <c r="V479" s="169" t="e">
        <f>+#REF!+#REF!+#REF!+#REF!+#REF!+#REF!+#REF!+#REF!+#REF!+#REF!+#REF!+#REF!</f>
        <v>#REF!</v>
      </c>
      <c r="W479" s="217" t="str">
        <f t="shared" si="56"/>
        <v xml:space="preserve"> </v>
      </c>
      <c r="X479" s="169" t="e">
        <f>+#REF!+#REF!+#REF!+#REF!+#REF!+#REF!+#REF!+#REF!+#REF!+#REF!+#REF!+#REF!</f>
        <v>#REF!</v>
      </c>
      <c r="Y479" s="217" t="str">
        <f t="shared" si="57"/>
        <v xml:space="preserve"> </v>
      </c>
      <c r="Z479" s="169" t="e">
        <f>+#REF!+#REF!+#REF!+#REF!+#REF!+#REF!+#REF!+#REF!+#REF!+#REF!+#REF!+#REF!</f>
        <v>#REF!</v>
      </c>
      <c r="AA479" s="217" t="str">
        <f t="shared" si="58"/>
        <v xml:space="preserve"> </v>
      </c>
      <c r="AB479" s="169" t="e">
        <f>+#REF!+#REF!+#REF!+#REF!+#REF!+#REF!+#REF!+#REF!+#REF!+#REF!+#REF!+#REF!</f>
        <v>#REF!</v>
      </c>
    </row>
    <row r="480" spans="1:28" s="184" customFormat="1" ht="27" hidden="1">
      <c r="A480" s="170" t="str">
        <f t="shared" si="52"/>
        <v>71090101020000</v>
      </c>
      <c r="B480" s="171" t="s">
        <v>397</v>
      </c>
      <c r="C480" s="129" t="s">
        <v>145</v>
      </c>
      <c r="D480" s="128" t="s">
        <v>64</v>
      </c>
      <c r="E480" s="127" t="s">
        <v>64</v>
      </c>
      <c r="F480" s="172" t="s">
        <v>98</v>
      </c>
      <c r="G480" s="173" t="s">
        <v>398</v>
      </c>
      <c r="H480" s="141"/>
      <c r="I480" s="142"/>
      <c r="J480" s="143"/>
      <c r="K480" s="143"/>
      <c r="L480" s="24" t="s">
        <v>277</v>
      </c>
      <c r="M480" s="25"/>
      <c r="N480" s="183" t="e">
        <f>+#REF!+#REF!+#REF!+#REF!+#REF!+#REF!+#REF!+#REF!+#REF!+#REF!+#REF!+#REF!</f>
        <v>#REF!</v>
      </c>
      <c r="O480" s="183" t="e">
        <f>+#REF!+#REF!+#REF!+#REF!+#REF!+#REF!+#REF!+#REF!+#REF!+#REF!+#REF!+#REF!</f>
        <v>#REF!</v>
      </c>
      <c r="P480" s="216" t="str">
        <f t="shared" si="53"/>
        <v xml:space="preserve"> </v>
      </c>
      <c r="Q480" s="183" t="e">
        <f>+#REF!+#REF!+#REF!+#REF!+#REF!+#REF!+#REF!+#REF!+#REF!+#REF!+#REF!+#REF!</f>
        <v>#REF!</v>
      </c>
      <c r="R480" s="216" t="str">
        <f t="shared" si="54"/>
        <v xml:space="preserve"> </v>
      </c>
      <c r="S480" s="183" t="e">
        <f>+#REF!+#REF!+#REF!+#REF!+#REF!+#REF!+#REF!+#REF!+#REF!+#REF!+#REF!+#REF!</f>
        <v>#REF!</v>
      </c>
      <c r="T480" s="216" t="str">
        <f t="shared" si="55"/>
        <v xml:space="preserve"> </v>
      </c>
      <c r="U480" s="183" t="e">
        <f>+#REF!+#REF!+#REF!+#REF!+#REF!+#REF!+#REF!+#REF!+#REF!+#REF!+#REF!+#REF!</f>
        <v>#REF!</v>
      </c>
      <c r="V480" s="183" t="e">
        <f>+#REF!+#REF!+#REF!+#REF!+#REF!+#REF!+#REF!+#REF!+#REF!+#REF!+#REF!+#REF!</f>
        <v>#REF!</v>
      </c>
      <c r="W480" s="216" t="str">
        <f t="shared" si="56"/>
        <v xml:space="preserve"> </v>
      </c>
      <c r="X480" s="183" t="e">
        <f>+#REF!+#REF!+#REF!+#REF!+#REF!+#REF!+#REF!+#REF!+#REF!+#REF!+#REF!+#REF!</f>
        <v>#REF!</v>
      </c>
      <c r="Y480" s="216" t="str">
        <f t="shared" si="57"/>
        <v xml:space="preserve"> </v>
      </c>
      <c r="Z480" s="183" t="e">
        <f>+#REF!+#REF!+#REF!+#REF!+#REF!+#REF!+#REF!+#REF!+#REF!+#REF!+#REF!+#REF!</f>
        <v>#REF!</v>
      </c>
      <c r="AA480" s="216" t="str">
        <f t="shared" si="58"/>
        <v xml:space="preserve"> </v>
      </c>
      <c r="AB480" s="183" t="e">
        <f>+#REF!+#REF!+#REF!+#REF!+#REF!+#REF!+#REF!+#REF!+#REF!+#REF!+#REF!+#REF!</f>
        <v>#REF!</v>
      </c>
    </row>
    <row r="481" spans="1:255" s="132" customFormat="1" hidden="1">
      <c r="A481" s="170" t="str">
        <f t="shared" ref="A481:A544" si="59">CONCATENATE(B481,C481,D481,E481,F481,G481)</f>
        <v>71090101025129</v>
      </c>
      <c r="B481" s="171" t="s">
        <v>397</v>
      </c>
      <c r="C481" s="129" t="s">
        <v>145</v>
      </c>
      <c r="D481" s="128" t="s">
        <v>64</v>
      </c>
      <c r="E481" s="127" t="s">
        <v>64</v>
      </c>
      <c r="F481" s="172" t="s">
        <v>98</v>
      </c>
      <c r="G481" s="126">
        <v>5129</v>
      </c>
      <c r="H481" s="22"/>
      <c r="I481" s="22"/>
      <c r="J481" s="23"/>
      <c r="K481" s="23"/>
      <c r="L481" s="26" t="s">
        <v>95</v>
      </c>
      <c r="M481" s="10">
        <v>5129</v>
      </c>
      <c r="N481" s="169" t="e">
        <f>+#REF!+#REF!+#REF!+#REF!+#REF!+#REF!+#REF!+#REF!+#REF!+#REF!+#REF!+#REF!</f>
        <v>#REF!</v>
      </c>
      <c r="O481" s="169" t="e">
        <f>+#REF!+#REF!+#REF!+#REF!+#REF!+#REF!+#REF!+#REF!+#REF!+#REF!+#REF!+#REF!</f>
        <v>#REF!</v>
      </c>
      <c r="P481" s="217" t="str">
        <f t="shared" si="53"/>
        <v xml:space="preserve"> </v>
      </c>
      <c r="Q481" s="169" t="e">
        <f>+#REF!+#REF!+#REF!+#REF!+#REF!+#REF!+#REF!+#REF!+#REF!+#REF!+#REF!+#REF!</f>
        <v>#REF!</v>
      </c>
      <c r="R481" s="217" t="str">
        <f t="shared" si="54"/>
        <v xml:space="preserve"> </v>
      </c>
      <c r="S481" s="169" t="e">
        <f>+#REF!+#REF!+#REF!+#REF!+#REF!+#REF!+#REF!+#REF!+#REF!+#REF!+#REF!+#REF!</f>
        <v>#REF!</v>
      </c>
      <c r="T481" s="217" t="str">
        <f t="shared" si="55"/>
        <v xml:space="preserve"> </v>
      </c>
      <c r="U481" s="169" t="e">
        <f>+#REF!+#REF!+#REF!+#REF!+#REF!+#REF!+#REF!+#REF!+#REF!+#REF!+#REF!+#REF!</f>
        <v>#REF!</v>
      </c>
      <c r="V481" s="169" t="e">
        <f>+#REF!+#REF!+#REF!+#REF!+#REF!+#REF!+#REF!+#REF!+#REF!+#REF!+#REF!+#REF!</f>
        <v>#REF!</v>
      </c>
      <c r="W481" s="217" t="str">
        <f t="shared" si="56"/>
        <v xml:space="preserve"> </v>
      </c>
      <c r="X481" s="169" t="e">
        <f>+#REF!+#REF!+#REF!+#REF!+#REF!+#REF!+#REF!+#REF!+#REF!+#REF!+#REF!+#REF!</f>
        <v>#REF!</v>
      </c>
      <c r="Y481" s="217" t="str">
        <f t="shared" si="57"/>
        <v xml:space="preserve"> </v>
      </c>
      <c r="Z481" s="169" t="e">
        <f>+#REF!+#REF!+#REF!+#REF!+#REF!+#REF!+#REF!+#REF!+#REF!+#REF!+#REF!+#REF!</f>
        <v>#REF!</v>
      </c>
      <c r="AA481" s="217" t="str">
        <f t="shared" si="58"/>
        <v xml:space="preserve"> </v>
      </c>
      <c r="AB481" s="169" t="e">
        <f>+#REF!+#REF!+#REF!+#REF!+#REF!+#REF!+#REF!+#REF!+#REF!+#REF!+#REF!+#REF!</f>
        <v>#REF!</v>
      </c>
    </row>
    <row r="482" spans="1:255" s="184" customFormat="1" ht="27" hidden="1">
      <c r="A482" s="170" t="str">
        <f t="shared" si="59"/>
        <v>71090101030000</v>
      </c>
      <c r="B482" s="171" t="s">
        <v>397</v>
      </c>
      <c r="C482" s="129" t="s">
        <v>145</v>
      </c>
      <c r="D482" s="128" t="s">
        <v>64</v>
      </c>
      <c r="E482" s="127" t="s">
        <v>64</v>
      </c>
      <c r="F482" s="172" t="s">
        <v>400</v>
      </c>
      <c r="G482" s="173" t="s">
        <v>398</v>
      </c>
      <c r="H482" s="141"/>
      <c r="I482" s="142"/>
      <c r="J482" s="143"/>
      <c r="K482" s="143"/>
      <c r="L482" s="24" t="s">
        <v>278</v>
      </c>
      <c r="M482" s="25"/>
      <c r="N482" s="183" t="e">
        <f>+#REF!+#REF!+#REF!+#REF!+#REF!+#REF!+#REF!+#REF!+#REF!+#REF!+#REF!+#REF!</f>
        <v>#REF!</v>
      </c>
      <c r="O482" s="183" t="e">
        <f>+#REF!+#REF!+#REF!+#REF!+#REF!+#REF!+#REF!+#REF!+#REF!+#REF!+#REF!+#REF!</f>
        <v>#REF!</v>
      </c>
      <c r="P482" s="216" t="str">
        <f t="shared" si="53"/>
        <v xml:space="preserve"> </v>
      </c>
      <c r="Q482" s="183" t="e">
        <f>+#REF!+#REF!+#REF!+#REF!+#REF!+#REF!+#REF!+#REF!+#REF!+#REF!+#REF!+#REF!</f>
        <v>#REF!</v>
      </c>
      <c r="R482" s="216" t="str">
        <f t="shared" si="54"/>
        <v xml:space="preserve"> </v>
      </c>
      <c r="S482" s="183" t="e">
        <f>+#REF!+#REF!+#REF!+#REF!+#REF!+#REF!+#REF!+#REF!+#REF!+#REF!+#REF!+#REF!</f>
        <v>#REF!</v>
      </c>
      <c r="T482" s="216" t="str">
        <f t="shared" si="55"/>
        <v xml:space="preserve"> </v>
      </c>
      <c r="U482" s="183" t="e">
        <f>+#REF!+#REF!+#REF!+#REF!+#REF!+#REF!+#REF!+#REF!+#REF!+#REF!+#REF!+#REF!</f>
        <v>#REF!</v>
      </c>
      <c r="V482" s="183" t="e">
        <f>+#REF!+#REF!+#REF!+#REF!+#REF!+#REF!+#REF!+#REF!+#REF!+#REF!+#REF!+#REF!</f>
        <v>#REF!</v>
      </c>
      <c r="W482" s="216" t="str">
        <f t="shared" si="56"/>
        <v xml:space="preserve"> </v>
      </c>
      <c r="X482" s="183" t="e">
        <f>+#REF!+#REF!+#REF!+#REF!+#REF!+#REF!+#REF!+#REF!+#REF!+#REF!+#REF!+#REF!</f>
        <v>#REF!</v>
      </c>
      <c r="Y482" s="216" t="str">
        <f t="shared" si="57"/>
        <v xml:space="preserve"> </v>
      </c>
      <c r="Z482" s="183" t="e">
        <f>+#REF!+#REF!+#REF!+#REF!+#REF!+#REF!+#REF!+#REF!+#REF!+#REF!+#REF!+#REF!</f>
        <v>#REF!</v>
      </c>
      <c r="AA482" s="216" t="str">
        <f t="shared" si="58"/>
        <v xml:space="preserve"> </v>
      </c>
      <c r="AB482" s="183" t="e">
        <f>+#REF!+#REF!+#REF!+#REF!+#REF!+#REF!+#REF!+#REF!+#REF!+#REF!+#REF!+#REF!</f>
        <v>#REF!</v>
      </c>
    </row>
    <row r="483" spans="1:255" s="132" customFormat="1" hidden="1">
      <c r="A483" s="170" t="str">
        <f t="shared" si="59"/>
        <v>71090101034239</v>
      </c>
      <c r="B483" s="171" t="s">
        <v>397</v>
      </c>
      <c r="C483" s="129" t="s">
        <v>145</v>
      </c>
      <c r="D483" s="128" t="s">
        <v>64</v>
      </c>
      <c r="E483" s="127" t="s">
        <v>64</v>
      </c>
      <c r="F483" s="172" t="s">
        <v>400</v>
      </c>
      <c r="G483" s="126">
        <v>4239</v>
      </c>
      <c r="H483" s="22"/>
      <c r="I483" s="22"/>
      <c r="J483" s="23"/>
      <c r="K483" s="23"/>
      <c r="L483" s="26" t="s">
        <v>83</v>
      </c>
      <c r="M483" s="10">
        <v>4239</v>
      </c>
      <c r="N483" s="169" t="e">
        <f>+#REF!+#REF!+#REF!+#REF!+#REF!+#REF!+#REF!+#REF!+#REF!+#REF!+#REF!+#REF!</f>
        <v>#REF!</v>
      </c>
      <c r="O483" s="169" t="e">
        <f>+#REF!+#REF!+#REF!+#REF!+#REF!+#REF!+#REF!+#REF!+#REF!+#REF!+#REF!+#REF!</f>
        <v>#REF!</v>
      </c>
      <c r="P483" s="217" t="str">
        <f t="shared" si="53"/>
        <v xml:space="preserve"> </v>
      </c>
      <c r="Q483" s="169" t="e">
        <f>+#REF!+#REF!+#REF!+#REF!+#REF!+#REF!+#REF!+#REF!+#REF!+#REF!+#REF!+#REF!</f>
        <v>#REF!</v>
      </c>
      <c r="R483" s="217" t="str">
        <f t="shared" si="54"/>
        <v xml:space="preserve"> </v>
      </c>
      <c r="S483" s="169" t="e">
        <f>+#REF!+#REF!+#REF!+#REF!+#REF!+#REF!+#REF!+#REF!+#REF!+#REF!+#REF!+#REF!</f>
        <v>#REF!</v>
      </c>
      <c r="T483" s="217" t="str">
        <f t="shared" si="55"/>
        <v xml:space="preserve"> </v>
      </c>
      <c r="U483" s="169" t="e">
        <f>+#REF!+#REF!+#REF!+#REF!+#REF!+#REF!+#REF!+#REF!+#REF!+#REF!+#REF!+#REF!</f>
        <v>#REF!</v>
      </c>
      <c r="V483" s="169" t="e">
        <f>+#REF!+#REF!+#REF!+#REF!+#REF!+#REF!+#REF!+#REF!+#REF!+#REF!+#REF!+#REF!</f>
        <v>#REF!</v>
      </c>
      <c r="W483" s="217" t="str">
        <f t="shared" si="56"/>
        <v xml:space="preserve"> </v>
      </c>
      <c r="X483" s="169" t="e">
        <f>+#REF!+#REF!+#REF!+#REF!+#REF!+#REF!+#REF!+#REF!+#REF!+#REF!+#REF!+#REF!</f>
        <v>#REF!</v>
      </c>
      <c r="Y483" s="217" t="str">
        <f t="shared" si="57"/>
        <v xml:space="preserve"> </v>
      </c>
      <c r="Z483" s="169" t="e">
        <f>+#REF!+#REF!+#REF!+#REF!+#REF!+#REF!+#REF!+#REF!+#REF!+#REF!+#REF!+#REF!</f>
        <v>#REF!</v>
      </c>
      <c r="AA483" s="217" t="str">
        <f t="shared" si="58"/>
        <v xml:space="preserve"> </v>
      </c>
      <c r="AB483" s="169" t="e">
        <f>+#REF!+#REF!+#REF!+#REF!+#REF!+#REF!+#REF!+#REF!+#REF!+#REF!+#REF!+#REF!</f>
        <v>#REF!</v>
      </c>
    </row>
    <row r="484" spans="1:255" s="185" customFormat="1" ht="25.5" hidden="1">
      <c r="A484" s="170" t="str">
        <f t="shared" si="59"/>
        <v>71090101034511</v>
      </c>
      <c r="B484" s="171" t="s">
        <v>397</v>
      </c>
      <c r="C484" s="129" t="s">
        <v>145</v>
      </c>
      <c r="D484" s="128" t="s">
        <v>64</v>
      </c>
      <c r="E484" s="127" t="s">
        <v>64</v>
      </c>
      <c r="F484" s="172" t="s">
        <v>400</v>
      </c>
      <c r="G484" s="173" t="s">
        <v>41</v>
      </c>
      <c r="H484" s="180"/>
      <c r="I484" s="180"/>
      <c r="J484" s="181"/>
      <c r="K484" s="182"/>
      <c r="L484" s="33" t="s">
        <v>175</v>
      </c>
      <c r="M484" s="10" t="s">
        <v>41</v>
      </c>
      <c r="N484" s="169" t="e">
        <f>+#REF!+#REF!+#REF!+#REF!+#REF!+#REF!+#REF!+#REF!+#REF!+#REF!+#REF!+#REF!</f>
        <v>#REF!</v>
      </c>
      <c r="O484" s="169" t="e">
        <f>+#REF!+#REF!+#REF!+#REF!+#REF!+#REF!+#REF!+#REF!+#REF!+#REF!+#REF!+#REF!</f>
        <v>#REF!</v>
      </c>
      <c r="P484" s="217" t="str">
        <f t="shared" si="53"/>
        <v xml:space="preserve"> </v>
      </c>
      <c r="Q484" s="169" t="e">
        <f>+#REF!+#REF!+#REF!+#REF!+#REF!+#REF!+#REF!+#REF!+#REF!+#REF!+#REF!+#REF!</f>
        <v>#REF!</v>
      </c>
      <c r="R484" s="217" t="str">
        <f t="shared" si="54"/>
        <v xml:space="preserve"> </v>
      </c>
      <c r="S484" s="169" t="e">
        <f>+#REF!+#REF!+#REF!+#REF!+#REF!+#REF!+#REF!+#REF!+#REF!+#REF!+#REF!+#REF!</f>
        <v>#REF!</v>
      </c>
      <c r="T484" s="217" t="str">
        <f t="shared" si="55"/>
        <v xml:space="preserve"> </v>
      </c>
      <c r="U484" s="169" t="e">
        <f>+#REF!+#REF!+#REF!+#REF!+#REF!+#REF!+#REF!+#REF!+#REF!+#REF!+#REF!+#REF!</f>
        <v>#REF!</v>
      </c>
      <c r="V484" s="169" t="e">
        <f>+#REF!+#REF!+#REF!+#REF!+#REF!+#REF!+#REF!+#REF!+#REF!+#REF!+#REF!+#REF!</f>
        <v>#REF!</v>
      </c>
      <c r="W484" s="217" t="str">
        <f t="shared" si="56"/>
        <v xml:space="preserve"> </v>
      </c>
      <c r="X484" s="169" t="e">
        <f>+#REF!+#REF!+#REF!+#REF!+#REF!+#REF!+#REF!+#REF!+#REF!+#REF!+#REF!+#REF!</f>
        <v>#REF!</v>
      </c>
      <c r="Y484" s="217" t="str">
        <f t="shared" si="57"/>
        <v xml:space="preserve"> </v>
      </c>
      <c r="Z484" s="169" t="e">
        <f>+#REF!+#REF!+#REF!+#REF!+#REF!+#REF!+#REF!+#REF!+#REF!+#REF!+#REF!+#REF!</f>
        <v>#REF!</v>
      </c>
      <c r="AA484" s="217" t="str">
        <f t="shared" si="58"/>
        <v xml:space="preserve"> </v>
      </c>
      <c r="AB484" s="169" t="e">
        <f>+#REF!+#REF!+#REF!+#REF!+#REF!+#REF!+#REF!+#REF!+#REF!+#REF!+#REF!+#REF!</f>
        <v>#REF!</v>
      </c>
      <c r="AC484" s="132"/>
      <c r="AD484" s="132"/>
      <c r="AE484" s="132"/>
      <c r="AF484" s="132"/>
      <c r="AG484" s="132"/>
      <c r="AH484" s="132"/>
      <c r="AI484" s="132"/>
      <c r="AJ484" s="132"/>
      <c r="AK484" s="132"/>
      <c r="AL484" s="132"/>
      <c r="AM484" s="132"/>
      <c r="AN484" s="132"/>
      <c r="AO484" s="132"/>
      <c r="AP484" s="132"/>
      <c r="AQ484" s="132"/>
      <c r="AR484" s="132"/>
      <c r="AS484" s="132"/>
      <c r="AT484" s="132"/>
      <c r="AU484" s="132"/>
      <c r="AV484" s="132"/>
      <c r="AW484" s="132"/>
      <c r="AX484" s="132"/>
      <c r="AY484" s="132"/>
      <c r="AZ484" s="132"/>
      <c r="BA484" s="132"/>
      <c r="BB484" s="132"/>
      <c r="BC484" s="132"/>
      <c r="BD484" s="132"/>
      <c r="BE484" s="132"/>
      <c r="BF484" s="132"/>
      <c r="BG484" s="132"/>
      <c r="BH484" s="132"/>
      <c r="BI484" s="132"/>
      <c r="BJ484" s="132"/>
      <c r="BK484" s="132"/>
      <c r="BL484" s="132"/>
      <c r="BM484" s="132"/>
      <c r="BN484" s="132"/>
      <c r="BO484" s="132"/>
      <c r="BP484" s="132"/>
      <c r="BQ484" s="132"/>
      <c r="BR484" s="132"/>
      <c r="BS484" s="132"/>
      <c r="BT484" s="132"/>
      <c r="BU484" s="132"/>
      <c r="BV484" s="132"/>
      <c r="BW484" s="132"/>
      <c r="BX484" s="132"/>
      <c r="BY484" s="132"/>
      <c r="BZ484" s="132"/>
      <c r="CA484" s="132"/>
      <c r="CB484" s="132"/>
      <c r="CC484" s="132"/>
      <c r="CD484" s="132"/>
      <c r="CE484" s="132"/>
      <c r="CF484" s="132"/>
      <c r="CG484" s="132"/>
      <c r="CH484" s="132"/>
      <c r="CI484" s="132"/>
      <c r="CJ484" s="132"/>
      <c r="CK484" s="132"/>
      <c r="CL484" s="132"/>
      <c r="CM484" s="132"/>
      <c r="CN484" s="132"/>
      <c r="CO484" s="132"/>
      <c r="CP484" s="132"/>
      <c r="CQ484" s="132"/>
      <c r="CR484" s="132"/>
      <c r="CS484" s="132"/>
      <c r="CT484" s="132"/>
      <c r="CU484" s="132"/>
      <c r="CV484" s="132"/>
      <c r="CW484" s="132"/>
      <c r="CX484" s="132"/>
      <c r="CY484" s="132"/>
      <c r="CZ484" s="132"/>
      <c r="DA484" s="132"/>
      <c r="DB484" s="132"/>
      <c r="DC484" s="132"/>
      <c r="DD484" s="132"/>
      <c r="DE484" s="132"/>
      <c r="DF484" s="132"/>
      <c r="DG484" s="132"/>
      <c r="DH484" s="132"/>
      <c r="DI484" s="132"/>
      <c r="DJ484" s="132"/>
      <c r="DK484" s="132"/>
      <c r="DL484" s="132"/>
      <c r="DM484" s="132"/>
      <c r="DN484" s="132"/>
      <c r="DO484" s="132"/>
      <c r="DP484" s="132"/>
      <c r="DQ484" s="132"/>
      <c r="DR484" s="132"/>
      <c r="DS484" s="132"/>
      <c r="DT484" s="132"/>
      <c r="DU484" s="132"/>
      <c r="DV484" s="132"/>
      <c r="DW484" s="132"/>
      <c r="DX484" s="132"/>
      <c r="DY484" s="132"/>
      <c r="DZ484" s="132"/>
      <c r="EA484" s="132"/>
      <c r="EB484" s="132"/>
      <c r="EC484" s="132"/>
      <c r="ED484" s="132"/>
      <c r="EE484" s="132"/>
      <c r="EF484" s="132"/>
      <c r="EG484" s="132"/>
      <c r="EH484" s="132"/>
      <c r="EI484" s="132"/>
      <c r="EJ484" s="132"/>
      <c r="EK484" s="132"/>
      <c r="EL484" s="132"/>
      <c r="EM484" s="132"/>
      <c r="EN484" s="132"/>
      <c r="EO484" s="132"/>
      <c r="EP484" s="132"/>
      <c r="EQ484" s="132"/>
      <c r="ER484" s="132"/>
      <c r="ES484" s="132"/>
      <c r="ET484" s="132"/>
      <c r="EU484" s="132"/>
      <c r="EV484" s="132"/>
      <c r="EW484" s="132"/>
      <c r="EX484" s="132"/>
      <c r="EY484" s="132"/>
      <c r="EZ484" s="132"/>
      <c r="FA484" s="132"/>
      <c r="FB484" s="132"/>
      <c r="FC484" s="132"/>
      <c r="FD484" s="132"/>
      <c r="FE484" s="132"/>
      <c r="FF484" s="132"/>
      <c r="FG484" s="132"/>
      <c r="FH484" s="132"/>
      <c r="FI484" s="132"/>
      <c r="FJ484" s="132"/>
      <c r="FK484" s="132"/>
      <c r="FL484" s="132"/>
      <c r="FM484" s="132"/>
      <c r="FN484" s="132"/>
      <c r="FO484" s="132"/>
      <c r="FP484" s="132"/>
      <c r="FQ484" s="132"/>
      <c r="FR484" s="132"/>
      <c r="FS484" s="132"/>
      <c r="FT484" s="132"/>
      <c r="FU484" s="132"/>
      <c r="FV484" s="132"/>
      <c r="FW484" s="132"/>
      <c r="FX484" s="132"/>
      <c r="FY484" s="132"/>
      <c r="FZ484" s="132"/>
      <c r="GA484" s="132"/>
      <c r="GB484" s="132"/>
      <c r="GC484" s="132"/>
      <c r="GD484" s="132"/>
      <c r="GE484" s="132"/>
      <c r="GF484" s="132"/>
      <c r="GG484" s="132"/>
      <c r="GH484" s="132"/>
      <c r="GI484" s="132"/>
      <c r="GJ484" s="132"/>
      <c r="GK484" s="132"/>
      <c r="GL484" s="132"/>
      <c r="GM484" s="132"/>
      <c r="GN484" s="132"/>
      <c r="GO484" s="132"/>
      <c r="GP484" s="132"/>
      <c r="GQ484" s="132"/>
      <c r="GR484" s="132"/>
      <c r="GS484" s="132"/>
      <c r="GT484" s="132"/>
      <c r="GU484" s="132"/>
      <c r="GV484" s="132"/>
      <c r="GW484" s="132"/>
      <c r="GX484" s="132"/>
      <c r="GY484" s="132"/>
      <c r="GZ484" s="132"/>
      <c r="HA484" s="132"/>
      <c r="HB484" s="132"/>
      <c r="HC484" s="132"/>
      <c r="HD484" s="132"/>
      <c r="HE484" s="132"/>
      <c r="HF484" s="132"/>
      <c r="HG484" s="132"/>
      <c r="HH484" s="132"/>
      <c r="HI484" s="132"/>
      <c r="HJ484" s="132"/>
      <c r="HK484" s="132"/>
      <c r="HL484" s="132"/>
      <c r="HM484" s="132"/>
      <c r="HN484" s="132"/>
      <c r="HO484" s="132"/>
      <c r="HP484" s="132"/>
      <c r="HQ484" s="132"/>
      <c r="HR484" s="132"/>
      <c r="HS484" s="132"/>
      <c r="HT484" s="132"/>
      <c r="HU484" s="132"/>
      <c r="HV484" s="132"/>
      <c r="HW484" s="132"/>
      <c r="HX484" s="132"/>
      <c r="HY484" s="132"/>
      <c r="HZ484" s="132"/>
      <c r="IA484" s="132"/>
      <c r="IB484" s="132"/>
      <c r="IC484" s="132"/>
      <c r="ID484" s="132"/>
      <c r="IE484" s="132"/>
      <c r="IF484" s="132"/>
      <c r="IG484" s="132"/>
      <c r="IH484" s="132"/>
      <c r="II484" s="132"/>
      <c r="IJ484" s="132"/>
      <c r="IK484" s="132"/>
      <c r="IL484" s="132"/>
      <c r="IM484" s="132"/>
      <c r="IN484" s="132"/>
      <c r="IO484" s="132"/>
      <c r="IP484" s="132"/>
      <c r="IQ484" s="132"/>
      <c r="IR484" s="132"/>
      <c r="IS484" s="132"/>
      <c r="IT484" s="132"/>
      <c r="IU484" s="132"/>
    </row>
    <row r="485" spans="1:255" s="179" customFormat="1" ht="25.5" hidden="1">
      <c r="A485" s="170" t="str">
        <f t="shared" si="59"/>
        <v>71090102000000</v>
      </c>
      <c r="B485" s="171" t="s">
        <v>397</v>
      </c>
      <c r="C485" s="129" t="s">
        <v>145</v>
      </c>
      <c r="D485" s="128" t="s">
        <v>64</v>
      </c>
      <c r="E485" s="127" t="s">
        <v>98</v>
      </c>
      <c r="F485" s="172" t="s">
        <v>399</v>
      </c>
      <c r="G485" s="173" t="s">
        <v>398</v>
      </c>
      <c r="H485" s="146">
        <v>2911</v>
      </c>
      <c r="I485" s="147" t="s">
        <v>145</v>
      </c>
      <c r="J485" s="148">
        <v>1</v>
      </c>
      <c r="K485" s="148">
        <v>2</v>
      </c>
      <c r="L485" s="149" t="s">
        <v>279</v>
      </c>
      <c r="M485" s="150"/>
      <c r="N485" s="178" t="e">
        <f>+#REF!+#REF!+#REF!+#REF!+#REF!+#REF!+#REF!+#REF!+#REF!+#REF!+#REF!+#REF!</f>
        <v>#REF!</v>
      </c>
      <c r="O485" s="178" t="e">
        <f>+#REF!+#REF!+#REF!+#REF!+#REF!+#REF!+#REF!+#REF!+#REF!+#REF!+#REF!+#REF!</f>
        <v>#REF!</v>
      </c>
      <c r="P485" s="215" t="str">
        <f t="shared" si="53"/>
        <v xml:space="preserve"> </v>
      </c>
      <c r="Q485" s="178" t="e">
        <f>+#REF!+#REF!+#REF!+#REF!+#REF!+#REF!+#REF!+#REF!+#REF!+#REF!+#REF!+#REF!</f>
        <v>#REF!</v>
      </c>
      <c r="R485" s="215" t="str">
        <f t="shared" si="54"/>
        <v xml:space="preserve"> </v>
      </c>
      <c r="S485" s="178" t="e">
        <f>+#REF!+#REF!+#REF!+#REF!+#REF!+#REF!+#REF!+#REF!+#REF!+#REF!+#REF!+#REF!</f>
        <v>#REF!</v>
      </c>
      <c r="T485" s="215" t="str">
        <f t="shared" si="55"/>
        <v xml:space="preserve"> </v>
      </c>
      <c r="U485" s="178" t="e">
        <f>+#REF!+#REF!+#REF!+#REF!+#REF!+#REF!+#REF!+#REF!+#REF!+#REF!+#REF!+#REF!</f>
        <v>#REF!</v>
      </c>
      <c r="V485" s="178" t="e">
        <f>+#REF!+#REF!+#REF!+#REF!+#REF!+#REF!+#REF!+#REF!+#REF!+#REF!+#REF!+#REF!</f>
        <v>#REF!</v>
      </c>
      <c r="W485" s="215" t="str">
        <f t="shared" si="56"/>
        <v xml:space="preserve"> </v>
      </c>
      <c r="X485" s="178" t="e">
        <f>+#REF!+#REF!+#REF!+#REF!+#REF!+#REF!+#REF!+#REF!+#REF!+#REF!+#REF!+#REF!</f>
        <v>#REF!</v>
      </c>
      <c r="Y485" s="215" t="str">
        <f t="shared" si="57"/>
        <v xml:space="preserve"> </v>
      </c>
      <c r="Z485" s="178" t="e">
        <f>+#REF!+#REF!+#REF!+#REF!+#REF!+#REF!+#REF!+#REF!+#REF!+#REF!+#REF!+#REF!</f>
        <v>#REF!</v>
      </c>
      <c r="AA485" s="215" t="str">
        <f t="shared" si="58"/>
        <v xml:space="preserve"> </v>
      </c>
      <c r="AB485" s="178" t="e">
        <f>+#REF!+#REF!+#REF!+#REF!+#REF!+#REF!+#REF!+#REF!+#REF!+#REF!+#REF!+#REF!</f>
        <v>#REF!</v>
      </c>
    </row>
    <row r="486" spans="1:255" s="132" customFormat="1" ht="12.75" hidden="1">
      <c r="A486" s="170" t="str">
        <f t="shared" si="59"/>
        <v>71090102000001</v>
      </c>
      <c r="B486" s="171" t="s">
        <v>397</v>
      </c>
      <c r="C486" s="129" t="s">
        <v>145</v>
      </c>
      <c r="D486" s="128" t="s">
        <v>64</v>
      </c>
      <c r="E486" s="127" t="s">
        <v>98</v>
      </c>
      <c r="F486" s="172" t="s">
        <v>399</v>
      </c>
      <c r="G486" s="173" t="s">
        <v>54</v>
      </c>
      <c r="H486" s="22"/>
      <c r="I486" s="22"/>
      <c r="J486" s="23"/>
      <c r="K486" s="23"/>
      <c r="L486" s="27" t="s">
        <v>66</v>
      </c>
      <c r="M486" s="28"/>
      <c r="N486" s="176" t="e">
        <f>+#REF!+#REF!+#REF!+#REF!+#REF!+#REF!+#REF!+#REF!+#REF!+#REF!+#REF!+#REF!</f>
        <v>#REF!</v>
      </c>
      <c r="O486" s="176" t="e">
        <f>+#REF!+#REF!+#REF!+#REF!+#REF!+#REF!+#REF!+#REF!+#REF!+#REF!+#REF!+#REF!</f>
        <v>#REF!</v>
      </c>
      <c r="P486" s="213" t="str">
        <f t="shared" si="53"/>
        <v xml:space="preserve"> </v>
      </c>
      <c r="Q486" s="176" t="e">
        <f>+#REF!+#REF!+#REF!+#REF!+#REF!+#REF!+#REF!+#REF!+#REF!+#REF!+#REF!+#REF!</f>
        <v>#REF!</v>
      </c>
      <c r="R486" s="213" t="str">
        <f t="shared" si="54"/>
        <v xml:space="preserve"> </v>
      </c>
      <c r="S486" s="176" t="e">
        <f>+#REF!+#REF!+#REF!+#REF!+#REF!+#REF!+#REF!+#REF!+#REF!+#REF!+#REF!+#REF!</f>
        <v>#REF!</v>
      </c>
      <c r="T486" s="213" t="str">
        <f t="shared" si="55"/>
        <v xml:space="preserve"> </v>
      </c>
      <c r="U486" s="176" t="e">
        <f>+#REF!+#REF!+#REF!+#REF!+#REF!+#REF!+#REF!+#REF!+#REF!+#REF!+#REF!+#REF!</f>
        <v>#REF!</v>
      </c>
      <c r="V486" s="176" t="e">
        <f>+#REF!+#REF!+#REF!+#REF!+#REF!+#REF!+#REF!+#REF!+#REF!+#REF!+#REF!+#REF!</f>
        <v>#REF!</v>
      </c>
      <c r="W486" s="213" t="str">
        <f t="shared" si="56"/>
        <v xml:space="preserve"> </v>
      </c>
      <c r="X486" s="176" t="e">
        <f>+#REF!+#REF!+#REF!+#REF!+#REF!+#REF!+#REF!+#REF!+#REF!+#REF!+#REF!+#REF!</f>
        <v>#REF!</v>
      </c>
      <c r="Y486" s="213" t="str">
        <f t="shared" si="57"/>
        <v xml:space="preserve"> </v>
      </c>
      <c r="Z486" s="176" t="e">
        <f>+#REF!+#REF!+#REF!+#REF!+#REF!+#REF!+#REF!+#REF!+#REF!+#REF!+#REF!+#REF!</f>
        <v>#REF!</v>
      </c>
      <c r="AA486" s="213" t="str">
        <f t="shared" si="58"/>
        <v xml:space="preserve"> </v>
      </c>
      <c r="AB486" s="176" t="e">
        <f>+#REF!+#REF!+#REF!+#REF!+#REF!+#REF!+#REF!+#REF!+#REF!+#REF!+#REF!+#REF!</f>
        <v>#REF!</v>
      </c>
    </row>
    <row r="487" spans="1:255" s="184" customFormat="1" ht="13.5" hidden="1">
      <c r="A487" s="170" t="str">
        <f t="shared" si="59"/>
        <v>71090102010000</v>
      </c>
      <c r="B487" s="171" t="s">
        <v>397</v>
      </c>
      <c r="C487" s="129" t="s">
        <v>145</v>
      </c>
      <c r="D487" s="128" t="s">
        <v>64</v>
      </c>
      <c r="E487" s="127" t="s">
        <v>98</v>
      </c>
      <c r="F487" s="172" t="s">
        <v>64</v>
      </c>
      <c r="G487" s="173" t="s">
        <v>398</v>
      </c>
      <c r="H487" s="141"/>
      <c r="I487" s="142"/>
      <c r="J487" s="143"/>
      <c r="K487" s="143"/>
      <c r="L487" s="24" t="s">
        <v>280</v>
      </c>
      <c r="M487" s="25"/>
      <c r="N487" s="183" t="e">
        <f>+#REF!+#REF!+#REF!+#REF!+#REF!+#REF!+#REF!+#REF!+#REF!+#REF!+#REF!+#REF!</f>
        <v>#REF!</v>
      </c>
      <c r="O487" s="183" t="e">
        <f>+#REF!+#REF!+#REF!+#REF!+#REF!+#REF!+#REF!+#REF!+#REF!+#REF!+#REF!+#REF!</f>
        <v>#REF!</v>
      </c>
      <c r="P487" s="216" t="str">
        <f t="shared" si="53"/>
        <v xml:space="preserve"> </v>
      </c>
      <c r="Q487" s="183" t="e">
        <f>+#REF!+#REF!+#REF!+#REF!+#REF!+#REF!+#REF!+#REF!+#REF!+#REF!+#REF!+#REF!</f>
        <v>#REF!</v>
      </c>
      <c r="R487" s="216" t="str">
        <f t="shared" si="54"/>
        <v xml:space="preserve"> </v>
      </c>
      <c r="S487" s="183" t="e">
        <f>+#REF!+#REF!+#REF!+#REF!+#REF!+#REF!+#REF!+#REF!+#REF!+#REF!+#REF!+#REF!</f>
        <v>#REF!</v>
      </c>
      <c r="T487" s="216" t="str">
        <f t="shared" si="55"/>
        <v xml:space="preserve"> </v>
      </c>
      <c r="U487" s="183" t="e">
        <f>+#REF!+#REF!+#REF!+#REF!+#REF!+#REF!+#REF!+#REF!+#REF!+#REF!+#REF!+#REF!</f>
        <v>#REF!</v>
      </c>
      <c r="V487" s="183" t="e">
        <f>+#REF!+#REF!+#REF!+#REF!+#REF!+#REF!+#REF!+#REF!+#REF!+#REF!+#REF!+#REF!</f>
        <v>#REF!</v>
      </c>
      <c r="W487" s="216" t="str">
        <f t="shared" si="56"/>
        <v xml:space="preserve"> </v>
      </c>
      <c r="X487" s="183" t="e">
        <f>+#REF!+#REF!+#REF!+#REF!+#REF!+#REF!+#REF!+#REF!+#REF!+#REF!+#REF!+#REF!</f>
        <v>#REF!</v>
      </c>
      <c r="Y487" s="216" t="str">
        <f t="shared" si="57"/>
        <v xml:space="preserve"> </v>
      </c>
      <c r="Z487" s="183" t="e">
        <f>+#REF!+#REF!+#REF!+#REF!+#REF!+#REF!+#REF!+#REF!+#REF!+#REF!+#REF!+#REF!</f>
        <v>#REF!</v>
      </c>
      <c r="AA487" s="216" t="str">
        <f t="shared" si="58"/>
        <v xml:space="preserve"> </v>
      </c>
      <c r="AB487" s="183" t="e">
        <f>+#REF!+#REF!+#REF!+#REF!+#REF!+#REF!+#REF!+#REF!+#REF!+#REF!+#REF!+#REF!</f>
        <v>#REF!</v>
      </c>
    </row>
    <row r="488" spans="1:255" s="132" customFormat="1" hidden="1">
      <c r="A488" s="170" t="str">
        <f t="shared" si="59"/>
        <v>71090102014239</v>
      </c>
      <c r="B488" s="171" t="s">
        <v>397</v>
      </c>
      <c r="C488" s="129" t="s">
        <v>145</v>
      </c>
      <c r="D488" s="128" t="s">
        <v>64</v>
      </c>
      <c r="E488" s="127" t="s">
        <v>98</v>
      </c>
      <c r="F488" s="172" t="s">
        <v>64</v>
      </c>
      <c r="G488" s="126">
        <v>4239</v>
      </c>
      <c r="H488" s="22"/>
      <c r="I488" s="16"/>
      <c r="J488" s="17"/>
      <c r="K488" s="17"/>
      <c r="L488" s="26" t="s">
        <v>83</v>
      </c>
      <c r="M488" s="10">
        <v>4239</v>
      </c>
      <c r="N488" s="169" t="e">
        <f>+#REF!+#REF!+#REF!+#REF!+#REF!+#REF!+#REF!+#REF!+#REF!+#REF!+#REF!+#REF!</f>
        <v>#REF!</v>
      </c>
      <c r="O488" s="169" t="e">
        <f>+#REF!+#REF!+#REF!+#REF!+#REF!+#REF!+#REF!+#REF!+#REF!+#REF!+#REF!+#REF!</f>
        <v>#REF!</v>
      </c>
      <c r="P488" s="217" t="str">
        <f t="shared" si="53"/>
        <v xml:space="preserve"> </v>
      </c>
      <c r="Q488" s="169" t="e">
        <f>+#REF!+#REF!+#REF!+#REF!+#REF!+#REF!+#REF!+#REF!+#REF!+#REF!+#REF!+#REF!</f>
        <v>#REF!</v>
      </c>
      <c r="R488" s="217" t="str">
        <f t="shared" si="54"/>
        <v xml:space="preserve"> </v>
      </c>
      <c r="S488" s="169" t="e">
        <f>+#REF!+#REF!+#REF!+#REF!+#REF!+#REF!+#REF!+#REF!+#REF!+#REF!+#REF!+#REF!</f>
        <v>#REF!</v>
      </c>
      <c r="T488" s="217" t="str">
        <f t="shared" si="55"/>
        <v xml:space="preserve"> </v>
      </c>
      <c r="U488" s="169" t="e">
        <f>+#REF!+#REF!+#REF!+#REF!+#REF!+#REF!+#REF!+#REF!+#REF!+#REF!+#REF!+#REF!</f>
        <v>#REF!</v>
      </c>
      <c r="V488" s="169" t="e">
        <f>+#REF!+#REF!+#REF!+#REF!+#REF!+#REF!+#REF!+#REF!+#REF!+#REF!+#REF!+#REF!</f>
        <v>#REF!</v>
      </c>
      <c r="W488" s="217" t="str">
        <f t="shared" si="56"/>
        <v xml:space="preserve"> </v>
      </c>
      <c r="X488" s="169" t="e">
        <f>+#REF!+#REF!+#REF!+#REF!+#REF!+#REF!+#REF!+#REF!+#REF!+#REF!+#REF!+#REF!</f>
        <v>#REF!</v>
      </c>
      <c r="Y488" s="217" t="str">
        <f t="shared" si="57"/>
        <v xml:space="preserve"> </v>
      </c>
      <c r="Z488" s="169" t="e">
        <f>+#REF!+#REF!+#REF!+#REF!+#REF!+#REF!+#REF!+#REF!+#REF!+#REF!+#REF!+#REF!</f>
        <v>#REF!</v>
      </c>
      <c r="AA488" s="217" t="str">
        <f t="shared" si="58"/>
        <v xml:space="preserve"> </v>
      </c>
      <c r="AB488" s="169" t="e">
        <f>+#REF!+#REF!+#REF!+#REF!+#REF!+#REF!+#REF!+#REF!+#REF!+#REF!+#REF!+#REF!</f>
        <v>#REF!</v>
      </c>
    </row>
    <row r="489" spans="1:255" s="132" customFormat="1" ht="25.5" hidden="1">
      <c r="A489" s="170" t="str">
        <f t="shared" si="59"/>
        <v>71090102014511</v>
      </c>
      <c r="B489" s="186" t="s">
        <v>397</v>
      </c>
      <c r="C489" s="129" t="s">
        <v>145</v>
      </c>
      <c r="D489" s="128" t="s">
        <v>64</v>
      </c>
      <c r="E489" s="127" t="s">
        <v>98</v>
      </c>
      <c r="F489" s="172" t="s">
        <v>64</v>
      </c>
      <c r="G489" s="126">
        <v>4511</v>
      </c>
      <c r="H489" s="177"/>
      <c r="I489" s="180"/>
      <c r="J489" s="187"/>
      <c r="K489" s="188"/>
      <c r="L489" s="189" t="s">
        <v>175</v>
      </c>
      <c r="M489" s="11">
        <v>4511</v>
      </c>
      <c r="N489" s="169" t="e">
        <f>+#REF!+#REF!+#REF!+#REF!+#REF!+#REF!+#REF!+#REF!+#REF!+#REF!+#REF!+#REF!</f>
        <v>#REF!</v>
      </c>
      <c r="O489" s="169" t="e">
        <f>+#REF!+#REF!+#REF!+#REF!+#REF!+#REF!+#REF!+#REF!+#REF!+#REF!+#REF!+#REF!</f>
        <v>#REF!</v>
      </c>
      <c r="P489" s="217" t="str">
        <f t="shared" si="53"/>
        <v xml:space="preserve"> </v>
      </c>
      <c r="Q489" s="169" t="e">
        <f>+#REF!+#REF!+#REF!+#REF!+#REF!+#REF!+#REF!+#REF!+#REF!+#REF!+#REF!+#REF!</f>
        <v>#REF!</v>
      </c>
      <c r="R489" s="217" t="str">
        <f t="shared" si="54"/>
        <v xml:space="preserve"> </v>
      </c>
      <c r="S489" s="169" t="e">
        <f>+#REF!+#REF!+#REF!+#REF!+#REF!+#REF!+#REF!+#REF!+#REF!+#REF!+#REF!+#REF!</f>
        <v>#REF!</v>
      </c>
      <c r="T489" s="217" t="str">
        <f t="shared" si="55"/>
        <v xml:space="preserve"> </v>
      </c>
      <c r="U489" s="169" t="e">
        <f>+#REF!+#REF!+#REF!+#REF!+#REF!+#REF!+#REF!+#REF!+#REF!+#REF!+#REF!+#REF!</f>
        <v>#REF!</v>
      </c>
      <c r="V489" s="169" t="e">
        <f>+#REF!+#REF!+#REF!+#REF!+#REF!+#REF!+#REF!+#REF!+#REF!+#REF!+#REF!+#REF!</f>
        <v>#REF!</v>
      </c>
      <c r="W489" s="217" t="str">
        <f t="shared" si="56"/>
        <v xml:space="preserve"> </v>
      </c>
      <c r="X489" s="169" t="e">
        <f>+#REF!+#REF!+#REF!+#REF!+#REF!+#REF!+#REF!+#REF!+#REF!+#REF!+#REF!+#REF!</f>
        <v>#REF!</v>
      </c>
      <c r="Y489" s="217" t="str">
        <f t="shared" si="57"/>
        <v xml:space="preserve"> </v>
      </c>
      <c r="Z489" s="169" t="e">
        <f>+#REF!+#REF!+#REF!+#REF!+#REF!+#REF!+#REF!+#REF!+#REF!+#REF!+#REF!+#REF!</f>
        <v>#REF!</v>
      </c>
      <c r="AA489" s="217" t="str">
        <f t="shared" si="58"/>
        <v xml:space="preserve"> </v>
      </c>
      <c r="AB489" s="169" t="e">
        <f>+#REF!+#REF!+#REF!+#REF!+#REF!+#REF!+#REF!+#REF!+#REF!+#REF!+#REF!+#REF!</f>
        <v>#REF!</v>
      </c>
    </row>
    <row r="490" spans="1:255" s="184" customFormat="1" ht="13.5" hidden="1">
      <c r="A490" s="170" t="str">
        <f t="shared" si="59"/>
        <v>71090102020000</v>
      </c>
      <c r="B490" s="171" t="s">
        <v>397</v>
      </c>
      <c r="C490" s="129" t="s">
        <v>145</v>
      </c>
      <c r="D490" s="128" t="s">
        <v>64</v>
      </c>
      <c r="E490" s="127" t="s">
        <v>98</v>
      </c>
      <c r="F490" s="172" t="s">
        <v>98</v>
      </c>
      <c r="G490" s="173" t="s">
        <v>398</v>
      </c>
      <c r="H490" s="141"/>
      <c r="I490" s="142"/>
      <c r="J490" s="143"/>
      <c r="K490" s="143"/>
      <c r="L490" s="24" t="s">
        <v>281</v>
      </c>
      <c r="M490" s="25"/>
      <c r="N490" s="183" t="e">
        <f>+#REF!+#REF!+#REF!+#REF!+#REF!+#REF!+#REF!+#REF!+#REF!+#REF!+#REF!+#REF!</f>
        <v>#REF!</v>
      </c>
      <c r="O490" s="183" t="e">
        <f>+#REF!+#REF!+#REF!+#REF!+#REF!+#REF!+#REF!+#REF!+#REF!+#REF!+#REF!+#REF!</f>
        <v>#REF!</v>
      </c>
      <c r="P490" s="216" t="str">
        <f t="shared" si="53"/>
        <v xml:space="preserve"> </v>
      </c>
      <c r="Q490" s="183" t="e">
        <f>+#REF!+#REF!+#REF!+#REF!+#REF!+#REF!+#REF!+#REF!+#REF!+#REF!+#REF!+#REF!</f>
        <v>#REF!</v>
      </c>
      <c r="R490" s="216" t="str">
        <f t="shared" si="54"/>
        <v xml:space="preserve"> </v>
      </c>
      <c r="S490" s="183" t="e">
        <f>+#REF!+#REF!+#REF!+#REF!+#REF!+#REF!+#REF!+#REF!+#REF!+#REF!+#REF!+#REF!</f>
        <v>#REF!</v>
      </c>
      <c r="T490" s="216" t="str">
        <f t="shared" si="55"/>
        <v xml:space="preserve"> </v>
      </c>
      <c r="U490" s="183" t="e">
        <f>+#REF!+#REF!+#REF!+#REF!+#REF!+#REF!+#REF!+#REF!+#REF!+#REF!+#REF!+#REF!</f>
        <v>#REF!</v>
      </c>
      <c r="V490" s="183" t="e">
        <f>+#REF!+#REF!+#REF!+#REF!+#REF!+#REF!+#REF!+#REF!+#REF!+#REF!+#REF!+#REF!</f>
        <v>#REF!</v>
      </c>
      <c r="W490" s="216" t="str">
        <f t="shared" si="56"/>
        <v xml:space="preserve"> </v>
      </c>
      <c r="X490" s="183" t="e">
        <f>+#REF!+#REF!+#REF!+#REF!+#REF!+#REF!+#REF!+#REF!+#REF!+#REF!+#REF!+#REF!</f>
        <v>#REF!</v>
      </c>
      <c r="Y490" s="216" t="str">
        <f t="shared" si="57"/>
        <v xml:space="preserve"> </v>
      </c>
      <c r="Z490" s="183" t="e">
        <f>+#REF!+#REF!+#REF!+#REF!+#REF!+#REF!+#REF!+#REF!+#REF!+#REF!+#REF!+#REF!</f>
        <v>#REF!</v>
      </c>
      <c r="AA490" s="216" t="str">
        <f t="shared" si="58"/>
        <v xml:space="preserve"> </v>
      </c>
      <c r="AB490" s="183" t="e">
        <f>+#REF!+#REF!+#REF!+#REF!+#REF!+#REF!+#REF!+#REF!+#REF!+#REF!+#REF!+#REF!</f>
        <v>#REF!</v>
      </c>
    </row>
    <row r="491" spans="1:255" s="132" customFormat="1" hidden="1">
      <c r="A491" s="170" t="str">
        <f t="shared" si="59"/>
        <v>71090102024239</v>
      </c>
      <c r="B491" s="171" t="s">
        <v>397</v>
      </c>
      <c r="C491" s="129" t="s">
        <v>145</v>
      </c>
      <c r="D491" s="128" t="s">
        <v>64</v>
      </c>
      <c r="E491" s="127" t="s">
        <v>98</v>
      </c>
      <c r="F491" s="172" t="s">
        <v>98</v>
      </c>
      <c r="G491" s="126">
        <v>4239</v>
      </c>
      <c r="H491" s="22"/>
      <c r="I491" s="16"/>
      <c r="J491" s="17"/>
      <c r="K491" s="17"/>
      <c r="L491" s="26" t="s">
        <v>83</v>
      </c>
      <c r="M491" s="10">
        <v>4239</v>
      </c>
      <c r="N491" s="169" t="e">
        <f>+#REF!+#REF!+#REF!+#REF!+#REF!+#REF!+#REF!+#REF!+#REF!+#REF!+#REF!+#REF!</f>
        <v>#REF!</v>
      </c>
      <c r="O491" s="169" t="e">
        <f>+#REF!+#REF!+#REF!+#REF!+#REF!+#REF!+#REF!+#REF!+#REF!+#REF!+#REF!+#REF!</f>
        <v>#REF!</v>
      </c>
      <c r="P491" s="217" t="str">
        <f t="shared" si="53"/>
        <v xml:space="preserve"> </v>
      </c>
      <c r="Q491" s="169" t="e">
        <f>+#REF!+#REF!+#REF!+#REF!+#REF!+#REF!+#REF!+#REF!+#REF!+#REF!+#REF!+#REF!</f>
        <v>#REF!</v>
      </c>
      <c r="R491" s="217" t="str">
        <f t="shared" si="54"/>
        <v xml:space="preserve"> </v>
      </c>
      <c r="S491" s="169" t="e">
        <f>+#REF!+#REF!+#REF!+#REF!+#REF!+#REF!+#REF!+#REF!+#REF!+#REF!+#REF!+#REF!</f>
        <v>#REF!</v>
      </c>
      <c r="T491" s="217" t="str">
        <f t="shared" si="55"/>
        <v xml:space="preserve"> </v>
      </c>
      <c r="U491" s="169" t="e">
        <f>+#REF!+#REF!+#REF!+#REF!+#REF!+#REF!+#REF!+#REF!+#REF!+#REF!+#REF!+#REF!</f>
        <v>#REF!</v>
      </c>
      <c r="V491" s="169" t="e">
        <f>+#REF!+#REF!+#REF!+#REF!+#REF!+#REF!+#REF!+#REF!+#REF!+#REF!+#REF!+#REF!</f>
        <v>#REF!</v>
      </c>
      <c r="W491" s="217" t="str">
        <f t="shared" si="56"/>
        <v xml:space="preserve"> </v>
      </c>
      <c r="X491" s="169" t="e">
        <f>+#REF!+#REF!+#REF!+#REF!+#REF!+#REF!+#REF!+#REF!+#REF!+#REF!+#REF!+#REF!</f>
        <v>#REF!</v>
      </c>
      <c r="Y491" s="217" t="str">
        <f t="shared" si="57"/>
        <v xml:space="preserve"> </v>
      </c>
      <c r="Z491" s="169" t="e">
        <f>+#REF!+#REF!+#REF!+#REF!+#REF!+#REF!+#REF!+#REF!+#REF!+#REF!+#REF!+#REF!</f>
        <v>#REF!</v>
      </c>
      <c r="AA491" s="217" t="str">
        <f t="shared" si="58"/>
        <v xml:space="preserve"> </v>
      </c>
      <c r="AB491" s="169" t="e">
        <f>+#REF!+#REF!+#REF!+#REF!+#REF!+#REF!+#REF!+#REF!+#REF!+#REF!+#REF!+#REF!</f>
        <v>#REF!</v>
      </c>
    </row>
    <row r="492" spans="1:255" s="132" customFormat="1" ht="25.5" hidden="1">
      <c r="A492" s="170" t="str">
        <f t="shared" si="59"/>
        <v>71090102024511</v>
      </c>
      <c r="B492" s="186" t="s">
        <v>397</v>
      </c>
      <c r="C492" s="129" t="s">
        <v>145</v>
      </c>
      <c r="D492" s="128" t="s">
        <v>64</v>
      </c>
      <c r="E492" s="127" t="s">
        <v>98</v>
      </c>
      <c r="F492" s="172" t="s">
        <v>98</v>
      </c>
      <c r="G492" s="126">
        <v>4511</v>
      </c>
      <c r="H492" s="177"/>
      <c r="I492" s="180"/>
      <c r="J492" s="187"/>
      <c r="K492" s="188"/>
      <c r="L492" s="189" t="s">
        <v>175</v>
      </c>
      <c r="M492" s="11">
        <v>4511</v>
      </c>
      <c r="N492" s="169" t="e">
        <f>+#REF!+#REF!+#REF!+#REF!+#REF!+#REF!+#REF!+#REF!+#REF!+#REF!+#REF!+#REF!</f>
        <v>#REF!</v>
      </c>
      <c r="O492" s="169" t="e">
        <f>+#REF!+#REF!+#REF!+#REF!+#REF!+#REF!+#REF!+#REF!+#REF!+#REF!+#REF!+#REF!</f>
        <v>#REF!</v>
      </c>
      <c r="P492" s="217" t="str">
        <f t="shared" si="53"/>
        <v xml:space="preserve"> </v>
      </c>
      <c r="Q492" s="169" t="e">
        <f>+#REF!+#REF!+#REF!+#REF!+#REF!+#REF!+#REF!+#REF!+#REF!+#REF!+#REF!+#REF!</f>
        <v>#REF!</v>
      </c>
      <c r="R492" s="217" t="str">
        <f t="shared" si="54"/>
        <v xml:space="preserve"> </v>
      </c>
      <c r="S492" s="169" t="e">
        <f>+#REF!+#REF!+#REF!+#REF!+#REF!+#REF!+#REF!+#REF!+#REF!+#REF!+#REF!+#REF!</f>
        <v>#REF!</v>
      </c>
      <c r="T492" s="217" t="str">
        <f t="shared" si="55"/>
        <v xml:space="preserve"> </v>
      </c>
      <c r="U492" s="169" t="e">
        <f>+#REF!+#REF!+#REF!+#REF!+#REF!+#REF!+#REF!+#REF!+#REF!+#REF!+#REF!+#REF!</f>
        <v>#REF!</v>
      </c>
      <c r="V492" s="169" t="e">
        <f>+#REF!+#REF!+#REF!+#REF!+#REF!+#REF!+#REF!+#REF!+#REF!+#REF!+#REF!+#REF!</f>
        <v>#REF!</v>
      </c>
      <c r="W492" s="217" t="str">
        <f t="shared" si="56"/>
        <v xml:space="preserve"> </v>
      </c>
      <c r="X492" s="169" t="e">
        <f>+#REF!+#REF!+#REF!+#REF!+#REF!+#REF!+#REF!+#REF!+#REF!+#REF!+#REF!+#REF!</f>
        <v>#REF!</v>
      </c>
      <c r="Y492" s="217" t="str">
        <f t="shared" si="57"/>
        <v xml:space="preserve"> </v>
      </c>
      <c r="Z492" s="169" t="e">
        <f>+#REF!+#REF!+#REF!+#REF!+#REF!+#REF!+#REF!+#REF!+#REF!+#REF!+#REF!+#REF!</f>
        <v>#REF!</v>
      </c>
      <c r="AA492" s="217" t="str">
        <f t="shared" si="58"/>
        <v xml:space="preserve"> </v>
      </c>
      <c r="AB492" s="169" t="e">
        <f>+#REF!+#REF!+#REF!+#REF!+#REF!+#REF!+#REF!+#REF!+#REF!+#REF!+#REF!+#REF!</f>
        <v>#REF!</v>
      </c>
    </row>
    <row r="493" spans="1:255" s="184" customFormat="1" ht="13.5" hidden="1">
      <c r="A493" s="170" t="str">
        <f t="shared" si="59"/>
        <v>71090102030000</v>
      </c>
      <c r="B493" s="171" t="s">
        <v>397</v>
      </c>
      <c r="C493" s="129" t="s">
        <v>145</v>
      </c>
      <c r="D493" s="128" t="s">
        <v>64</v>
      </c>
      <c r="E493" s="127" t="s">
        <v>98</v>
      </c>
      <c r="F493" s="172" t="s">
        <v>400</v>
      </c>
      <c r="G493" s="173" t="s">
        <v>398</v>
      </c>
      <c r="H493" s="141"/>
      <c r="I493" s="142"/>
      <c r="J493" s="143"/>
      <c r="K493" s="143"/>
      <c r="L493" s="24" t="s">
        <v>282</v>
      </c>
      <c r="M493" s="25"/>
      <c r="N493" s="183" t="e">
        <f>+#REF!+#REF!+#REF!+#REF!+#REF!+#REF!+#REF!+#REF!+#REF!+#REF!+#REF!+#REF!</f>
        <v>#REF!</v>
      </c>
      <c r="O493" s="183" t="e">
        <f>+#REF!+#REF!+#REF!+#REF!+#REF!+#REF!+#REF!+#REF!+#REF!+#REF!+#REF!+#REF!</f>
        <v>#REF!</v>
      </c>
      <c r="P493" s="216" t="str">
        <f t="shared" si="53"/>
        <v xml:space="preserve"> </v>
      </c>
      <c r="Q493" s="183" t="e">
        <f>+#REF!+#REF!+#REF!+#REF!+#REF!+#REF!+#REF!+#REF!+#REF!+#REF!+#REF!+#REF!</f>
        <v>#REF!</v>
      </c>
      <c r="R493" s="216" t="str">
        <f t="shared" si="54"/>
        <v xml:space="preserve"> </v>
      </c>
      <c r="S493" s="183" t="e">
        <f>+#REF!+#REF!+#REF!+#REF!+#REF!+#REF!+#REF!+#REF!+#REF!+#REF!+#REF!+#REF!</f>
        <v>#REF!</v>
      </c>
      <c r="T493" s="216" t="str">
        <f t="shared" si="55"/>
        <v xml:space="preserve"> </v>
      </c>
      <c r="U493" s="183" t="e">
        <f>+#REF!+#REF!+#REF!+#REF!+#REF!+#REF!+#REF!+#REF!+#REF!+#REF!+#REF!+#REF!</f>
        <v>#REF!</v>
      </c>
      <c r="V493" s="183" t="e">
        <f>+#REF!+#REF!+#REF!+#REF!+#REF!+#REF!+#REF!+#REF!+#REF!+#REF!+#REF!+#REF!</f>
        <v>#REF!</v>
      </c>
      <c r="W493" s="216" t="str">
        <f t="shared" si="56"/>
        <v xml:space="preserve"> </v>
      </c>
      <c r="X493" s="183" t="e">
        <f>+#REF!+#REF!+#REF!+#REF!+#REF!+#REF!+#REF!+#REF!+#REF!+#REF!+#REF!+#REF!</f>
        <v>#REF!</v>
      </c>
      <c r="Y493" s="216" t="str">
        <f t="shared" si="57"/>
        <v xml:space="preserve"> </v>
      </c>
      <c r="Z493" s="183" t="e">
        <f>+#REF!+#REF!+#REF!+#REF!+#REF!+#REF!+#REF!+#REF!+#REF!+#REF!+#REF!+#REF!</f>
        <v>#REF!</v>
      </c>
      <c r="AA493" s="216" t="str">
        <f t="shared" si="58"/>
        <v xml:space="preserve"> </v>
      </c>
      <c r="AB493" s="183" t="e">
        <f>+#REF!+#REF!+#REF!+#REF!+#REF!+#REF!+#REF!+#REF!+#REF!+#REF!+#REF!+#REF!</f>
        <v>#REF!</v>
      </c>
    </row>
    <row r="494" spans="1:255" s="132" customFormat="1" hidden="1">
      <c r="A494" s="170" t="str">
        <f t="shared" si="59"/>
        <v>71090102034239</v>
      </c>
      <c r="B494" s="171" t="s">
        <v>397</v>
      </c>
      <c r="C494" s="129" t="s">
        <v>145</v>
      </c>
      <c r="D494" s="128" t="s">
        <v>64</v>
      </c>
      <c r="E494" s="127" t="s">
        <v>98</v>
      </c>
      <c r="F494" s="172" t="s">
        <v>400</v>
      </c>
      <c r="G494" s="126">
        <v>4239</v>
      </c>
      <c r="H494" s="22"/>
      <c r="I494" s="16"/>
      <c r="J494" s="17"/>
      <c r="K494" s="17"/>
      <c r="L494" s="26" t="s">
        <v>83</v>
      </c>
      <c r="M494" s="10">
        <v>4239</v>
      </c>
      <c r="N494" s="169" t="e">
        <f>+#REF!+#REF!+#REF!+#REF!+#REF!+#REF!+#REF!+#REF!+#REF!+#REF!+#REF!+#REF!</f>
        <v>#REF!</v>
      </c>
      <c r="O494" s="169" t="e">
        <f>+#REF!+#REF!+#REF!+#REF!+#REF!+#REF!+#REF!+#REF!+#REF!+#REF!+#REF!+#REF!</f>
        <v>#REF!</v>
      </c>
      <c r="P494" s="217" t="str">
        <f t="shared" si="53"/>
        <v xml:space="preserve"> </v>
      </c>
      <c r="Q494" s="169" t="e">
        <f>+#REF!+#REF!+#REF!+#REF!+#REF!+#REF!+#REF!+#REF!+#REF!+#REF!+#REF!+#REF!</f>
        <v>#REF!</v>
      </c>
      <c r="R494" s="217" t="str">
        <f t="shared" si="54"/>
        <v xml:space="preserve"> </v>
      </c>
      <c r="S494" s="169" t="e">
        <f>+#REF!+#REF!+#REF!+#REF!+#REF!+#REF!+#REF!+#REF!+#REF!+#REF!+#REF!+#REF!</f>
        <v>#REF!</v>
      </c>
      <c r="T494" s="217" t="str">
        <f t="shared" si="55"/>
        <v xml:space="preserve"> </v>
      </c>
      <c r="U494" s="169" t="e">
        <f>+#REF!+#REF!+#REF!+#REF!+#REF!+#REF!+#REF!+#REF!+#REF!+#REF!+#REF!+#REF!</f>
        <v>#REF!</v>
      </c>
      <c r="V494" s="169" t="e">
        <f>+#REF!+#REF!+#REF!+#REF!+#REF!+#REF!+#REF!+#REF!+#REF!+#REF!+#REF!+#REF!</f>
        <v>#REF!</v>
      </c>
      <c r="W494" s="217" t="str">
        <f t="shared" si="56"/>
        <v xml:space="preserve"> </v>
      </c>
      <c r="X494" s="169" t="e">
        <f>+#REF!+#REF!+#REF!+#REF!+#REF!+#REF!+#REF!+#REF!+#REF!+#REF!+#REF!+#REF!</f>
        <v>#REF!</v>
      </c>
      <c r="Y494" s="217" t="str">
        <f t="shared" si="57"/>
        <v xml:space="preserve"> </v>
      </c>
      <c r="Z494" s="169" t="e">
        <f>+#REF!+#REF!+#REF!+#REF!+#REF!+#REF!+#REF!+#REF!+#REF!+#REF!+#REF!+#REF!</f>
        <v>#REF!</v>
      </c>
      <c r="AA494" s="217" t="str">
        <f t="shared" si="58"/>
        <v xml:space="preserve"> </v>
      </c>
      <c r="AB494" s="169" t="e">
        <f>+#REF!+#REF!+#REF!+#REF!+#REF!+#REF!+#REF!+#REF!+#REF!+#REF!+#REF!+#REF!</f>
        <v>#REF!</v>
      </c>
    </row>
    <row r="495" spans="1:255" s="132" customFormat="1" ht="25.5" hidden="1">
      <c r="A495" s="170" t="str">
        <f t="shared" si="59"/>
        <v>71090102034511</v>
      </c>
      <c r="B495" s="186" t="s">
        <v>397</v>
      </c>
      <c r="C495" s="129" t="s">
        <v>145</v>
      </c>
      <c r="D495" s="128" t="s">
        <v>64</v>
      </c>
      <c r="E495" s="127" t="s">
        <v>98</v>
      </c>
      <c r="F495" s="172" t="s">
        <v>400</v>
      </c>
      <c r="G495" s="126">
        <v>4511</v>
      </c>
      <c r="H495" s="177"/>
      <c r="I495" s="180"/>
      <c r="J495" s="187"/>
      <c r="K495" s="188"/>
      <c r="L495" s="189" t="s">
        <v>175</v>
      </c>
      <c r="M495" s="11">
        <v>4511</v>
      </c>
      <c r="N495" s="169" t="e">
        <f>+#REF!+#REF!+#REF!+#REF!+#REF!+#REF!+#REF!+#REF!+#REF!+#REF!+#REF!+#REF!</f>
        <v>#REF!</v>
      </c>
      <c r="O495" s="169" t="e">
        <f>+#REF!+#REF!+#REF!+#REF!+#REF!+#REF!+#REF!+#REF!+#REF!+#REF!+#REF!+#REF!</f>
        <v>#REF!</v>
      </c>
      <c r="P495" s="217" t="str">
        <f t="shared" si="53"/>
        <v xml:space="preserve"> </v>
      </c>
      <c r="Q495" s="169" t="e">
        <f>+#REF!+#REF!+#REF!+#REF!+#REF!+#REF!+#REF!+#REF!+#REF!+#REF!+#REF!+#REF!</f>
        <v>#REF!</v>
      </c>
      <c r="R495" s="217" t="str">
        <f t="shared" si="54"/>
        <v xml:space="preserve"> </v>
      </c>
      <c r="S495" s="169" t="e">
        <f>+#REF!+#REF!+#REF!+#REF!+#REF!+#REF!+#REF!+#REF!+#REF!+#REF!+#REF!+#REF!</f>
        <v>#REF!</v>
      </c>
      <c r="T495" s="217" t="str">
        <f t="shared" si="55"/>
        <v xml:space="preserve"> </v>
      </c>
      <c r="U495" s="169" t="e">
        <f>+#REF!+#REF!+#REF!+#REF!+#REF!+#REF!+#REF!+#REF!+#REF!+#REF!+#REF!+#REF!</f>
        <v>#REF!</v>
      </c>
      <c r="V495" s="169" t="e">
        <f>+#REF!+#REF!+#REF!+#REF!+#REF!+#REF!+#REF!+#REF!+#REF!+#REF!+#REF!+#REF!</f>
        <v>#REF!</v>
      </c>
      <c r="W495" s="217" t="str">
        <f t="shared" si="56"/>
        <v xml:space="preserve"> </v>
      </c>
      <c r="X495" s="169" t="e">
        <f>+#REF!+#REF!+#REF!+#REF!+#REF!+#REF!+#REF!+#REF!+#REF!+#REF!+#REF!+#REF!</f>
        <v>#REF!</v>
      </c>
      <c r="Y495" s="217" t="str">
        <f t="shared" si="57"/>
        <v xml:space="preserve"> </v>
      </c>
      <c r="Z495" s="169" t="e">
        <f>+#REF!+#REF!+#REF!+#REF!+#REF!+#REF!+#REF!+#REF!+#REF!+#REF!+#REF!+#REF!</f>
        <v>#REF!</v>
      </c>
      <c r="AA495" s="217" t="str">
        <f t="shared" si="58"/>
        <v xml:space="preserve"> </v>
      </c>
      <c r="AB495" s="169" t="e">
        <f>+#REF!+#REF!+#REF!+#REF!+#REF!+#REF!+#REF!+#REF!+#REF!+#REF!+#REF!+#REF!</f>
        <v>#REF!</v>
      </c>
    </row>
    <row r="496" spans="1:255" s="175" customFormat="1" ht="13.5" hidden="1">
      <c r="A496" s="170" t="str">
        <f t="shared" si="59"/>
        <v>71090200000000</v>
      </c>
      <c r="B496" s="171" t="s">
        <v>397</v>
      </c>
      <c r="C496" s="129" t="s">
        <v>145</v>
      </c>
      <c r="D496" s="128" t="s">
        <v>98</v>
      </c>
      <c r="E496" s="127" t="s">
        <v>399</v>
      </c>
      <c r="F496" s="172" t="s">
        <v>399</v>
      </c>
      <c r="G496" s="173" t="s">
        <v>398</v>
      </c>
      <c r="H496" s="166">
        <v>2920</v>
      </c>
      <c r="I496" s="159" t="s">
        <v>145</v>
      </c>
      <c r="J496" s="160">
        <v>2</v>
      </c>
      <c r="K496" s="160">
        <v>0</v>
      </c>
      <c r="L496" s="161" t="s">
        <v>283</v>
      </c>
      <c r="M496" s="167"/>
      <c r="N496" s="174" t="e">
        <f>+#REF!+#REF!+#REF!+#REF!+#REF!+#REF!+#REF!+#REF!+#REF!+#REF!+#REF!+#REF!</f>
        <v>#REF!</v>
      </c>
      <c r="O496" s="174" t="e">
        <f>+#REF!+#REF!+#REF!+#REF!+#REF!+#REF!+#REF!+#REF!+#REF!+#REF!+#REF!+#REF!</f>
        <v>#REF!</v>
      </c>
      <c r="P496" s="214" t="str">
        <f t="shared" si="53"/>
        <v xml:space="preserve"> </v>
      </c>
      <c r="Q496" s="174" t="e">
        <f>+#REF!+#REF!+#REF!+#REF!+#REF!+#REF!+#REF!+#REF!+#REF!+#REF!+#REF!+#REF!</f>
        <v>#REF!</v>
      </c>
      <c r="R496" s="214" t="str">
        <f t="shared" si="54"/>
        <v xml:space="preserve"> </v>
      </c>
      <c r="S496" s="174" t="e">
        <f>+#REF!+#REF!+#REF!+#REF!+#REF!+#REF!+#REF!+#REF!+#REF!+#REF!+#REF!+#REF!</f>
        <v>#REF!</v>
      </c>
      <c r="T496" s="214" t="str">
        <f t="shared" si="55"/>
        <v xml:space="preserve"> </v>
      </c>
      <c r="U496" s="174" t="e">
        <f>+#REF!+#REF!+#REF!+#REF!+#REF!+#REF!+#REF!+#REF!+#REF!+#REF!+#REF!+#REF!</f>
        <v>#REF!</v>
      </c>
      <c r="V496" s="174" t="e">
        <f>+#REF!+#REF!+#REF!+#REF!+#REF!+#REF!+#REF!+#REF!+#REF!+#REF!+#REF!+#REF!</f>
        <v>#REF!</v>
      </c>
      <c r="W496" s="214" t="str">
        <f t="shared" si="56"/>
        <v xml:space="preserve"> </v>
      </c>
      <c r="X496" s="174" t="e">
        <f>+#REF!+#REF!+#REF!+#REF!+#REF!+#REF!+#REF!+#REF!+#REF!+#REF!+#REF!+#REF!</f>
        <v>#REF!</v>
      </c>
      <c r="Y496" s="214" t="str">
        <f t="shared" si="57"/>
        <v xml:space="preserve"> </v>
      </c>
      <c r="Z496" s="174" t="e">
        <f>+#REF!+#REF!+#REF!+#REF!+#REF!+#REF!+#REF!+#REF!+#REF!+#REF!+#REF!+#REF!</f>
        <v>#REF!</v>
      </c>
      <c r="AA496" s="214" t="str">
        <f t="shared" si="58"/>
        <v xml:space="preserve"> </v>
      </c>
      <c r="AB496" s="174" t="e">
        <f>+#REF!+#REF!+#REF!+#REF!+#REF!+#REF!+#REF!+#REF!+#REF!+#REF!+#REF!+#REF!</f>
        <v>#REF!</v>
      </c>
    </row>
    <row r="497" spans="1:28" s="132" customFormat="1" ht="12.75" hidden="1">
      <c r="A497" s="170" t="str">
        <f t="shared" si="59"/>
        <v>71090200000001</v>
      </c>
      <c r="B497" s="171" t="s">
        <v>397</v>
      </c>
      <c r="C497" s="129" t="s">
        <v>145</v>
      </c>
      <c r="D497" s="128" t="s">
        <v>98</v>
      </c>
      <c r="E497" s="127" t="s">
        <v>399</v>
      </c>
      <c r="F497" s="172" t="s">
        <v>399</v>
      </c>
      <c r="G497" s="173" t="s">
        <v>54</v>
      </c>
      <c r="H497" s="22"/>
      <c r="I497" s="16"/>
      <c r="J497" s="17"/>
      <c r="K497" s="17"/>
      <c r="L497" s="27" t="s">
        <v>68</v>
      </c>
      <c r="M497" s="28"/>
      <c r="N497" s="176" t="e">
        <f>+#REF!+#REF!+#REF!+#REF!+#REF!+#REF!+#REF!+#REF!+#REF!+#REF!+#REF!+#REF!</f>
        <v>#REF!</v>
      </c>
      <c r="O497" s="176" t="e">
        <f>+#REF!+#REF!+#REF!+#REF!+#REF!+#REF!+#REF!+#REF!+#REF!+#REF!+#REF!+#REF!</f>
        <v>#REF!</v>
      </c>
      <c r="P497" s="213" t="str">
        <f t="shared" si="53"/>
        <v xml:space="preserve"> </v>
      </c>
      <c r="Q497" s="176" t="e">
        <f>+#REF!+#REF!+#REF!+#REF!+#REF!+#REF!+#REF!+#REF!+#REF!+#REF!+#REF!+#REF!</f>
        <v>#REF!</v>
      </c>
      <c r="R497" s="213" t="str">
        <f t="shared" si="54"/>
        <v xml:space="preserve"> </v>
      </c>
      <c r="S497" s="176" t="e">
        <f>+#REF!+#REF!+#REF!+#REF!+#REF!+#REF!+#REF!+#REF!+#REF!+#REF!+#REF!+#REF!</f>
        <v>#REF!</v>
      </c>
      <c r="T497" s="213" t="str">
        <f t="shared" si="55"/>
        <v xml:space="preserve"> </v>
      </c>
      <c r="U497" s="176" t="e">
        <f>+#REF!+#REF!+#REF!+#REF!+#REF!+#REF!+#REF!+#REF!+#REF!+#REF!+#REF!+#REF!</f>
        <v>#REF!</v>
      </c>
      <c r="V497" s="176" t="e">
        <f>+#REF!+#REF!+#REF!+#REF!+#REF!+#REF!+#REF!+#REF!+#REF!+#REF!+#REF!+#REF!</f>
        <v>#REF!</v>
      </c>
      <c r="W497" s="213" t="str">
        <f t="shared" si="56"/>
        <v xml:space="preserve"> </v>
      </c>
      <c r="X497" s="176" t="e">
        <f>+#REF!+#REF!+#REF!+#REF!+#REF!+#REF!+#REF!+#REF!+#REF!+#REF!+#REF!+#REF!</f>
        <v>#REF!</v>
      </c>
      <c r="Y497" s="213" t="str">
        <f t="shared" si="57"/>
        <v xml:space="preserve"> </v>
      </c>
      <c r="Z497" s="176" t="e">
        <f>+#REF!+#REF!+#REF!+#REF!+#REF!+#REF!+#REF!+#REF!+#REF!+#REF!+#REF!+#REF!</f>
        <v>#REF!</v>
      </c>
      <c r="AA497" s="213" t="str">
        <f t="shared" si="58"/>
        <v xml:space="preserve"> </v>
      </c>
      <c r="AB497" s="176" t="e">
        <f>+#REF!+#REF!+#REF!+#REF!+#REF!+#REF!+#REF!+#REF!+#REF!+#REF!+#REF!+#REF!</f>
        <v>#REF!</v>
      </c>
    </row>
    <row r="498" spans="1:28" s="179" customFormat="1" ht="25.5" hidden="1">
      <c r="A498" s="170" t="str">
        <f t="shared" si="59"/>
        <v>71090201000000</v>
      </c>
      <c r="B498" s="171" t="s">
        <v>397</v>
      </c>
      <c r="C498" s="129" t="s">
        <v>145</v>
      </c>
      <c r="D498" s="128" t="s">
        <v>98</v>
      </c>
      <c r="E498" s="127" t="s">
        <v>64</v>
      </c>
      <c r="F498" s="172" t="s">
        <v>399</v>
      </c>
      <c r="G498" s="173" t="s">
        <v>398</v>
      </c>
      <c r="H498" s="146">
        <v>2921</v>
      </c>
      <c r="I498" s="147" t="s">
        <v>145</v>
      </c>
      <c r="J498" s="148">
        <v>2</v>
      </c>
      <c r="K498" s="148">
        <v>1</v>
      </c>
      <c r="L498" s="149" t="s">
        <v>284</v>
      </c>
      <c r="M498" s="150"/>
      <c r="N498" s="178" t="e">
        <f>+#REF!+#REF!+#REF!+#REF!+#REF!+#REF!+#REF!+#REF!+#REF!+#REF!+#REF!+#REF!</f>
        <v>#REF!</v>
      </c>
      <c r="O498" s="178" t="e">
        <f>+#REF!+#REF!+#REF!+#REF!+#REF!+#REF!+#REF!+#REF!+#REF!+#REF!+#REF!+#REF!</f>
        <v>#REF!</v>
      </c>
      <c r="P498" s="215" t="str">
        <f t="shared" si="53"/>
        <v xml:space="preserve"> </v>
      </c>
      <c r="Q498" s="178" t="e">
        <f>+#REF!+#REF!+#REF!+#REF!+#REF!+#REF!+#REF!+#REF!+#REF!+#REF!+#REF!+#REF!</f>
        <v>#REF!</v>
      </c>
      <c r="R498" s="215" t="str">
        <f t="shared" si="54"/>
        <v xml:space="preserve"> </v>
      </c>
      <c r="S498" s="178" t="e">
        <f>+#REF!+#REF!+#REF!+#REF!+#REF!+#REF!+#REF!+#REF!+#REF!+#REF!+#REF!+#REF!</f>
        <v>#REF!</v>
      </c>
      <c r="T498" s="215" t="str">
        <f t="shared" si="55"/>
        <v xml:space="preserve"> </v>
      </c>
      <c r="U498" s="178" t="e">
        <f>+#REF!+#REF!+#REF!+#REF!+#REF!+#REF!+#REF!+#REF!+#REF!+#REF!+#REF!+#REF!</f>
        <v>#REF!</v>
      </c>
      <c r="V498" s="178" t="e">
        <f>+#REF!+#REF!+#REF!+#REF!+#REF!+#REF!+#REF!+#REF!+#REF!+#REF!+#REF!+#REF!</f>
        <v>#REF!</v>
      </c>
      <c r="W498" s="215" t="str">
        <f t="shared" si="56"/>
        <v xml:space="preserve"> </v>
      </c>
      <c r="X498" s="178" t="e">
        <f>+#REF!+#REF!+#REF!+#REF!+#REF!+#REF!+#REF!+#REF!+#REF!+#REF!+#REF!+#REF!</f>
        <v>#REF!</v>
      </c>
      <c r="Y498" s="215" t="str">
        <f t="shared" si="57"/>
        <v xml:space="preserve"> </v>
      </c>
      <c r="Z498" s="178" t="e">
        <f>+#REF!+#REF!+#REF!+#REF!+#REF!+#REF!+#REF!+#REF!+#REF!+#REF!+#REF!+#REF!</f>
        <v>#REF!</v>
      </c>
      <c r="AA498" s="215" t="str">
        <f t="shared" si="58"/>
        <v xml:space="preserve"> </v>
      </c>
      <c r="AB498" s="178" t="e">
        <f>+#REF!+#REF!+#REF!+#REF!+#REF!+#REF!+#REF!+#REF!+#REF!+#REF!+#REF!+#REF!</f>
        <v>#REF!</v>
      </c>
    </row>
    <row r="499" spans="1:28" s="132" customFormat="1" ht="12.75" hidden="1">
      <c r="A499" s="170" t="str">
        <f t="shared" si="59"/>
        <v>71090201000001</v>
      </c>
      <c r="B499" s="171" t="s">
        <v>397</v>
      </c>
      <c r="C499" s="129" t="s">
        <v>145</v>
      </c>
      <c r="D499" s="128" t="s">
        <v>98</v>
      </c>
      <c r="E499" s="127" t="s">
        <v>64</v>
      </c>
      <c r="F499" s="172" t="s">
        <v>399</v>
      </c>
      <c r="G499" s="173" t="s">
        <v>54</v>
      </c>
      <c r="H499" s="22"/>
      <c r="I499" s="22"/>
      <c r="J499" s="23"/>
      <c r="K499" s="23"/>
      <c r="L499" s="27" t="s">
        <v>66</v>
      </c>
      <c r="M499" s="28"/>
      <c r="N499" s="176" t="e">
        <f>+#REF!+#REF!+#REF!+#REF!+#REF!+#REF!+#REF!+#REF!+#REF!+#REF!+#REF!+#REF!</f>
        <v>#REF!</v>
      </c>
      <c r="O499" s="176" t="e">
        <f>+#REF!+#REF!+#REF!+#REF!+#REF!+#REF!+#REF!+#REF!+#REF!+#REF!+#REF!+#REF!</f>
        <v>#REF!</v>
      </c>
      <c r="P499" s="213" t="str">
        <f t="shared" si="53"/>
        <v xml:space="preserve"> </v>
      </c>
      <c r="Q499" s="176" t="e">
        <f>+#REF!+#REF!+#REF!+#REF!+#REF!+#REF!+#REF!+#REF!+#REF!+#REF!+#REF!+#REF!</f>
        <v>#REF!</v>
      </c>
      <c r="R499" s="213" t="str">
        <f t="shared" si="54"/>
        <v xml:space="preserve"> </v>
      </c>
      <c r="S499" s="176" t="e">
        <f>+#REF!+#REF!+#REF!+#REF!+#REF!+#REF!+#REF!+#REF!+#REF!+#REF!+#REF!+#REF!</f>
        <v>#REF!</v>
      </c>
      <c r="T499" s="213" t="str">
        <f t="shared" si="55"/>
        <v xml:space="preserve"> </v>
      </c>
      <c r="U499" s="176" t="e">
        <f>+#REF!+#REF!+#REF!+#REF!+#REF!+#REF!+#REF!+#REF!+#REF!+#REF!+#REF!+#REF!</f>
        <v>#REF!</v>
      </c>
      <c r="V499" s="176" t="e">
        <f>+#REF!+#REF!+#REF!+#REF!+#REF!+#REF!+#REF!+#REF!+#REF!+#REF!+#REF!+#REF!</f>
        <v>#REF!</v>
      </c>
      <c r="W499" s="213" t="str">
        <f t="shared" si="56"/>
        <v xml:space="preserve"> </v>
      </c>
      <c r="X499" s="176" t="e">
        <f>+#REF!+#REF!+#REF!+#REF!+#REF!+#REF!+#REF!+#REF!+#REF!+#REF!+#REF!+#REF!</f>
        <v>#REF!</v>
      </c>
      <c r="Y499" s="213" t="str">
        <f t="shared" si="57"/>
        <v xml:space="preserve"> </v>
      </c>
      <c r="Z499" s="176" t="e">
        <f>+#REF!+#REF!+#REF!+#REF!+#REF!+#REF!+#REF!+#REF!+#REF!+#REF!+#REF!+#REF!</f>
        <v>#REF!</v>
      </c>
      <c r="AA499" s="213" t="str">
        <f t="shared" si="58"/>
        <v xml:space="preserve"> </v>
      </c>
      <c r="AB499" s="176" t="e">
        <f>+#REF!+#REF!+#REF!+#REF!+#REF!+#REF!+#REF!+#REF!+#REF!+#REF!+#REF!+#REF!</f>
        <v>#REF!</v>
      </c>
    </row>
    <row r="500" spans="1:28" s="184" customFormat="1" ht="13.5" hidden="1">
      <c r="A500" s="170" t="str">
        <f t="shared" si="59"/>
        <v>71090201010000</v>
      </c>
      <c r="B500" s="171" t="s">
        <v>397</v>
      </c>
      <c r="C500" s="129" t="s">
        <v>145</v>
      </c>
      <c r="D500" s="128" t="s">
        <v>98</v>
      </c>
      <c r="E500" s="127" t="s">
        <v>64</v>
      </c>
      <c r="F500" s="172" t="s">
        <v>64</v>
      </c>
      <c r="G500" s="173" t="s">
        <v>398</v>
      </c>
      <c r="H500" s="141"/>
      <c r="I500" s="142"/>
      <c r="J500" s="143"/>
      <c r="K500" s="143"/>
      <c r="L500" s="24" t="s">
        <v>280</v>
      </c>
      <c r="M500" s="25"/>
      <c r="N500" s="183" t="e">
        <f>+#REF!+#REF!+#REF!+#REF!+#REF!+#REF!+#REF!+#REF!+#REF!+#REF!+#REF!+#REF!</f>
        <v>#REF!</v>
      </c>
      <c r="O500" s="183" t="e">
        <f>+#REF!+#REF!+#REF!+#REF!+#REF!+#REF!+#REF!+#REF!+#REF!+#REF!+#REF!+#REF!</f>
        <v>#REF!</v>
      </c>
      <c r="P500" s="216" t="str">
        <f t="shared" si="53"/>
        <v xml:space="preserve"> </v>
      </c>
      <c r="Q500" s="183" t="e">
        <f>+#REF!+#REF!+#REF!+#REF!+#REF!+#REF!+#REF!+#REF!+#REF!+#REF!+#REF!+#REF!</f>
        <v>#REF!</v>
      </c>
      <c r="R500" s="216" t="str">
        <f t="shared" si="54"/>
        <v xml:space="preserve"> </v>
      </c>
      <c r="S500" s="183" t="e">
        <f>+#REF!+#REF!+#REF!+#REF!+#REF!+#REF!+#REF!+#REF!+#REF!+#REF!+#REF!+#REF!</f>
        <v>#REF!</v>
      </c>
      <c r="T500" s="216" t="str">
        <f t="shared" si="55"/>
        <v xml:space="preserve"> </v>
      </c>
      <c r="U500" s="183" t="e">
        <f>+#REF!+#REF!+#REF!+#REF!+#REF!+#REF!+#REF!+#REF!+#REF!+#REF!+#REF!+#REF!</f>
        <v>#REF!</v>
      </c>
      <c r="V500" s="183" t="e">
        <f>+#REF!+#REF!+#REF!+#REF!+#REF!+#REF!+#REF!+#REF!+#REF!+#REF!+#REF!+#REF!</f>
        <v>#REF!</v>
      </c>
      <c r="W500" s="216" t="str">
        <f t="shared" si="56"/>
        <v xml:space="preserve"> </v>
      </c>
      <c r="X500" s="183" t="e">
        <f>+#REF!+#REF!+#REF!+#REF!+#REF!+#REF!+#REF!+#REF!+#REF!+#REF!+#REF!+#REF!</f>
        <v>#REF!</v>
      </c>
      <c r="Y500" s="216" t="str">
        <f t="shared" si="57"/>
        <v xml:space="preserve"> </v>
      </c>
      <c r="Z500" s="183" t="e">
        <f>+#REF!+#REF!+#REF!+#REF!+#REF!+#REF!+#REF!+#REF!+#REF!+#REF!+#REF!+#REF!</f>
        <v>#REF!</v>
      </c>
      <c r="AA500" s="216" t="str">
        <f t="shared" si="58"/>
        <v xml:space="preserve"> </v>
      </c>
      <c r="AB500" s="183" t="e">
        <f>+#REF!+#REF!+#REF!+#REF!+#REF!+#REF!+#REF!+#REF!+#REF!+#REF!+#REF!+#REF!</f>
        <v>#REF!</v>
      </c>
    </row>
    <row r="501" spans="1:28" s="132" customFormat="1" hidden="1">
      <c r="A501" s="170" t="str">
        <f t="shared" si="59"/>
        <v>71090201014239</v>
      </c>
      <c r="B501" s="171" t="s">
        <v>397</v>
      </c>
      <c r="C501" s="129" t="s">
        <v>145</v>
      </c>
      <c r="D501" s="128" t="s">
        <v>98</v>
      </c>
      <c r="E501" s="127" t="s">
        <v>64</v>
      </c>
      <c r="F501" s="172" t="s">
        <v>64</v>
      </c>
      <c r="G501" s="126">
        <v>4239</v>
      </c>
      <c r="H501" s="22"/>
      <c r="I501" s="16"/>
      <c r="J501" s="17"/>
      <c r="K501" s="17"/>
      <c r="L501" s="26" t="s">
        <v>83</v>
      </c>
      <c r="M501" s="10">
        <v>4239</v>
      </c>
      <c r="N501" s="169" t="e">
        <f>+#REF!+#REF!+#REF!+#REF!+#REF!+#REF!+#REF!+#REF!+#REF!+#REF!+#REF!+#REF!</f>
        <v>#REF!</v>
      </c>
      <c r="O501" s="169" t="e">
        <f>+#REF!+#REF!+#REF!+#REF!+#REF!+#REF!+#REF!+#REF!+#REF!+#REF!+#REF!+#REF!</f>
        <v>#REF!</v>
      </c>
      <c r="P501" s="217" t="str">
        <f t="shared" si="53"/>
        <v xml:space="preserve"> </v>
      </c>
      <c r="Q501" s="169" t="e">
        <f>+#REF!+#REF!+#REF!+#REF!+#REF!+#REF!+#REF!+#REF!+#REF!+#REF!+#REF!+#REF!</f>
        <v>#REF!</v>
      </c>
      <c r="R501" s="217" t="str">
        <f t="shared" si="54"/>
        <v xml:space="preserve"> </v>
      </c>
      <c r="S501" s="169" t="e">
        <f>+#REF!+#REF!+#REF!+#REF!+#REF!+#REF!+#REF!+#REF!+#REF!+#REF!+#REF!+#REF!</f>
        <v>#REF!</v>
      </c>
      <c r="T501" s="217" t="str">
        <f t="shared" si="55"/>
        <v xml:space="preserve"> </v>
      </c>
      <c r="U501" s="169" t="e">
        <f>+#REF!+#REF!+#REF!+#REF!+#REF!+#REF!+#REF!+#REF!+#REF!+#REF!+#REF!+#REF!</f>
        <v>#REF!</v>
      </c>
      <c r="V501" s="169" t="e">
        <f>+#REF!+#REF!+#REF!+#REF!+#REF!+#REF!+#REF!+#REF!+#REF!+#REF!+#REF!+#REF!</f>
        <v>#REF!</v>
      </c>
      <c r="W501" s="217" t="str">
        <f t="shared" si="56"/>
        <v xml:space="preserve"> </v>
      </c>
      <c r="X501" s="169" t="e">
        <f>+#REF!+#REF!+#REF!+#REF!+#REF!+#REF!+#REF!+#REF!+#REF!+#REF!+#REF!+#REF!</f>
        <v>#REF!</v>
      </c>
      <c r="Y501" s="217" t="str">
        <f t="shared" si="57"/>
        <v xml:space="preserve"> </v>
      </c>
      <c r="Z501" s="169" t="e">
        <f>+#REF!+#REF!+#REF!+#REF!+#REF!+#REF!+#REF!+#REF!+#REF!+#REF!+#REF!+#REF!</f>
        <v>#REF!</v>
      </c>
      <c r="AA501" s="217" t="str">
        <f t="shared" si="58"/>
        <v xml:space="preserve"> </v>
      </c>
      <c r="AB501" s="169" t="e">
        <f>+#REF!+#REF!+#REF!+#REF!+#REF!+#REF!+#REF!+#REF!+#REF!+#REF!+#REF!+#REF!</f>
        <v>#REF!</v>
      </c>
    </row>
    <row r="502" spans="1:28" s="132" customFormat="1" ht="25.5" hidden="1">
      <c r="A502" s="170" t="str">
        <f t="shared" si="59"/>
        <v>71090201014511</v>
      </c>
      <c r="B502" s="186" t="s">
        <v>397</v>
      </c>
      <c r="C502" s="129" t="s">
        <v>145</v>
      </c>
      <c r="D502" s="128" t="s">
        <v>98</v>
      </c>
      <c r="E502" s="127" t="s">
        <v>64</v>
      </c>
      <c r="F502" s="172" t="s">
        <v>64</v>
      </c>
      <c r="G502" s="126">
        <v>4511</v>
      </c>
      <c r="H502" s="177"/>
      <c r="I502" s="180"/>
      <c r="J502" s="187"/>
      <c r="K502" s="188"/>
      <c r="L502" s="189" t="s">
        <v>175</v>
      </c>
      <c r="M502" s="11">
        <v>4511</v>
      </c>
      <c r="N502" s="169" t="e">
        <f>+#REF!+#REF!+#REF!+#REF!+#REF!+#REF!+#REF!+#REF!+#REF!+#REF!+#REF!+#REF!</f>
        <v>#REF!</v>
      </c>
      <c r="O502" s="169" t="e">
        <f>+#REF!+#REF!+#REF!+#REF!+#REF!+#REF!+#REF!+#REF!+#REF!+#REF!+#REF!+#REF!</f>
        <v>#REF!</v>
      </c>
      <c r="P502" s="217" t="str">
        <f t="shared" si="53"/>
        <v xml:space="preserve"> </v>
      </c>
      <c r="Q502" s="169" t="e">
        <f>+#REF!+#REF!+#REF!+#REF!+#REF!+#REF!+#REF!+#REF!+#REF!+#REF!+#REF!+#REF!</f>
        <v>#REF!</v>
      </c>
      <c r="R502" s="217" t="str">
        <f t="shared" si="54"/>
        <v xml:space="preserve"> </v>
      </c>
      <c r="S502" s="169" t="e">
        <f>+#REF!+#REF!+#REF!+#REF!+#REF!+#REF!+#REF!+#REF!+#REF!+#REF!+#REF!+#REF!</f>
        <v>#REF!</v>
      </c>
      <c r="T502" s="217" t="str">
        <f t="shared" si="55"/>
        <v xml:space="preserve"> </v>
      </c>
      <c r="U502" s="169" t="e">
        <f>+#REF!+#REF!+#REF!+#REF!+#REF!+#REF!+#REF!+#REF!+#REF!+#REF!+#REF!+#REF!</f>
        <v>#REF!</v>
      </c>
      <c r="V502" s="169" t="e">
        <f>+#REF!+#REF!+#REF!+#REF!+#REF!+#REF!+#REF!+#REF!+#REF!+#REF!+#REF!+#REF!</f>
        <v>#REF!</v>
      </c>
      <c r="W502" s="217" t="str">
        <f t="shared" si="56"/>
        <v xml:space="preserve"> </v>
      </c>
      <c r="X502" s="169" t="e">
        <f>+#REF!+#REF!+#REF!+#REF!+#REF!+#REF!+#REF!+#REF!+#REF!+#REF!+#REF!+#REF!</f>
        <v>#REF!</v>
      </c>
      <c r="Y502" s="217" t="str">
        <f t="shared" si="57"/>
        <v xml:space="preserve"> </v>
      </c>
      <c r="Z502" s="169" t="e">
        <f>+#REF!+#REF!+#REF!+#REF!+#REF!+#REF!+#REF!+#REF!+#REF!+#REF!+#REF!+#REF!</f>
        <v>#REF!</v>
      </c>
      <c r="AA502" s="217" t="str">
        <f t="shared" si="58"/>
        <v xml:space="preserve"> </v>
      </c>
      <c r="AB502" s="169" t="e">
        <f>+#REF!+#REF!+#REF!+#REF!+#REF!+#REF!+#REF!+#REF!+#REF!+#REF!+#REF!+#REF!</f>
        <v>#REF!</v>
      </c>
    </row>
    <row r="503" spans="1:28" s="184" customFormat="1" ht="13.5" hidden="1">
      <c r="A503" s="170" t="str">
        <f t="shared" si="59"/>
        <v>71090201020000</v>
      </c>
      <c r="B503" s="171" t="s">
        <v>397</v>
      </c>
      <c r="C503" s="129" t="s">
        <v>145</v>
      </c>
      <c r="D503" s="128" t="s">
        <v>98</v>
      </c>
      <c r="E503" s="127" t="s">
        <v>64</v>
      </c>
      <c r="F503" s="172" t="s">
        <v>98</v>
      </c>
      <c r="G503" s="173" t="s">
        <v>398</v>
      </c>
      <c r="H503" s="141"/>
      <c r="I503" s="142"/>
      <c r="J503" s="143"/>
      <c r="K503" s="143"/>
      <c r="L503" s="24" t="s">
        <v>281</v>
      </c>
      <c r="M503" s="25"/>
      <c r="N503" s="183" t="e">
        <f>+#REF!+#REF!+#REF!+#REF!+#REF!+#REF!+#REF!+#REF!+#REF!+#REF!+#REF!+#REF!</f>
        <v>#REF!</v>
      </c>
      <c r="O503" s="183" t="e">
        <f>+#REF!+#REF!+#REF!+#REF!+#REF!+#REF!+#REF!+#REF!+#REF!+#REF!+#REF!+#REF!</f>
        <v>#REF!</v>
      </c>
      <c r="P503" s="216" t="str">
        <f t="shared" si="53"/>
        <v xml:space="preserve"> </v>
      </c>
      <c r="Q503" s="183" t="e">
        <f>+#REF!+#REF!+#REF!+#REF!+#REF!+#REF!+#REF!+#REF!+#REF!+#REF!+#REF!+#REF!</f>
        <v>#REF!</v>
      </c>
      <c r="R503" s="216" t="str">
        <f t="shared" si="54"/>
        <v xml:space="preserve"> </v>
      </c>
      <c r="S503" s="183" t="e">
        <f>+#REF!+#REF!+#REF!+#REF!+#REF!+#REF!+#REF!+#REF!+#REF!+#REF!+#REF!+#REF!</f>
        <v>#REF!</v>
      </c>
      <c r="T503" s="216" t="str">
        <f t="shared" si="55"/>
        <v xml:space="preserve"> </v>
      </c>
      <c r="U503" s="183" t="e">
        <f>+#REF!+#REF!+#REF!+#REF!+#REF!+#REF!+#REF!+#REF!+#REF!+#REF!+#REF!+#REF!</f>
        <v>#REF!</v>
      </c>
      <c r="V503" s="183" t="e">
        <f>+#REF!+#REF!+#REF!+#REF!+#REF!+#REF!+#REF!+#REF!+#REF!+#REF!+#REF!+#REF!</f>
        <v>#REF!</v>
      </c>
      <c r="W503" s="216" t="str">
        <f t="shared" si="56"/>
        <v xml:space="preserve"> </v>
      </c>
      <c r="X503" s="183" t="e">
        <f>+#REF!+#REF!+#REF!+#REF!+#REF!+#REF!+#REF!+#REF!+#REF!+#REF!+#REF!+#REF!</f>
        <v>#REF!</v>
      </c>
      <c r="Y503" s="216" t="str">
        <f t="shared" si="57"/>
        <v xml:space="preserve"> </v>
      </c>
      <c r="Z503" s="183" t="e">
        <f>+#REF!+#REF!+#REF!+#REF!+#REF!+#REF!+#REF!+#REF!+#REF!+#REF!+#REF!+#REF!</f>
        <v>#REF!</v>
      </c>
      <c r="AA503" s="216" t="str">
        <f t="shared" si="58"/>
        <v xml:space="preserve"> </v>
      </c>
      <c r="AB503" s="183" t="e">
        <f>+#REF!+#REF!+#REF!+#REF!+#REF!+#REF!+#REF!+#REF!+#REF!+#REF!+#REF!+#REF!</f>
        <v>#REF!</v>
      </c>
    </row>
    <row r="504" spans="1:28" s="132" customFormat="1" hidden="1">
      <c r="A504" s="170" t="str">
        <f t="shared" si="59"/>
        <v>71090201024239</v>
      </c>
      <c r="B504" s="171" t="s">
        <v>397</v>
      </c>
      <c r="C504" s="129" t="s">
        <v>145</v>
      </c>
      <c r="D504" s="128" t="s">
        <v>98</v>
      </c>
      <c r="E504" s="127" t="s">
        <v>64</v>
      </c>
      <c r="F504" s="172" t="s">
        <v>98</v>
      </c>
      <c r="G504" s="126">
        <v>4239</v>
      </c>
      <c r="H504" s="22"/>
      <c r="I504" s="16"/>
      <c r="J504" s="17"/>
      <c r="K504" s="17"/>
      <c r="L504" s="26" t="s">
        <v>83</v>
      </c>
      <c r="M504" s="10">
        <v>4239</v>
      </c>
      <c r="N504" s="169" t="e">
        <f>+#REF!+#REF!+#REF!+#REF!+#REF!+#REF!+#REF!+#REF!+#REF!+#REF!+#REF!+#REF!</f>
        <v>#REF!</v>
      </c>
      <c r="O504" s="169" t="e">
        <f>+#REF!+#REF!+#REF!+#REF!+#REF!+#REF!+#REF!+#REF!+#REF!+#REF!+#REF!+#REF!</f>
        <v>#REF!</v>
      </c>
      <c r="P504" s="217" t="str">
        <f t="shared" si="53"/>
        <v xml:space="preserve"> </v>
      </c>
      <c r="Q504" s="169" t="e">
        <f>+#REF!+#REF!+#REF!+#REF!+#REF!+#REF!+#REF!+#REF!+#REF!+#REF!+#REF!+#REF!</f>
        <v>#REF!</v>
      </c>
      <c r="R504" s="217" t="str">
        <f t="shared" si="54"/>
        <v xml:space="preserve"> </v>
      </c>
      <c r="S504" s="169" t="e">
        <f>+#REF!+#REF!+#REF!+#REF!+#REF!+#REF!+#REF!+#REF!+#REF!+#REF!+#REF!+#REF!</f>
        <v>#REF!</v>
      </c>
      <c r="T504" s="217" t="str">
        <f t="shared" si="55"/>
        <v xml:space="preserve"> </v>
      </c>
      <c r="U504" s="169" t="e">
        <f>+#REF!+#REF!+#REF!+#REF!+#REF!+#REF!+#REF!+#REF!+#REF!+#REF!+#REF!+#REF!</f>
        <v>#REF!</v>
      </c>
      <c r="V504" s="169" t="e">
        <f>+#REF!+#REF!+#REF!+#REF!+#REF!+#REF!+#REF!+#REF!+#REF!+#REF!+#REF!+#REF!</f>
        <v>#REF!</v>
      </c>
      <c r="W504" s="217" t="str">
        <f t="shared" si="56"/>
        <v xml:space="preserve"> </v>
      </c>
      <c r="X504" s="169" t="e">
        <f>+#REF!+#REF!+#REF!+#REF!+#REF!+#REF!+#REF!+#REF!+#REF!+#REF!+#REF!+#REF!</f>
        <v>#REF!</v>
      </c>
      <c r="Y504" s="217" t="str">
        <f t="shared" si="57"/>
        <v xml:space="preserve"> </v>
      </c>
      <c r="Z504" s="169" t="e">
        <f>+#REF!+#REF!+#REF!+#REF!+#REF!+#REF!+#REF!+#REF!+#REF!+#REF!+#REF!+#REF!</f>
        <v>#REF!</v>
      </c>
      <c r="AA504" s="217" t="str">
        <f t="shared" si="58"/>
        <v xml:space="preserve"> </v>
      </c>
      <c r="AB504" s="169" t="e">
        <f>+#REF!+#REF!+#REF!+#REF!+#REF!+#REF!+#REF!+#REF!+#REF!+#REF!+#REF!+#REF!</f>
        <v>#REF!</v>
      </c>
    </row>
    <row r="505" spans="1:28" s="132" customFormat="1" ht="25.5" hidden="1">
      <c r="A505" s="170" t="str">
        <f t="shared" si="59"/>
        <v>71090201024511</v>
      </c>
      <c r="B505" s="186" t="s">
        <v>397</v>
      </c>
      <c r="C505" s="129" t="s">
        <v>145</v>
      </c>
      <c r="D505" s="128" t="s">
        <v>98</v>
      </c>
      <c r="E505" s="127" t="s">
        <v>64</v>
      </c>
      <c r="F505" s="172" t="s">
        <v>98</v>
      </c>
      <c r="G505" s="126">
        <v>4511</v>
      </c>
      <c r="H505" s="177"/>
      <c r="I505" s="180"/>
      <c r="J505" s="187"/>
      <c r="K505" s="188"/>
      <c r="L505" s="189" t="s">
        <v>175</v>
      </c>
      <c r="M505" s="11">
        <v>4511</v>
      </c>
      <c r="N505" s="169" t="e">
        <f>+#REF!+#REF!+#REF!+#REF!+#REF!+#REF!+#REF!+#REF!+#REF!+#REF!+#REF!+#REF!</f>
        <v>#REF!</v>
      </c>
      <c r="O505" s="169" t="e">
        <f>+#REF!+#REF!+#REF!+#REF!+#REF!+#REF!+#REF!+#REF!+#REF!+#REF!+#REF!+#REF!</f>
        <v>#REF!</v>
      </c>
      <c r="P505" s="217" t="str">
        <f t="shared" si="53"/>
        <v xml:space="preserve"> </v>
      </c>
      <c r="Q505" s="169" t="e">
        <f>+#REF!+#REF!+#REF!+#REF!+#REF!+#REF!+#REF!+#REF!+#REF!+#REF!+#REF!+#REF!</f>
        <v>#REF!</v>
      </c>
      <c r="R505" s="217" t="str">
        <f t="shared" si="54"/>
        <v xml:space="preserve"> </v>
      </c>
      <c r="S505" s="169" t="e">
        <f>+#REF!+#REF!+#REF!+#REF!+#REF!+#REF!+#REF!+#REF!+#REF!+#REF!+#REF!+#REF!</f>
        <v>#REF!</v>
      </c>
      <c r="T505" s="217" t="str">
        <f t="shared" si="55"/>
        <v xml:space="preserve"> </v>
      </c>
      <c r="U505" s="169" t="e">
        <f>+#REF!+#REF!+#REF!+#REF!+#REF!+#REF!+#REF!+#REF!+#REF!+#REF!+#REF!+#REF!</f>
        <v>#REF!</v>
      </c>
      <c r="V505" s="169" t="e">
        <f>+#REF!+#REF!+#REF!+#REF!+#REF!+#REF!+#REF!+#REF!+#REF!+#REF!+#REF!+#REF!</f>
        <v>#REF!</v>
      </c>
      <c r="W505" s="217" t="str">
        <f t="shared" si="56"/>
        <v xml:space="preserve"> </v>
      </c>
      <c r="X505" s="169" t="e">
        <f>+#REF!+#REF!+#REF!+#REF!+#REF!+#REF!+#REF!+#REF!+#REF!+#REF!+#REF!+#REF!</f>
        <v>#REF!</v>
      </c>
      <c r="Y505" s="217" t="str">
        <f t="shared" si="57"/>
        <v xml:space="preserve"> </v>
      </c>
      <c r="Z505" s="169" t="e">
        <f>+#REF!+#REF!+#REF!+#REF!+#REF!+#REF!+#REF!+#REF!+#REF!+#REF!+#REF!+#REF!</f>
        <v>#REF!</v>
      </c>
      <c r="AA505" s="217" t="str">
        <f t="shared" si="58"/>
        <v xml:space="preserve"> </v>
      </c>
      <c r="AB505" s="169" t="e">
        <f>+#REF!+#REF!+#REF!+#REF!+#REF!+#REF!+#REF!+#REF!+#REF!+#REF!+#REF!+#REF!</f>
        <v>#REF!</v>
      </c>
    </row>
    <row r="506" spans="1:28" s="184" customFormat="1" ht="13.5" hidden="1">
      <c r="A506" s="170" t="str">
        <f t="shared" si="59"/>
        <v>71090201030000</v>
      </c>
      <c r="B506" s="171" t="s">
        <v>397</v>
      </c>
      <c r="C506" s="129" t="s">
        <v>145</v>
      </c>
      <c r="D506" s="128" t="s">
        <v>98</v>
      </c>
      <c r="E506" s="127" t="s">
        <v>64</v>
      </c>
      <c r="F506" s="172" t="s">
        <v>400</v>
      </c>
      <c r="G506" s="173" t="s">
        <v>398</v>
      </c>
      <c r="H506" s="141"/>
      <c r="I506" s="142"/>
      <c r="J506" s="143"/>
      <c r="K506" s="143"/>
      <c r="L506" s="24" t="s">
        <v>282</v>
      </c>
      <c r="M506" s="25"/>
      <c r="N506" s="183" t="e">
        <f>+#REF!+#REF!+#REF!+#REF!+#REF!+#REF!+#REF!+#REF!+#REF!+#REF!+#REF!+#REF!</f>
        <v>#REF!</v>
      </c>
      <c r="O506" s="183" t="e">
        <f>+#REF!+#REF!+#REF!+#REF!+#REF!+#REF!+#REF!+#REF!+#REF!+#REF!+#REF!+#REF!</f>
        <v>#REF!</v>
      </c>
      <c r="P506" s="216" t="str">
        <f t="shared" si="53"/>
        <v xml:space="preserve"> </v>
      </c>
      <c r="Q506" s="183" t="e">
        <f>+#REF!+#REF!+#REF!+#REF!+#REF!+#REF!+#REF!+#REF!+#REF!+#REF!+#REF!+#REF!</f>
        <v>#REF!</v>
      </c>
      <c r="R506" s="216" t="str">
        <f t="shared" si="54"/>
        <v xml:space="preserve"> </v>
      </c>
      <c r="S506" s="183" t="e">
        <f>+#REF!+#REF!+#REF!+#REF!+#REF!+#REF!+#REF!+#REF!+#REF!+#REF!+#REF!+#REF!</f>
        <v>#REF!</v>
      </c>
      <c r="T506" s="216" t="str">
        <f t="shared" si="55"/>
        <v xml:space="preserve"> </v>
      </c>
      <c r="U506" s="183" t="e">
        <f>+#REF!+#REF!+#REF!+#REF!+#REF!+#REF!+#REF!+#REF!+#REF!+#REF!+#REF!+#REF!</f>
        <v>#REF!</v>
      </c>
      <c r="V506" s="183" t="e">
        <f>+#REF!+#REF!+#REF!+#REF!+#REF!+#REF!+#REF!+#REF!+#REF!+#REF!+#REF!+#REF!</f>
        <v>#REF!</v>
      </c>
      <c r="W506" s="216" t="str">
        <f t="shared" si="56"/>
        <v xml:space="preserve"> </v>
      </c>
      <c r="X506" s="183" t="e">
        <f>+#REF!+#REF!+#REF!+#REF!+#REF!+#REF!+#REF!+#REF!+#REF!+#REF!+#REF!+#REF!</f>
        <v>#REF!</v>
      </c>
      <c r="Y506" s="216" t="str">
        <f t="shared" si="57"/>
        <v xml:space="preserve"> </v>
      </c>
      <c r="Z506" s="183" t="e">
        <f>+#REF!+#REF!+#REF!+#REF!+#REF!+#REF!+#REF!+#REF!+#REF!+#REF!+#REF!+#REF!</f>
        <v>#REF!</v>
      </c>
      <c r="AA506" s="216" t="str">
        <f t="shared" si="58"/>
        <v xml:space="preserve"> </v>
      </c>
      <c r="AB506" s="183" t="e">
        <f>+#REF!+#REF!+#REF!+#REF!+#REF!+#REF!+#REF!+#REF!+#REF!+#REF!+#REF!+#REF!</f>
        <v>#REF!</v>
      </c>
    </row>
    <row r="507" spans="1:28" s="132" customFormat="1" hidden="1">
      <c r="A507" s="170" t="str">
        <f t="shared" si="59"/>
        <v>71090201034239</v>
      </c>
      <c r="B507" s="171" t="s">
        <v>397</v>
      </c>
      <c r="C507" s="129" t="s">
        <v>145</v>
      </c>
      <c r="D507" s="128" t="s">
        <v>98</v>
      </c>
      <c r="E507" s="127" t="s">
        <v>64</v>
      </c>
      <c r="F507" s="172" t="s">
        <v>400</v>
      </c>
      <c r="G507" s="126">
        <v>4239</v>
      </c>
      <c r="H507" s="22"/>
      <c r="I507" s="16"/>
      <c r="J507" s="17"/>
      <c r="K507" s="17"/>
      <c r="L507" s="26" t="s">
        <v>83</v>
      </c>
      <c r="M507" s="10">
        <v>4239</v>
      </c>
      <c r="N507" s="169" t="e">
        <f>+#REF!+#REF!+#REF!+#REF!+#REF!+#REF!+#REF!+#REF!+#REF!+#REF!+#REF!+#REF!</f>
        <v>#REF!</v>
      </c>
      <c r="O507" s="169" t="e">
        <f>+#REF!+#REF!+#REF!+#REF!+#REF!+#REF!+#REF!+#REF!+#REF!+#REF!+#REF!+#REF!</f>
        <v>#REF!</v>
      </c>
      <c r="P507" s="217" t="str">
        <f t="shared" si="53"/>
        <v xml:space="preserve"> </v>
      </c>
      <c r="Q507" s="169" t="e">
        <f>+#REF!+#REF!+#REF!+#REF!+#REF!+#REF!+#REF!+#REF!+#REF!+#REF!+#REF!+#REF!</f>
        <v>#REF!</v>
      </c>
      <c r="R507" s="217" t="str">
        <f t="shared" si="54"/>
        <v xml:space="preserve"> </v>
      </c>
      <c r="S507" s="169" t="e">
        <f>+#REF!+#REF!+#REF!+#REF!+#REF!+#REF!+#REF!+#REF!+#REF!+#REF!+#REF!+#REF!</f>
        <v>#REF!</v>
      </c>
      <c r="T507" s="217" t="str">
        <f t="shared" si="55"/>
        <v xml:space="preserve"> </v>
      </c>
      <c r="U507" s="169" t="e">
        <f>+#REF!+#REF!+#REF!+#REF!+#REF!+#REF!+#REF!+#REF!+#REF!+#REF!+#REF!+#REF!</f>
        <v>#REF!</v>
      </c>
      <c r="V507" s="169" t="e">
        <f>+#REF!+#REF!+#REF!+#REF!+#REF!+#REF!+#REF!+#REF!+#REF!+#REF!+#REF!+#REF!</f>
        <v>#REF!</v>
      </c>
      <c r="W507" s="217" t="str">
        <f t="shared" si="56"/>
        <v xml:space="preserve"> </v>
      </c>
      <c r="X507" s="169" t="e">
        <f>+#REF!+#REF!+#REF!+#REF!+#REF!+#REF!+#REF!+#REF!+#REF!+#REF!+#REF!+#REF!</f>
        <v>#REF!</v>
      </c>
      <c r="Y507" s="217" t="str">
        <f t="shared" si="57"/>
        <v xml:space="preserve"> </v>
      </c>
      <c r="Z507" s="169" t="e">
        <f>+#REF!+#REF!+#REF!+#REF!+#REF!+#REF!+#REF!+#REF!+#REF!+#REF!+#REF!+#REF!</f>
        <v>#REF!</v>
      </c>
      <c r="AA507" s="217" t="str">
        <f t="shared" si="58"/>
        <v xml:space="preserve"> </v>
      </c>
      <c r="AB507" s="169" t="e">
        <f>+#REF!+#REF!+#REF!+#REF!+#REF!+#REF!+#REF!+#REF!+#REF!+#REF!+#REF!+#REF!</f>
        <v>#REF!</v>
      </c>
    </row>
    <row r="508" spans="1:28" s="132" customFormat="1" ht="25.5" hidden="1">
      <c r="A508" s="170" t="str">
        <f t="shared" si="59"/>
        <v>71090201034511</v>
      </c>
      <c r="B508" s="186" t="s">
        <v>397</v>
      </c>
      <c r="C508" s="129" t="s">
        <v>145</v>
      </c>
      <c r="D508" s="128" t="s">
        <v>98</v>
      </c>
      <c r="E508" s="127" t="s">
        <v>64</v>
      </c>
      <c r="F508" s="172" t="s">
        <v>400</v>
      </c>
      <c r="G508" s="126">
        <v>4511</v>
      </c>
      <c r="H508" s="177"/>
      <c r="I508" s="180"/>
      <c r="J508" s="187"/>
      <c r="K508" s="188"/>
      <c r="L508" s="189" t="s">
        <v>175</v>
      </c>
      <c r="M508" s="11">
        <v>4511</v>
      </c>
      <c r="N508" s="169" t="e">
        <f>+#REF!+#REF!+#REF!+#REF!+#REF!+#REF!+#REF!+#REF!+#REF!+#REF!+#REF!+#REF!</f>
        <v>#REF!</v>
      </c>
      <c r="O508" s="169" t="e">
        <f>+#REF!+#REF!+#REF!+#REF!+#REF!+#REF!+#REF!+#REF!+#REF!+#REF!+#REF!+#REF!</f>
        <v>#REF!</v>
      </c>
      <c r="P508" s="217" t="str">
        <f t="shared" si="53"/>
        <v xml:space="preserve"> </v>
      </c>
      <c r="Q508" s="169" t="e">
        <f>+#REF!+#REF!+#REF!+#REF!+#REF!+#REF!+#REF!+#REF!+#REF!+#REF!+#REF!+#REF!</f>
        <v>#REF!</v>
      </c>
      <c r="R508" s="217" t="str">
        <f t="shared" si="54"/>
        <v xml:space="preserve"> </v>
      </c>
      <c r="S508" s="169" t="e">
        <f>+#REF!+#REF!+#REF!+#REF!+#REF!+#REF!+#REF!+#REF!+#REF!+#REF!+#REF!+#REF!</f>
        <v>#REF!</v>
      </c>
      <c r="T508" s="217" t="str">
        <f t="shared" si="55"/>
        <v xml:space="preserve"> </v>
      </c>
      <c r="U508" s="169" t="e">
        <f>+#REF!+#REF!+#REF!+#REF!+#REF!+#REF!+#REF!+#REF!+#REF!+#REF!+#REF!+#REF!</f>
        <v>#REF!</v>
      </c>
      <c r="V508" s="169" t="e">
        <f>+#REF!+#REF!+#REF!+#REF!+#REF!+#REF!+#REF!+#REF!+#REF!+#REF!+#REF!+#REF!</f>
        <v>#REF!</v>
      </c>
      <c r="W508" s="217" t="str">
        <f t="shared" si="56"/>
        <v xml:space="preserve"> </v>
      </c>
      <c r="X508" s="169" t="e">
        <f>+#REF!+#REF!+#REF!+#REF!+#REF!+#REF!+#REF!+#REF!+#REF!+#REF!+#REF!+#REF!</f>
        <v>#REF!</v>
      </c>
      <c r="Y508" s="217" t="str">
        <f t="shared" si="57"/>
        <v xml:space="preserve"> </v>
      </c>
      <c r="Z508" s="169" t="e">
        <f>+#REF!+#REF!+#REF!+#REF!+#REF!+#REF!+#REF!+#REF!+#REF!+#REF!+#REF!+#REF!</f>
        <v>#REF!</v>
      </c>
      <c r="AA508" s="217" t="str">
        <f t="shared" si="58"/>
        <v xml:space="preserve"> </v>
      </c>
      <c r="AB508" s="169" t="e">
        <f>+#REF!+#REF!+#REF!+#REF!+#REF!+#REF!+#REF!+#REF!+#REF!+#REF!+#REF!+#REF!</f>
        <v>#REF!</v>
      </c>
    </row>
    <row r="509" spans="1:28" s="184" customFormat="1" ht="13.5" hidden="1">
      <c r="A509" s="170" t="str">
        <f t="shared" si="59"/>
        <v>71090201040000</v>
      </c>
      <c r="B509" s="171" t="s">
        <v>397</v>
      </c>
      <c r="C509" s="129" t="s">
        <v>145</v>
      </c>
      <c r="D509" s="128" t="s">
        <v>98</v>
      </c>
      <c r="E509" s="127" t="s">
        <v>64</v>
      </c>
      <c r="F509" s="172" t="s">
        <v>113</v>
      </c>
      <c r="G509" s="173" t="s">
        <v>398</v>
      </c>
      <c r="H509" s="141"/>
      <c r="I509" s="142"/>
      <c r="J509" s="143"/>
      <c r="K509" s="143"/>
      <c r="L509" s="24" t="s">
        <v>285</v>
      </c>
      <c r="M509" s="25"/>
      <c r="N509" s="183" t="e">
        <f>+#REF!+#REF!+#REF!+#REF!+#REF!+#REF!+#REF!+#REF!+#REF!+#REF!+#REF!+#REF!</f>
        <v>#REF!</v>
      </c>
      <c r="O509" s="183" t="e">
        <f>+#REF!+#REF!+#REF!+#REF!+#REF!+#REF!+#REF!+#REF!+#REF!+#REF!+#REF!+#REF!</f>
        <v>#REF!</v>
      </c>
      <c r="P509" s="216" t="str">
        <f t="shared" si="53"/>
        <v xml:space="preserve"> </v>
      </c>
      <c r="Q509" s="183" t="e">
        <f>+#REF!+#REF!+#REF!+#REF!+#REF!+#REF!+#REF!+#REF!+#REF!+#REF!+#REF!+#REF!</f>
        <v>#REF!</v>
      </c>
      <c r="R509" s="216" t="str">
        <f t="shared" si="54"/>
        <v xml:space="preserve"> </v>
      </c>
      <c r="S509" s="183" t="e">
        <f>+#REF!+#REF!+#REF!+#REF!+#REF!+#REF!+#REF!+#REF!+#REF!+#REF!+#REF!+#REF!</f>
        <v>#REF!</v>
      </c>
      <c r="T509" s="216" t="str">
        <f t="shared" si="55"/>
        <v xml:space="preserve"> </v>
      </c>
      <c r="U509" s="183" t="e">
        <f>+#REF!+#REF!+#REF!+#REF!+#REF!+#REF!+#REF!+#REF!+#REF!+#REF!+#REF!+#REF!</f>
        <v>#REF!</v>
      </c>
      <c r="V509" s="183" t="e">
        <f>+#REF!+#REF!+#REF!+#REF!+#REF!+#REF!+#REF!+#REF!+#REF!+#REF!+#REF!+#REF!</f>
        <v>#REF!</v>
      </c>
      <c r="W509" s="216" t="str">
        <f t="shared" si="56"/>
        <v xml:space="preserve"> </v>
      </c>
      <c r="X509" s="183" t="e">
        <f>+#REF!+#REF!+#REF!+#REF!+#REF!+#REF!+#REF!+#REF!+#REF!+#REF!+#REF!+#REF!</f>
        <v>#REF!</v>
      </c>
      <c r="Y509" s="216" t="str">
        <f t="shared" si="57"/>
        <v xml:space="preserve"> </v>
      </c>
      <c r="Z509" s="183" t="e">
        <f>+#REF!+#REF!+#REF!+#REF!+#REF!+#REF!+#REF!+#REF!+#REF!+#REF!+#REF!+#REF!</f>
        <v>#REF!</v>
      </c>
      <c r="AA509" s="216" t="str">
        <f t="shared" si="58"/>
        <v xml:space="preserve"> </v>
      </c>
      <c r="AB509" s="183" t="e">
        <f>+#REF!+#REF!+#REF!+#REF!+#REF!+#REF!+#REF!+#REF!+#REF!+#REF!+#REF!+#REF!</f>
        <v>#REF!</v>
      </c>
    </row>
    <row r="510" spans="1:28" s="132" customFormat="1" hidden="1">
      <c r="A510" s="170" t="str">
        <f t="shared" si="59"/>
        <v>71090201044239</v>
      </c>
      <c r="B510" s="171" t="s">
        <v>397</v>
      </c>
      <c r="C510" s="129" t="s">
        <v>145</v>
      </c>
      <c r="D510" s="128" t="s">
        <v>98</v>
      </c>
      <c r="E510" s="127" t="s">
        <v>64</v>
      </c>
      <c r="F510" s="172" t="s">
        <v>113</v>
      </c>
      <c r="G510" s="126">
        <v>4239</v>
      </c>
      <c r="H510" s="22"/>
      <c r="I510" s="16"/>
      <c r="J510" s="17"/>
      <c r="K510" s="17"/>
      <c r="L510" s="26" t="s">
        <v>83</v>
      </c>
      <c r="M510" s="10">
        <v>4239</v>
      </c>
      <c r="N510" s="169" t="e">
        <f>+#REF!+#REF!+#REF!+#REF!+#REF!+#REF!+#REF!+#REF!+#REF!+#REF!+#REF!+#REF!</f>
        <v>#REF!</v>
      </c>
      <c r="O510" s="169" t="e">
        <f>+#REF!+#REF!+#REF!+#REF!+#REF!+#REF!+#REF!+#REF!+#REF!+#REF!+#REF!+#REF!</f>
        <v>#REF!</v>
      </c>
      <c r="P510" s="217" t="str">
        <f t="shared" si="53"/>
        <v xml:space="preserve"> </v>
      </c>
      <c r="Q510" s="169" t="e">
        <f>+#REF!+#REF!+#REF!+#REF!+#REF!+#REF!+#REF!+#REF!+#REF!+#REF!+#REF!+#REF!</f>
        <v>#REF!</v>
      </c>
      <c r="R510" s="217" t="str">
        <f t="shared" si="54"/>
        <v xml:space="preserve"> </v>
      </c>
      <c r="S510" s="169" t="e">
        <f>+#REF!+#REF!+#REF!+#REF!+#REF!+#REF!+#REF!+#REF!+#REF!+#REF!+#REF!+#REF!</f>
        <v>#REF!</v>
      </c>
      <c r="T510" s="217" t="str">
        <f t="shared" si="55"/>
        <v xml:space="preserve"> </v>
      </c>
      <c r="U510" s="169" t="e">
        <f>+#REF!+#REF!+#REF!+#REF!+#REF!+#REF!+#REF!+#REF!+#REF!+#REF!+#REF!+#REF!</f>
        <v>#REF!</v>
      </c>
      <c r="V510" s="169" t="e">
        <f>+#REF!+#REF!+#REF!+#REF!+#REF!+#REF!+#REF!+#REF!+#REF!+#REF!+#REF!+#REF!</f>
        <v>#REF!</v>
      </c>
      <c r="W510" s="217" t="str">
        <f t="shared" si="56"/>
        <v xml:space="preserve"> </v>
      </c>
      <c r="X510" s="169" t="e">
        <f>+#REF!+#REF!+#REF!+#REF!+#REF!+#REF!+#REF!+#REF!+#REF!+#REF!+#REF!+#REF!</f>
        <v>#REF!</v>
      </c>
      <c r="Y510" s="217" t="str">
        <f t="shared" si="57"/>
        <v xml:space="preserve"> </v>
      </c>
      <c r="Z510" s="169" t="e">
        <f>+#REF!+#REF!+#REF!+#REF!+#REF!+#REF!+#REF!+#REF!+#REF!+#REF!+#REF!+#REF!</f>
        <v>#REF!</v>
      </c>
      <c r="AA510" s="217" t="str">
        <f t="shared" si="58"/>
        <v xml:space="preserve"> </v>
      </c>
      <c r="AB510" s="169" t="e">
        <f>+#REF!+#REF!+#REF!+#REF!+#REF!+#REF!+#REF!+#REF!+#REF!+#REF!+#REF!+#REF!</f>
        <v>#REF!</v>
      </c>
    </row>
    <row r="511" spans="1:28" s="132" customFormat="1" ht="25.5" hidden="1">
      <c r="A511" s="170" t="str">
        <f t="shared" si="59"/>
        <v>71090201044511</v>
      </c>
      <c r="B511" s="186" t="s">
        <v>397</v>
      </c>
      <c r="C511" s="129" t="s">
        <v>145</v>
      </c>
      <c r="D511" s="128" t="s">
        <v>98</v>
      </c>
      <c r="E511" s="127" t="s">
        <v>64</v>
      </c>
      <c r="F511" s="172" t="s">
        <v>113</v>
      </c>
      <c r="G511" s="126">
        <v>4511</v>
      </c>
      <c r="H511" s="177"/>
      <c r="I511" s="180"/>
      <c r="J511" s="187"/>
      <c r="K511" s="188"/>
      <c r="L511" s="189" t="s">
        <v>175</v>
      </c>
      <c r="M511" s="11">
        <v>4511</v>
      </c>
      <c r="N511" s="169" t="e">
        <f>+#REF!+#REF!+#REF!+#REF!+#REF!+#REF!+#REF!+#REF!+#REF!+#REF!+#REF!+#REF!</f>
        <v>#REF!</v>
      </c>
      <c r="O511" s="169" t="e">
        <f>+#REF!+#REF!+#REF!+#REF!+#REF!+#REF!+#REF!+#REF!+#REF!+#REF!+#REF!+#REF!</f>
        <v>#REF!</v>
      </c>
      <c r="P511" s="217" t="str">
        <f t="shared" si="53"/>
        <v xml:space="preserve"> </v>
      </c>
      <c r="Q511" s="169" t="e">
        <f>+#REF!+#REF!+#REF!+#REF!+#REF!+#REF!+#REF!+#REF!+#REF!+#REF!+#REF!+#REF!</f>
        <v>#REF!</v>
      </c>
      <c r="R511" s="217" t="str">
        <f t="shared" si="54"/>
        <v xml:space="preserve"> </v>
      </c>
      <c r="S511" s="169" t="e">
        <f>+#REF!+#REF!+#REF!+#REF!+#REF!+#REF!+#REF!+#REF!+#REF!+#REF!+#REF!+#REF!</f>
        <v>#REF!</v>
      </c>
      <c r="T511" s="217" t="str">
        <f t="shared" si="55"/>
        <v xml:space="preserve"> </v>
      </c>
      <c r="U511" s="169" t="e">
        <f>+#REF!+#REF!+#REF!+#REF!+#REF!+#REF!+#REF!+#REF!+#REF!+#REF!+#REF!+#REF!</f>
        <v>#REF!</v>
      </c>
      <c r="V511" s="169" t="e">
        <f>+#REF!+#REF!+#REF!+#REF!+#REF!+#REF!+#REF!+#REF!+#REF!+#REF!+#REF!+#REF!</f>
        <v>#REF!</v>
      </c>
      <c r="W511" s="217" t="str">
        <f t="shared" si="56"/>
        <v xml:space="preserve"> </v>
      </c>
      <c r="X511" s="169" t="e">
        <f>+#REF!+#REF!+#REF!+#REF!+#REF!+#REF!+#REF!+#REF!+#REF!+#REF!+#REF!+#REF!</f>
        <v>#REF!</v>
      </c>
      <c r="Y511" s="217" t="str">
        <f t="shared" si="57"/>
        <v xml:space="preserve"> </v>
      </c>
      <c r="Z511" s="169" t="e">
        <f>+#REF!+#REF!+#REF!+#REF!+#REF!+#REF!+#REF!+#REF!+#REF!+#REF!+#REF!+#REF!</f>
        <v>#REF!</v>
      </c>
      <c r="AA511" s="217" t="str">
        <f t="shared" si="58"/>
        <v xml:space="preserve"> </v>
      </c>
      <c r="AB511" s="169" t="e">
        <f>+#REF!+#REF!+#REF!+#REF!+#REF!+#REF!+#REF!+#REF!+#REF!+#REF!+#REF!+#REF!</f>
        <v>#REF!</v>
      </c>
    </row>
    <row r="512" spans="1:28" s="179" customFormat="1" ht="25.5" hidden="1">
      <c r="A512" s="170" t="str">
        <f t="shared" si="59"/>
        <v>71090202000000</v>
      </c>
      <c r="B512" s="171" t="s">
        <v>397</v>
      </c>
      <c r="C512" s="129" t="s">
        <v>145</v>
      </c>
      <c r="D512" s="128" t="s">
        <v>98</v>
      </c>
      <c r="E512" s="127" t="s">
        <v>98</v>
      </c>
      <c r="F512" s="172" t="s">
        <v>399</v>
      </c>
      <c r="G512" s="173" t="s">
        <v>398</v>
      </c>
      <c r="H512" s="146">
        <v>2922</v>
      </c>
      <c r="I512" s="147" t="s">
        <v>145</v>
      </c>
      <c r="J512" s="148">
        <v>2</v>
      </c>
      <c r="K512" s="148">
        <v>2</v>
      </c>
      <c r="L512" s="149" t="s">
        <v>286</v>
      </c>
      <c r="M512" s="150"/>
      <c r="N512" s="178" t="e">
        <f>+#REF!+#REF!+#REF!+#REF!+#REF!+#REF!+#REF!+#REF!+#REF!+#REF!+#REF!+#REF!</f>
        <v>#REF!</v>
      </c>
      <c r="O512" s="178" t="e">
        <f>+#REF!+#REF!+#REF!+#REF!+#REF!+#REF!+#REF!+#REF!+#REF!+#REF!+#REF!+#REF!</f>
        <v>#REF!</v>
      </c>
      <c r="P512" s="215" t="str">
        <f t="shared" si="53"/>
        <v xml:space="preserve"> </v>
      </c>
      <c r="Q512" s="178" t="e">
        <f>+#REF!+#REF!+#REF!+#REF!+#REF!+#REF!+#REF!+#REF!+#REF!+#REF!+#REF!+#REF!</f>
        <v>#REF!</v>
      </c>
      <c r="R512" s="215" t="str">
        <f t="shared" si="54"/>
        <v xml:space="preserve"> </v>
      </c>
      <c r="S512" s="178" t="e">
        <f>+#REF!+#REF!+#REF!+#REF!+#REF!+#REF!+#REF!+#REF!+#REF!+#REF!+#REF!+#REF!</f>
        <v>#REF!</v>
      </c>
      <c r="T512" s="215" t="str">
        <f t="shared" si="55"/>
        <v xml:space="preserve"> </v>
      </c>
      <c r="U512" s="178" t="e">
        <f>+#REF!+#REF!+#REF!+#REF!+#REF!+#REF!+#REF!+#REF!+#REF!+#REF!+#REF!+#REF!</f>
        <v>#REF!</v>
      </c>
      <c r="V512" s="178" t="e">
        <f>+#REF!+#REF!+#REF!+#REF!+#REF!+#REF!+#REF!+#REF!+#REF!+#REF!+#REF!+#REF!</f>
        <v>#REF!</v>
      </c>
      <c r="W512" s="215" t="str">
        <f t="shared" si="56"/>
        <v xml:space="preserve"> </v>
      </c>
      <c r="X512" s="178" t="e">
        <f>+#REF!+#REF!+#REF!+#REF!+#REF!+#REF!+#REF!+#REF!+#REF!+#REF!+#REF!+#REF!</f>
        <v>#REF!</v>
      </c>
      <c r="Y512" s="215" t="str">
        <f t="shared" si="57"/>
        <v xml:space="preserve"> </v>
      </c>
      <c r="Z512" s="178" t="e">
        <f>+#REF!+#REF!+#REF!+#REF!+#REF!+#REF!+#REF!+#REF!+#REF!+#REF!+#REF!+#REF!</f>
        <v>#REF!</v>
      </c>
      <c r="AA512" s="215" t="str">
        <f t="shared" si="58"/>
        <v xml:space="preserve"> </v>
      </c>
      <c r="AB512" s="178" t="e">
        <f>+#REF!+#REF!+#REF!+#REF!+#REF!+#REF!+#REF!+#REF!+#REF!+#REF!+#REF!+#REF!</f>
        <v>#REF!</v>
      </c>
    </row>
    <row r="513" spans="1:28" s="132" customFormat="1" ht="12.75" hidden="1">
      <c r="A513" s="170" t="str">
        <f t="shared" si="59"/>
        <v>71090202000001</v>
      </c>
      <c r="B513" s="171" t="s">
        <v>397</v>
      </c>
      <c r="C513" s="129" t="s">
        <v>145</v>
      </c>
      <c r="D513" s="128" t="s">
        <v>98</v>
      </c>
      <c r="E513" s="127" t="s">
        <v>98</v>
      </c>
      <c r="F513" s="172" t="s">
        <v>399</v>
      </c>
      <c r="G513" s="173" t="s">
        <v>54</v>
      </c>
      <c r="H513" s="22"/>
      <c r="I513" s="22"/>
      <c r="J513" s="23"/>
      <c r="K513" s="23"/>
      <c r="L513" s="27" t="s">
        <v>66</v>
      </c>
      <c r="M513" s="28"/>
      <c r="N513" s="176" t="e">
        <f>+#REF!+#REF!+#REF!+#REF!+#REF!+#REF!+#REF!+#REF!+#REF!+#REF!+#REF!+#REF!</f>
        <v>#REF!</v>
      </c>
      <c r="O513" s="176" t="e">
        <f>+#REF!+#REF!+#REF!+#REF!+#REF!+#REF!+#REF!+#REF!+#REF!+#REF!+#REF!+#REF!</f>
        <v>#REF!</v>
      </c>
      <c r="P513" s="213" t="str">
        <f t="shared" si="53"/>
        <v xml:space="preserve"> </v>
      </c>
      <c r="Q513" s="176" t="e">
        <f>+#REF!+#REF!+#REF!+#REF!+#REF!+#REF!+#REF!+#REF!+#REF!+#REF!+#REF!+#REF!</f>
        <v>#REF!</v>
      </c>
      <c r="R513" s="213" t="str">
        <f t="shared" si="54"/>
        <v xml:space="preserve"> </v>
      </c>
      <c r="S513" s="176" t="e">
        <f>+#REF!+#REF!+#REF!+#REF!+#REF!+#REF!+#REF!+#REF!+#REF!+#REF!+#REF!+#REF!</f>
        <v>#REF!</v>
      </c>
      <c r="T513" s="213" t="str">
        <f t="shared" si="55"/>
        <v xml:space="preserve"> </v>
      </c>
      <c r="U513" s="176" t="e">
        <f>+#REF!+#REF!+#REF!+#REF!+#REF!+#REF!+#REF!+#REF!+#REF!+#REF!+#REF!+#REF!</f>
        <v>#REF!</v>
      </c>
      <c r="V513" s="176" t="e">
        <f>+#REF!+#REF!+#REF!+#REF!+#REF!+#REF!+#REF!+#REF!+#REF!+#REF!+#REF!+#REF!</f>
        <v>#REF!</v>
      </c>
      <c r="W513" s="213" t="str">
        <f t="shared" si="56"/>
        <v xml:space="preserve"> </v>
      </c>
      <c r="X513" s="176" t="e">
        <f>+#REF!+#REF!+#REF!+#REF!+#REF!+#REF!+#REF!+#REF!+#REF!+#REF!+#REF!+#REF!</f>
        <v>#REF!</v>
      </c>
      <c r="Y513" s="213" t="str">
        <f t="shared" si="57"/>
        <v xml:space="preserve"> </v>
      </c>
      <c r="Z513" s="176" t="e">
        <f>+#REF!+#REF!+#REF!+#REF!+#REF!+#REF!+#REF!+#REF!+#REF!+#REF!+#REF!+#REF!</f>
        <v>#REF!</v>
      </c>
      <c r="AA513" s="213" t="str">
        <f t="shared" si="58"/>
        <v xml:space="preserve"> </v>
      </c>
      <c r="AB513" s="176" t="e">
        <f>+#REF!+#REF!+#REF!+#REF!+#REF!+#REF!+#REF!+#REF!+#REF!+#REF!+#REF!+#REF!</f>
        <v>#REF!</v>
      </c>
    </row>
    <row r="514" spans="1:28" s="184" customFormat="1" ht="13.5" hidden="1">
      <c r="A514" s="170" t="str">
        <f t="shared" si="59"/>
        <v>71090202010000</v>
      </c>
      <c r="B514" s="171" t="s">
        <v>397</v>
      </c>
      <c r="C514" s="129" t="s">
        <v>145</v>
      </c>
      <c r="D514" s="128" t="s">
        <v>98</v>
      </c>
      <c r="E514" s="127" t="s">
        <v>98</v>
      </c>
      <c r="F514" s="172" t="s">
        <v>64</v>
      </c>
      <c r="G514" s="173" t="s">
        <v>398</v>
      </c>
      <c r="H514" s="141"/>
      <c r="I514" s="142"/>
      <c r="J514" s="143"/>
      <c r="K514" s="143"/>
      <c r="L514" s="24" t="s">
        <v>280</v>
      </c>
      <c r="M514" s="25"/>
      <c r="N514" s="183" t="e">
        <f>+#REF!+#REF!+#REF!+#REF!+#REF!+#REF!+#REF!+#REF!+#REF!+#REF!+#REF!+#REF!</f>
        <v>#REF!</v>
      </c>
      <c r="O514" s="183" t="e">
        <f>+#REF!+#REF!+#REF!+#REF!+#REF!+#REF!+#REF!+#REF!+#REF!+#REF!+#REF!+#REF!</f>
        <v>#REF!</v>
      </c>
      <c r="P514" s="216" t="str">
        <f t="shared" si="53"/>
        <v xml:space="preserve"> </v>
      </c>
      <c r="Q514" s="183" t="e">
        <f>+#REF!+#REF!+#REF!+#REF!+#REF!+#REF!+#REF!+#REF!+#REF!+#REF!+#REF!+#REF!</f>
        <v>#REF!</v>
      </c>
      <c r="R514" s="216" t="str">
        <f t="shared" si="54"/>
        <v xml:space="preserve"> </v>
      </c>
      <c r="S514" s="183" t="e">
        <f>+#REF!+#REF!+#REF!+#REF!+#REF!+#REF!+#REF!+#REF!+#REF!+#REF!+#REF!+#REF!</f>
        <v>#REF!</v>
      </c>
      <c r="T514" s="216" t="str">
        <f t="shared" si="55"/>
        <v xml:space="preserve"> </v>
      </c>
      <c r="U514" s="183" t="e">
        <f>+#REF!+#REF!+#REF!+#REF!+#REF!+#REF!+#REF!+#REF!+#REF!+#REF!+#REF!+#REF!</f>
        <v>#REF!</v>
      </c>
      <c r="V514" s="183" t="e">
        <f>+#REF!+#REF!+#REF!+#REF!+#REF!+#REF!+#REF!+#REF!+#REF!+#REF!+#REF!+#REF!</f>
        <v>#REF!</v>
      </c>
      <c r="W514" s="216" t="str">
        <f t="shared" si="56"/>
        <v xml:space="preserve"> </v>
      </c>
      <c r="X514" s="183" t="e">
        <f>+#REF!+#REF!+#REF!+#REF!+#REF!+#REF!+#REF!+#REF!+#REF!+#REF!+#REF!+#REF!</f>
        <v>#REF!</v>
      </c>
      <c r="Y514" s="216" t="str">
        <f t="shared" si="57"/>
        <v xml:space="preserve"> </v>
      </c>
      <c r="Z514" s="183" t="e">
        <f>+#REF!+#REF!+#REF!+#REF!+#REF!+#REF!+#REF!+#REF!+#REF!+#REF!+#REF!+#REF!</f>
        <v>#REF!</v>
      </c>
      <c r="AA514" s="216" t="str">
        <f t="shared" si="58"/>
        <v xml:space="preserve"> </v>
      </c>
      <c r="AB514" s="183" t="e">
        <f>+#REF!+#REF!+#REF!+#REF!+#REF!+#REF!+#REF!+#REF!+#REF!+#REF!+#REF!+#REF!</f>
        <v>#REF!</v>
      </c>
    </row>
    <row r="515" spans="1:28" s="132" customFormat="1" hidden="1">
      <c r="A515" s="170" t="str">
        <f t="shared" si="59"/>
        <v>71090202014239</v>
      </c>
      <c r="B515" s="171" t="s">
        <v>397</v>
      </c>
      <c r="C515" s="129" t="s">
        <v>145</v>
      </c>
      <c r="D515" s="128" t="s">
        <v>98</v>
      </c>
      <c r="E515" s="127" t="s">
        <v>98</v>
      </c>
      <c r="F515" s="172" t="s">
        <v>64</v>
      </c>
      <c r="G515" s="126">
        <v>4239</v>
      </c>
      <c r="H515" s="22"/>
      <c r="I515" s="16"/>
      <c r="J515" s="17"/>
      <c r="K515" s="17"/>
      <c r="L515" s="26" t="s">
        <v>83</v>
      </c>
      <c r="M515" s="10">
        <v>4239</v>
      </c>
      <c r="N515" s="169" t="e">
        <f>+#REF!+#REF!+#REF!+#REF!+#REF!+#REF!+#REF!+#REF!+#REF!+#REF!+#REF!+#REF!</f>
        <v>#REF!</v>
      </c>
      <c r="O515" s="169" t="e">
        <f>+#REF!+#REF!+#REF!+#REF!+#REF!+#REF!+#REF!+#REF!+#REF!+#REF!+#REF!+#REF!</f>
        <v>#REF!</v>
      </c>
      <c r="P515" s="217" t="str">
        <f t="shared" si="53"/>
        <v xml:space="preserve"> </v>
      </c>
      <c r="Q515" s="169" t="e">
        <f>+#REF!+#REF!+#REF!+#REF!+#REF!+#REF!+#REF!+#REF!+#REF!+#REF!+#REF!+#REF!</f>
        <v>#REF!</v>
      </c>
      <c r="R515" s="217" t="str">
        <f t="shared" si="54"/>
        <v xml:space="preserve"> </v>
      </c>
      <c r="S515" s="169" t="e">
        <f>+#REF!+#REF!+#REF!+#REF!+#REF!+#REF!+#REF!+#REF!+#REF!+#REF!+#REF!+#REF!</f>
        <v>#REF!</v>
      </c>
      <c r="T515" s="217" t="str">
        <f t="shared" si="55"/>
        <v xml:space="preserve"> </v>
      </c>
      <c r="U515" s="169" t="e">
        <f>+#REF!+#REF!+#REF!+#REF!+#REF!+#REF!+#REF!+#REF!+#REF!+#REF!+#REF!+#REF!</f>
        <v>#REF!</v>
      </c>
      <c r="V515" s="169" t="e">
        <f>+#REF!+#REF!+#REF!+#REF!+#REF!+#REF!+#REF!+#REF!+#REF!+#REF!+#REF!+#REF!</f>
        <v>#REF!</v>
      </c>
      <c r="W515" s="217" t="str">
        <f t="shared" si="56"/>
        <v xml:space="preserve"> </v>
      </c>
      <c r="X515" s="169" t="e">
        <f>+#REF!+#REF!+#REF!+#REF!+#REF!+#REF!+#REF!+#REF!+#REF!+#REF!+#REF!+#REF!</f>
        <v>#REF!</v>
      </c>
      <c r="Y515" s="217" t="str">
        <f t="shared" si="57"/>
        <v xml:space="preserve"> </v>
      </c>
      <c r="Z515" s="169" t="e">
        <f>+#REF!+#REF!+#REF!+#REF!+#REF!+#REF!+#REF!+#REF!+#REF!+#REF!+#REF!+#REF!</f>
        <v>#REF!</v>
      </c>
      <c r="AA515" s="217" t="str">
        <f t="shared" si="58"/>
        <v xml:space="preserve"> </v>
      </c>
      <c r="AB515" s="169" t="e">
        <f>+#REF!+#REF!+#REF!+#REF!+#REF!+#REF!+#REF!+#REF!+#REF!+#REF!+#REF!+#REF!</f>
        <v>#REF!</v>
      </c>
    </row>
    <row r="516" spans="1:28" s="132" customFormat="1" ht="25.5" hidden="1">
      <c r="A516" s="170" t="str">
        <f t="shared" si="59"/>
        <v>71090202014511</v>
      </c>
      <c r="B516" s="186" t="s">
        <v>397</v>
      </c>
      <c r="C516" s="129" t="s">
        <v>145</v>
      </c>
      <c r="D516" s="128" t="s">
        <v>98</v>
      </c>
      <c r="E516" s="127" t="s">
        <v>98</v>
      </c>
      <c r="F516" s="172" t="s">
        <v>64</v>
      </c>
      <c r="G516" s="126">
        <v>4511</v>
      </c>
      <c r="H516" s="177"/>
      <c r="I516" s="180"/>
      <c r="J516" s="187"/>
      <c r="K516" s="188"/>
      <c r="L516" s="189" t="s">
        <v>175</v>
      </c>
      <c r="M516" s="11">
        <v>4511</v>
      </c>
      <c r="N516" s="169" t="e">
        <f>+#REF!+#REF!+#REF!+#REF!+#REF!+#REF!+#REF!+#REF!+#REF!+#REF!+#REF!+#REF!</f>
        <v>#REF!</v>
      </c>
      <c r="O516" s="169" t="e">
        <f>+#REF!+#REF!+#REF!+#REF!+#REF!+#REF!+#REF!+#REF!+#REF!+#REF!+#REF!+#REF!</f>
        <v>#REF!</v>
      </c>
      <c r="P516" s="217" t="str">
        <f t="shared" si="53"/>
        <v xml:space="preserve"> </v>
      </c>
      <c r="Q516" s="169" t="e">
        <f>+#REF!+#REF!+#REF!+#REF!+#REF!+#REF!+#REF!+#REF!+#REF!+#REF!+#REF!+#REF!</f>
        <v>#REF!</v>
      </c>
      <c r="R516" s="217" t="str">
        <f t="shared" si="54"/>
        <v xml:space="preserve"> </v>
      </c>
      <c r="S516" s="169" t="e">
        <f>+#REF!+#REF!+#REF!+#REF!+#REF!+#REF!+#REF!+#REF!+#REF!+#REF!+#REF!+#REF!</f>
        <v>#REF!</v>
      </c>
      <c r="T516" s="217" t="str">
        <f t="shared" si="55"/>
        <v xml:space="preserve"> </v>
      </c>
      <c r="U516" s="169" t="e">
        <f>+#REF!+#REF!+#REF!+#REF!+#REF!+#REF!+#REF!+#REF!+#REF!+#REF!+#REF!+#REF!</f>
        <v>#REF!</v>
      </c>
      <c r="V516" s="169" t="e">
        <f>+#REF!+#REF!+#REF!+#REF!+#REF!+#REF!+#REF!+#REF!+#REF!+#REF!+#REF!+#REF!</f>
        <v>#REF!</v>
      </c>
      <c r="W516" s="217" t="str">
        <f t="shared" si="56"/>
        <v xml:space="preserve"> </v>
      </c>
      <c r="X516" s="169" t="e">
        <f>+#REF!+#REF!+#REF!+#REF!+#REF!+#REF!+#REF!+#REF!+#REF!+#REF!+#REF!+#REF!</f>
        <v>#REF!</v>
      </c>
      <c r="Y516" s="217" t="str">
        <f t="shared" si="57"/>
        <v xml:space="preserve"> </v>
      </c>
      <c r="Z516" s="169" t="e">
        <f>+#REF!+#REF!+#REF!+#REF!+#REF!+#REF!+#REF!+#REF!+#REF!+#REF!+#REF!+#REF!</f>
        <v>#REF!</v>
      </c>
      <c r="AA516" s="217" t="str">
        <f t="shared" si="58"/>
        <v xml:space="preserve"> </v>
      </c>
      <c r="AB516" s="169" t="e">
        <f>+#REF!+#REF!+#REF!+#REF!+#REF!+#REF!+#REF!+#REF!+#REF!+#REF!+#REF!+#REF!</f>
        <v>#REF!</v>
      </c>
    </row>
    <row r="517" spans="1:28" s="184" customFormat="1" ht="13.5" hidden="1">
      <c r="A517" s="170" t="str">
        <f t="shared" si="59"/>
        <v>71090202020000</v>
      </c>
      <c r="B517" s="171" t="s">
        <v>397</v>
      </c>
      <c r="C517" s="129" t="s">
        <v>145</v>
      </c>
      <c r="D517" s="128" t="s">
        <v>98</v>
      </c>
      <c r="E517" s="127" t="s">
        <v>98</v>
      </c>
      <c r="F517" s="172" t="s">
        <v>98</v>
      </c>
      <c r="G517" s="173" t="s">
        <v>398</v>
      </c>
      <c r="H517" s="141"/>
      <c r="I517" s="142"/>
      <c r="J517" s="143"/>
      <c r="K517" s="143"/>
      <c r="L517" s="24" t="s">
        <v>281</v>
      </c>
      <c r="M517" s="25"/>
      <c r="N517" s="183" t="e">
        <f>+#REF!+#REF!+#REF!+#REF!+#REF!+#REF!+#REF!+#REF!+#REF!+#REF!+#REF!+#REF!</f>
        <v>#REF!</v>
      </c>
      <c r="O517" s="183" t="e">
        <f>+#REF!+#REF!+#REF!+#REF!+#REF!+#REF!+#REF!+#REF!+#REF!+#REF!+#REF!+#REF!</f>
        <v>#REF!</v>
      </c>
      <c r="P517" s="216" t="str">
        <f t="shared" si="53"/>
        <v xml:space="preserve"> </v>
      </c>
      <c r="Q517" s="183" t="e">
        <f>+#REF!+#REF!+#REF!+#REF!+#REF!+#REF!+#REF!+#REF!+#REF!+#REF!+#REF!+#REF!</f>
        <v>#REF!</v>
      </c>
      <c r="R517" s="216" t="str">
        <f t="shared" si="54"/>
        <v xml:space="preserve"> </v>
      </c>
      <c r="S517" s="183" t="e">
        <f>+#REF!+#REF!+#REF!+#REF!+#REF!+#REF!+#REF!+#REF!+#REF!+#REF!+#REF!+#REF!</f>
        <v>#REF!</v>
      </c>
      <c r="T517" s="216" t="str">
        <f t="shared" si="55"/>
        <v xml:space="preserve"> </v>
      </c>
      <c r="U517" s="183" t="e">
        <f>+#REF!+#REF!+#REF!+#REF!+#REF!+#REF!+#REF!+#REF!+#REF!+#REF!+#REF!+#REF!</f>
        <v>#REF!</v>
      </c>
      <c r="V517" s="183" t="e">
        <f>+#REF!+#REF!+#REF!+#REF!+#REF!+#REF!+#REF!+#REF!+#REF!+#REF!+#REF!+#REF!</f>
        <v>#REF!</v>
      </c>
      <c r="W517" s="216" t="str">
        <f t="shared" si="56"/>
        <v xml:space="preserve"> </v>
      </c>
      <c r="X517" s="183" t="e">
        <f>+#REF!+#REF!+#REF!+#REF!+#REF!+#REF!+#REF!+#REF!+#REF!+#REF!+#REF!+#REF!</f>
        <v>#REF!</v>
      </c>
      <c r="Y517" s="216" t="str">
        <f t="shared" si="57"/>
        <v xml:space="preserve"> </v>
      </c>
      <c r="Z517" s="183" t="e">
        <f>+#REF!+#REF!+#REF!+#REF!+#REF!+#REF!+#REF!+#REF!+#REF!+#REF!+#REF!+#REF!</f>
        <v>#REF!</v>
      </c>
      <c r="AA517" s="216" t="str">
        <f t="shared" si="58"/>
        <v xml:space="preserve"> </v>
      </c>
      <c r="AB517" s="183" t="e">
        <f>+#REF!+#REF!+#REF!+#REF!+#REF!+#REF!+#REF!+#REF!+#REF!+#REF!+#REF!+#REF!</f>
        <v>#REF!</v>
      </c>
    </row>
    <row r="518" spans="1:28" s="132" customFormat="1" hidden="1">
      <c r="A518" s="170" t="str">
        <f t="shared" si="59"/>
        <v>71090202024239</v>
      </c>
      <c r="B518" s="171" t="s">
        <v>397</v>
      </c>
      <c r="C518" s="129" t="s">
        <v>145</v>
      </c>
      <c r="D518" s="128" t="s">
        <v>98</v>
      </c>
      <c r="E518" s="127" t="s">
        <v>98</v>
      </c>
      <c r="F518" s="172" t="s">
        <v>98</v>
      </c>
      <c r="G518" s="126">
        <v>4239</v>
      </c>
      <c r="H518" s="22"/>
      <c r="I518" s="16"/>
      <c r="J518" s="17"/>
      <c r="K518" s="17"/>
      <c r="L518" s="26" t="s">
        <v>83</v>
      </c>
      <c r="M518" s="10">
        <v>4239</v>
      </c>
      <c r="N518" s="169" t="e">
        <f>+#REF!+#REF!+#REF!+#REF!+#REF!+#REF!+#REF!+#REF!+#REF!+#REF!+#REF!+#REF!</f>
        <v>#REF!</v>
      </c>
      <c r="O518" s="169" t="e">
        <f>+#REF!+#REF!+#REF!+#REF!+#REF!+#REF!+#REF!+#REF!+#REF!+#REF!+#REF!+#REF!</f>
        <v>#REF!</v>
      </c>
      <c r="P518" s="217" t="str">
        <f t="shared" si="53"/>
        <v xml:space="preserve"> </v>
      </c>
      <c r="Q518" s="169" t="e">
        <f>+#REF!+#REF!+#REF!+#REF!+#REF!+#REF!+#REF!+#REF!+#REF!+#REF!+#REF!+#REF!</f>
        <v>#REF!</v>
      </c>
      <c r="R518" s="217" t="str">
        <f t="shared" si="54"/>
        <v xml:space="preserve"> </v>
      </c>
      <c r="S518" s="169" t="e">
        <f>+#REF!+#REF!+#REF!+#REF!+#REF!+#REF!+#REF!+#REF!+#REF!+#REF!+#REF!+#REF!</f>
        <v>#REF!</v>
      </c>
      <c r="T518" s="217" t="str">
        <f t="shared" si="55"/>
        <v xml:space="preserve"> </v>
      </c>
      <c r="U518" s="169" t="e">
        <f>+#REF!+#REF!+#REF!+#REF!+#REF!+#REF!+#REF!+#REF!+#REF!+#REF!+#REF!+#REF!</f>
        <v>#REF!</v>
      </c>
      <c r="V518" s="169" t="e">
        <f>+#REF!+#REF!+#REF!+#REF!+#REF!+#REF!+#REF!+#REF!+#REF!+#REF!+#REF!+#REF!</f>
        <v>#REF!</v>
      </c>
      <c r="W518" s="217" t="str">
        <f t="shared" si="56"/>
        <v xml:space="preserve"> </v>
      </c>
      <c r="X518" s="169" t="e">
        <f>+#REF!+#REF!+#REF!+#REF!+#REF!+#REF!+#REF!+#REF!+#REF!+#REF!+#REF!+#REF!</f>
        <v>#REF!</v>
      </c>
      <c r="Y518" s="217" t="str">
        <f t="shared" si="57"/>
        <v xml:space="preserve"> </v>
      </c>
      <c r="Z518" s="169" t="e">
        <f>+#REF!+#REF!+#REF!+#REF!+#REF!+#REF!+#REF!+#REF!+#REF!+#REF!+#REF!+#REF!</f>
        <v>#REF!</v>
      </c>
      <c r="AA518" s="217" t="str">
        <f t="shared" si="58"/>
        <v xml:space="preserve"> </v>
      </c>
      <c r="AB518" s="169" t="e">
        <f>+#REF!+#REF!+#REF!+#REF!+#REF!+#REF!+#REF!+#REF!+#REF!+#REF!+#REF!+#REF!</f>
        <v>#REF!</v>
      </c>
    </row>
    <row r="519" spans="1:28" s="132" customFormat="1" ht="25.5" hidden="1">
      <c r="A519" s="170" t="str">
        <f t="shared" si="59"/>
        <v>71090202024511</v>
      </c>
      <c r="B519" s="186" t="s">
        <v>397</v>
      </c>
      <c r="C519" s="129" t="s">
        <v>145</v>
      </c>
      <c r="D519" s="128" t="s">
        <v>98</v>
      </c>
      <c r="E519" s="127" t="s">
        <v>98</v>
      </c>
      <c r="F519" s="172" t="s">
        <v>98</v>
      </c>
      <c r="G519" s="126">
        <v>4511</v>
      </c>
      <c r="H519" s="177"/>
      <c r="I519" s="180"/>
      <c r="J519" s="187"/>
      <c r="K519" s="188"/>
      <c r="L519" s="189" t="s">
        <v>175</v>
      </c>
      <c r="M519" s="11">
        <v>4511</v>
      </c>
      <c r="N519" s="169" t="e">
        <f>+#REF!+#REF!+#REF!+#REF!+#REF!+#REF!+#REF!+#REF!+#REF!+#REF!+#REF!+#REF!</f>
        <v>#REF!</v>
      </c>
      <c r="O519" s="169" t="e">
        <f>+#REF!+#REF!+#REF!+#REF!+#REF!+#REF!+#REF!+#REF!+#REF!+#REF!+#REF!+#REF!</f>
        <v>#REF!</v>
      </c>
      <c r="P519" s="217" t="str">
        <f t="shared" si="53"/>
        <v xml:space="preserve"> </v>
      </c>
      <c r="Q519" s="169" t="e">
        <f>+#REF!+#REF!+#REF!+#REF!+#REF!+#REF!+#REF!+#REF!+#REF!+#REF!+#REF!+#REF!</f>
        <v>#REF!</v>
      </c>
      <c r="R519" s="217" t="str">
        <f t="shared" si="54"/>
        <v xml:space="preserve"> </v>
      </c>
      <c r="S519" s="169" t="e">
        <f>+#REF!+#REF!+#REF!+#REF!+#REF!+#REF!+#REF!+#REF!+#REF!+#REF!+#REF!+#REF!</f>
        <v>#REF!</v>
      </c>
      <c r="T519" s="217" t="str">
        <f t="shared" si="55"/>
        <v xml:space="preserve"> </v>
      </c>
      <c r="U519" s="169" t="e">
        <f>+#REF!+#REF!+#REF!+#REF!+#REF!+#REF!+#REF!+#REF!+#REF!+#REF!+#REF!+#REF!</f>
        <v>#REF!</v>
      </c>
      <c r="V519" s="169" t="e">
        <f>+#REF!+#REF!+#REF!+#REF!+#REF!+#REF!+#REF!+#REF!+#REF!+#REF!+#REF!+#REF!</f>
        <v>#REF!</v>
      </c>
      <c r="W519" s="217" t="str">
        <f t="shared" si="56"/>
        <v xml:space="preserve"> </v>
      </c>
      <c r="X519" s="169" t="e">
        <f>+#REF!+#REF!+#REF!+#REF!+#REF!+#REF!+#REF!+#REF!+#REF!+#REF!+#REF!+#REF!</f>
        <v>#REF!</v>
      </c>
      <c r="Y519" s="217" t="str">
        <f t="shared" si="57"/>
        <v xml:space="preserve"> </v>
      </c>
      <c r="Z519" s="169" t="e">
        <f>+#REF!+#REF!+#REF!+#REF!+#REF!+#REF!+#REF!+#REF!+#REF!+#REF!+#REF!+#REF!</f>
        <v>#REF!</v>
      </c>
      <c r="AA519" s="217" t="str">
        <f t="shared" si="58"/>
        <v xml:space="preserve"> </v>
      </c>
      <c r="AB519" s="169" t="e">
        <f>+#REF!+#REF!+#REF!+#REF!+#REF!+#REF!+#REF!+#REF!+#REF!+#REF!+#REF!+#REF!</f>
        <v>#REF!</v>
      </c>
    </row>
    <row r="520" spans="1:28" s="184" customFormat="1" ht="13.5" hidden="1">
      <c r="A520" s="170" t="str">
        <f t="shared" si="59"/>
        <v>71090202030000</v>
      </c>
      <c r="B520" s="171" t="s">
        <v>397</v>
      </c>
      <c r="C520" s="129" t="s">
        <v>145</v>
      </c>
      <c r="D520" s="128" t="s">
        <v>98</v>
      </c>
      <c r="E520" s="127" t="s">
        <v>98</v>
      </c>
      <c r="F520" s="172" t="s">
        <v>400</v>
      </c>
      <c r="G520" s="173" t="s">
        <v>398</v>
      </c>
      <c r="H520" s="141"/>
      <c r="I520" s="142"/>
      <c r="J520" s="143"/>
      <c r="K520" s="143"/>
      <c r="L520" s="24" t="s">
        <v>282</v>
      </c>
      <c r="M520" s="25"/>
      <c r="N520" s="183" t="e">
        <f>+#REF!+#REF!+#REF!+#REF!+#REF!+#REF!+#REF!+#REF!+#REF!+#REF!+#REF!+#REF!</f>
        <v>#REF!</v>
      </c>
      <c r="O520" s="183" t="e">
        <f>+#REF!+#REF!+#REF!+#REF!+#REF!+#REF!+#REF!+#REF!+#REF!+#REF!+#REF!+#REF!</f>
        <v>#REF!</v>
      </c>
      <c r="P520" s="216" t="str">
        <f t="shared" si="53"/>
        <v xml:space="preserve"> </v>
      </c>
      <c r="Q520" s="183" t="e">
        <f>+#REF!+#REF!+#REF!+#REF!+#REF!+#REF!+#REF!+#REF!+#REF!+#REF!+#REF!+#REF!</f>
        <v>#REF!</v>
      </c>
      <c r="R520" s="216" t="str">
        <f t="shared" si="54"/>
        <v xml:space="preserve"> </v>
      </c>
      <c r="S520" s="183" t="e">
        <f>+#REF!+#REF!+#REF!+#REF!+#REF!+#REF!+#REF!+#REF!+#REF!+#REF!+#REF!+#REF!</f>
        <v>#REF!</v>
      </c>
      <c r="T520" s="216" t="str">
        <f t="shared" si="55"/>
        <v xml:space="preserve"> </v>
      </c>
      <c r="U520" s="183" t="e">
        <f>+#REF!+#REF!+#REF!+#REF!+#REF!+#REF!+#REF!+#REF!+#REF!+#REF!+#REF!+#REF!</f>
        <v>#REF!</v>
      </c>
      <c r="V520" s="183" t="e">
        <f>+#REF!+#REF!+#REF!+#REF!+#REF!+#REF!+#REF!+#REF!+#REF!+#REF!+#REF!+#REF!</f>
        <v>#REF!</v>
      </c>
      <c r="W520" s="216" t="str">
        <f t="shared" si="56"/>
        <v xml:space="preserve"> </v>
      </c>
      <c r="X520" s="183" t="e">
        <f>+#REF!+#REF!+#REF!+#REF!+#REF!+#REF!+#REF!+#REF!+#REF!+#REF!+#REF!+#REF!</f>
        <v>#REF!</v>
      </c>
      <c r="Y520" s="216" t="str">
        <f t="shared" si="57"/>
        <v xml:space="preserve"> </v>
      </c>
      <c r="Z520" s="183" t="e">
        <f>+#REF!+#REF!+#REF!+#REF!+#REF!+#REF!+#REF!+#REF!+#REF!+#REF!+#REF!+#REF!</f>
        <v>#REF!</v>
      </c>
      <c r="AA520" s="216" t="str">
        <f t="shared" si="58"/>
        <v xml:space="preserve"> </v>
      </c>
      <c r="AB520" s="183" t="e">
        <f>+#REF!+#REF!+#REF!+#REF!+#REF!+#REF!+#REF!+#REF!+#REF!+#REF!+#REF!+#REF!</f>
        <v>#REF!</v>
      </c>
    </row>
    <row r="521" spans="1:28" s="132" customFormat="1" hidden="1">
      <c r="A521" s="170" t="str">
        <f t="shared" si="59"/>
        <v>71090202034239</v>
      </c>
      <c r="B521" s="171" t="s">
        <v>397</v>
      </c>
      <c r="C521" s="129" t="s">
        <v>145</v>
      </c>
      <c r="D521" s="128" t="s">
        <v>98</v>
      </c>
      <c r="E521" s="127" t="s">
        <v>98</v>
      </c>
      <c r="F521" s="172" t="s">
        <v>400</v>
      </c>
      <c r="G521" s="126">
        <v>4239</v>
      </c>
      <c r="H521" s="22"/>
      <c r="I521" s="16"/>
      <c r="J521" s="17"/>
      <c r="K521" s="17"/>
      <c r="L521" s="26" t="s">
        <v>83</v>
      </c>
      <c r="M521" s="10">
        <v>4239</v>
      </c>
      <c r="N521" s="169" t="e">
        <f>+#REF!+#REF!+#REF!+#REF!+#REF!+#REF!+#REF!+#REF!+#REF!+#REF!+#REF!+#REF!</f>
        <v>#REF!</v>
      </c>
      <c r="O521" s="169" t="e">
        <f>+#REF!+#REF!+#REF!+#REF!+#REF!+#REF!+#REF!+#REF!+#REF!+#REF!+#REF!+#REF!</f>
        <v>#REF!</v>
      </c>
      <c r="P521" s="217" t="str">
        <f t="shared" si="53"/>
        <v xml:space="preserve"> </v>
      </c>
      <c r="Q521" s="169" t="e">
        <f>+#REF!+#REF!+#REF!+#REF!+#REF!+#REF!+#REF!+#REF!+#REF!+#REF!+#REF!+#REF!</f>
        <v>#REF!</v>
      </c>
      <c r="R521" s="217" t="str">
        <f t="shared" si="54"/>
        <v xml:space="preserve"> </v>
      </c>
      <c r="S521" s="169" t="e">
        <f>+#REF!+#REF!+#REF!+#REF!+#REF!+#REF!+#REF!+#REF!+#REF!+#REF!+#REF!+#REF!</f>
        <v>#REF!</v>
      </c>
      <c r="T521" s="217" t="str">
        <f t="shared" si="55"/>
        <v xml:space="preserve"> </v>
      </c>
      <c r="U521" s="169" t="e">
        <f>+#REF!+#REF!+#REF!+#REF!+#REF!+#REF!+#REF!+#REF!+#REF!+#REF!+#REF!+#REF!</f>
        <v>#REF!</v>
      </c>
      <c r="V521" s="169" t="e">
        <f>+#REF!+#REF!+#REF!+#REF!+#REF!+#REF!+#REF!+#REF!+#REF!+#REF!+#REF!+#REF!</f>
        <v>#REF!</v>
      </c>
      <c r="W521" s="217" t="str">
        <f t="shared" si="56"/>
        <v xml:space="preserve"> </v>
      </c>
      <c r="X521" s="169" t="e">
        <f>+#REF!+#REF!+#REF!+#REF!+#REF!+#REF!+#REF!+#REF!+#REF!+#REF!+#REF!+#REF!</f>
        <v>#REF!</v>
      </c>
      <c r="Y521" s="217" t="str">
        <f t="shared" si="57"/>
        <v xml:space="preserve"> </v>
      </c>
      <c r="Z521" s="169" t="e">
        <f>+#REF!+#REF!+#REF!+#REF!+#REF!+#REF!+#REF!+#REF!+#REF!+#REF!+#REF!+#REF!</f>
        <v>#REF!</v>
      </c>
      <c r="AA521" s="217" t="str">
        <f t="shared" si="58"/>
        <v xml:space="preserve"> </v>
      </c>
      <c r="AB521" s="169" t="e">
        <f>+#REF!+#REF!+#REF!+#REF!+#REF!+#REF!+#REF!+#REF!+#REF!+#REF!+#REF!+#REF!</f>
        <v>#REF!</v>
      </c>
    </row>
    <row r="522" spans="1:28" s="132" customFormat="1" ht="25.5" hidden="1">
      <c r="A522" s="170" t="str">
        <f t="shared" si="59"/>
        <v>71090202034511</v>
      </c>
      <c r="B522" s="186" t="s">
        <v>397</v>
      </c>
      <c r="C522" s="129" t="s">
        <v>145</v>
      </c>
      <c r="D522" s="128" t="s">
        <v>98</v>
      </c>
      <c r="E522" s="127" t="s">
        <v>98</v>
      </c>
      <c r="F522" s="172" t="s">
        <v>400</v>
      </c>
      <c r="G522" s="126">
        <v>4511</v>
      </c>
      <c r="H522" s="177"/>
      <c r="I522" s="180"/>
      <c r="J522" s="187"/>
      <c r="K522" s="188"/>
      <c r="L522" s="189" t="s">
        <v>175</v>
      </c>
      <c r="M522" s="11">
        <v>4511</v>
      </c>
      <c r="N522" s="169" t="e">
        <f>+#REF!+#REF!+#REF!+#REF!+#REF!+#REF!+#REF!+#REF!+#REF!+#REF!+#REF!+#REF!</f>
        <v>#REF!</v>
      </c>
      <c r="O522" s="169" t="e">
        <f>+#REF!+#REF!+#REF!+#REF!+#REF!+#REF!+#REF!+#REF!+#REF!+#REF!+#REF!+#REF!</f>
        <v>#REF!</v>
      </c>
      <c r="P522" s="217" t="str">
        <f t="shared" si="53"/>
        <v xml:space="preserve"> </v>
      </c>
      <c r="Q522" s="169" t="e">
        <f>+#REF!+#REF!+#REF!+#REF!+#REF!+#REF!+#REF!+#REF!+#REF!+#REF!+#REF!+#REF!</f>
        <v>#REF!</v>
      </c>
      <c r="R522" s="217" t="str">
        <f t="shared" si="54"/>
        <v xml:space="preserve"> </v>
      </c>
      <c r="S522" s="169" t="e">
        <f>+#REF!+#REF!+#REF!+#REF!+#REF!+#REF!+#REF!+#REF!+#REF!+#REF!+#REF!+#REF!</f>
        <v>#REF!</v>
      </c>
      <c r="T522" s="217" t="str">
        <f t="shared" si="55"/>
        <v xml:space="preserve"> </v>
      </c>
      <c r="U522" s="169" t="e">
        <f>+#REF!+#REF!+#REF!+#REF!+#REF!+#REF!+#REF!+#REF!+#REF!+#REF!+#REF!+#REF!</f>
        <v>#REF!</v>
      </c>
      <c r="V522" s="169" t="e">
        <f>+#REF!+#REF!+#REF!+#REF!+#REF!+#REF!+#REF!+#REF!+#REF!+#REF!+#REF!+#REF!</f>
        <v>#REF!</v>
      </c>
      <c r="W522" s="217" t="str">
        <f t="shared" si="56"/>
        <v xml:space="preserve"> </v>
      </c>
      <c r="X522" s="169" t="e">
        <f>+#REF!+#REF!+#REF!+#REF!+#REF!+#REF!+#REF!+#REF!+#REF!+#REF!+#REF!+#REF!</f>
        <v>#REF!</v>
      </c>
      <c r="Y522" s="217" t="str">
        <f t="shared" si="57"/>
        <v xml:space="preserve"> </v>
      </c>
      <c r="Z522" s="169" t="e">
        <f>+#REF!+#REF!+#REF!+#REF!+#REF!+#REF!+#REF!+#REF!+#REF!+#REF!+#REF!+#REF!</f>
        <v>#REF!</v>
      </c>
      <c r="AA522" s="217" t="str">
        <f t="shared" si="58"/>
        <v xml:space="preserve"> </v>
      </c>
      <c r="AB522" s="169" t="e">
        <f>+#REF!+#REF!+#REF!+#REF!+#REF!+#REF!+#REF!+#REF!+#REF!+#REF!+#REF!+#REF!</f>
        <v>#REF!</v>
      </c>
    </row>
    <row r="523" spans="1:28" s="184" customFormat="1" ht="13.5" hidden="1">
      <c r="A523" s="170" t="str">
        <f t="shared" si="59"/>
        <v>71090202040000</v>
      </c>
      <c r="B523" s="171" t="s">
        <v>397</v>
      </c>
      <c r="C523" s="129" t="s">
        <v>145</v>
      </c>
      <c r="D523" s="128" t="s">
        <v>98</v>
      </c>
      <c r="E523" s="127" t="s">
        <v>98</v>
      </c>
      <c r="F523" s="172" t="s">
        <v>113</v>
      </c>
      <c r="G523" s="173" t="s">
        <v>398</v>
      </c>
      <c r="H523" s="141"/>
      <c r="I523" s="142"/>
      <c r="J523" s="143"/>
      <c r="K523" s="143"/>
      <c r="L523" s="24" t="s">
        <v>285</v>
      </c>
      <c r="M523" s="25"/>
      <c r="N523" s="183" t="e">
        <f>+#REF!+#REF!+#REF!+#REF!+#REF!+#REF!+#REF!+#REF!+#REF!+#REF!+#REF!+#REF!</f>
        <v>#REF!</v>
      </c>
      <c r="O523" s="183" t="e">
        <f>+#REF!+#REF!+#REF!+#REF!+#REF!+#REF!+#REF!+#REF!+#REF!+#REF!+#REF!+#REF!</f>
        <v>#REF!</v>
      </c>
      <c r="P523" s="216" t="str">
        <f t="shared" si="53"/>
        <v xml:space="preserve"> </v>
      </c>
      <c r="Q523" s="183" t="e">
        <f>+#REF!+#REF!+#REF!+#REF!+#REF!+#REF!+#REF!+#REF!+#REF!+#REF!+#REF!+#REF!</f>
        <v>#REF!</v>
      </c>
      <c r="R523" s="216" t="str">
        <f t="shared" si="54"/>
        <v xml:space="preserve"> </v>
      </c>
      <c r="S523" s="183" t="e">
        <f>+#REF!+#REF!+#REF!+#REF!+#REF!+#REF!+#REF!+#REF!+#REF!+#REF!+#REF!+#REF!</f>
        <v>#REF!</v>
      </c>
      <c r="T523" s="216" t="str">
        <f t="shared" si="55"/>
        <v xml:space="preserve"> </v>
      </c>
      <c r="U523" s="183" t="e">
        <f>+#REF!+#REF!+#REF!+#REF!+#REF!+#REF!+#REF!+#REF!+#REF!+#REF!+#REF!+#REF!</f>
        <v>#REF!</v>
      </c>
      <c r="V523" s="183" t="e">
        <f>+#REF!+#REF!+#REF!+#REF!+#REF!+#REF!+#REF!+#REF!+#REF!+#REF!+#REF!+#REF!</f>
        <v>#REF!</v>
      </c>
      <c r="W523" s="216" t="str">
        <f t="shared" si="56"/>
        <v xml:space="preserve"> </v>
      </c>
      <c r="X523" s="183" t="e">
        <f>+#REF!+#REF!+#REF!+#REF!+#REF!+#REF!+#REF!+#REF!+#REF!+#REF!+#REF!+#REF!</f>
        <v>#REF!</v>
      </c>
      <c r="Y523" s="216" t="str">
        <f t="shared" si="57"/>
        <v xml:space="preserve"> </v>
      </c>
      <c r="Z523" s="183" t="e">
        <f>+#REF!+#REF!+#REF!+#REF!+#REF!+#REF!+#REF!+#REF!+#REF!+#REF!+#REF!+#REF!</f>
        <v>#REF!</v>
      </c>
      <c r="AA523" s="216" t="str">
        <f t="shared" si="58"/>
        <v xml:space="preserve"> </v>
      </c>
      <c r="AB523" s="183" t="e">
        <f>+#REF!+#REF!+#REF!+#REF!+#REF!+#REF!+#REF!+#REF!+#REF!+#REF!+#REF!+#REF!</f>
        <v>#REF!</v>
      </c>
    </row>
    <row r="524" spans="1:28" s="132" customFormat="1" hidden="1">
      <c r="A524" s="170" t="str">
        <f t="shared" si="59"/>
        <v>71090202044239</v>
      </c>
      <c r="B524" s="171" t="s">
        <v>397</v>
      </c>
      <c r="C524" s="129" t="s">
        <v>145</v>
      </c>
      <c r="D524" s="128" t="s">
        <v>98</v>
      </c>
      <c r="E524" s="127" t="s">
        <v>98</v>
      </c>
      <c r="F524" s="172" t="s">
        <v>113</v>
      </c>
      <c r="G524" s="126">
        <v>4239</v>
      </c>
      <c r="H524" s="22"/>
      <c r="I524" s="16"/>
      <c r="J524" s="17"/>
      <c r="K524" s="17"/>
      <c r="L524" s="26" t="s">
        <v>83</v>
      </c>
      <c r="M524" s="10">
        <v>4239</v>
      </c>
      <c r="N524" s="169" t="e">
        <f>+#REF!+#REF!+#REF!+#REF!+#REF!+#REF!+#REF!+#REF!+#REF!+#REF!+#REF!+#REF!</f>
        <v>#REF!</v>
      </c>
      <c r="O524" s="169" t="e">
        <f>+#REF!+#REF!+#REF!+#REF!+#REF!+#REF!+#REF!+#REF!+#REF!+#REF!+#REF!+#REF!</f>
        <v>#REF!</v>
      </c>
      <c r="P524" s="217" t="str">
        <f t="shared" si="53"/>
        <v xml:space="preserve"> </v>
      </c>
      <c r="Q524" s="169" t="e">
        <f>+#REF!+#REF!+#REF!+#REF!+#REF!+#REF!+#REF!+#REF!+#REF!+#REF!+#REF!+#REF!</f>
        <v>#REF!</v>
      </c>
      <c r="R524" s="217" t="str">
        <f t="shared" si="54"/>
        <v xml:space="preserve"> </v>
      </c>
      <c r="S524" s="169" t="e">
        <f>+#REF!+#REF!+#REF!+#REF!+#REF!+#REF!+#REF!+#REF!+#REF!+#REF!+#REF!+#REF!</f>
        <v>#REF!</v>
      </c>
      <c r="T524" s="217" t="str">
        <f t="shared" si="55"/>
        <v xml:space="preserve"> </v>
      </c>
      <c r="U524" s="169" t="e">
        <f>+#REF!+#REF!+#REF!+#REF!+#REF!+#REF!+#REF!+#REF!+#REF!+#REF!+#REF!+#REF!</f>
        <v>#REF!</v>
      </c>
      <c r="V524" s="169" t="e">
        <f>+#REF!+#REF!+#REF!+#REF!+#REF!+#REF!+#REF!+#REF!+#REF!+#REF!+#REF!+#REF!</f>
        <v>#REF!</v>
      </c>
      <c r="W524" s="217" t="str">
        <f t="shared" si="56"/>
        <v xml:space="preserve"> </v>
      </c>
      <c r="X524" s="169" t="e">
        <f>+#REF!+#REF!+#REF!+#REF!+#REF!+#REF!+#REF!+#REF!+#REF!+#REF!+#REF!+#REF!</f>
        <v>#REF!</v>
      </c>
      <c r="Y524" s="217" t="str">
        <f t="shared" si="57"/>
        <v xml:space="preserve"> </v>
      </c>
      <c r="Z524" s="169" t="e">
        <f>+#REF!+#REF!+#REF!+#REF!+#REF!+#REF!+#REF!+#REF!+#REF!+#REF!+#REF!+#REF!</f>
        <v>#REF!</v>
      </c>
      <c r="AA524" s="217" t="str">
        <f t="shared" si="58"/>
        <v xml:space="preserve"> </v>
      </c>
      <c r="AB524" s="169" t="e">
        <f>+#REF!+#REF!+#REF!+#REF!+#REF!+#REF!+#REF!+#REF!+#REF!+#REF!+#REF!+#REF!</f>
        <v>#REF!</v>
      </c>
    </row>
    <row r="525" spans="1:28" s="132" customFormat="1" ht="25.5" hidden="1">
      <c r="A525" s="170" t="str">
        <f t="shared" si="59"/>
        <v>71090202044511</v>
      </c>
      <c r="B525" s="186" t="s">
        <v>397</v>
      </c>
      <c r="C525" s="129" t="s">
        <v>145</v>
      </c>
      <c r="D525" s="128" t="s">
        <v>98</v>
      </c>
      <c r="E525" s="127" t="s">
        <v>98</v>
      </c>
      <c r="F525" s="172" t="s">
        <v>113</v>
      </c>
      <c r="G525" s="126">
        <v>4511</v>
      </c>
      <c r="H525" s="177"/>
      <c r="I525" s="180"/>
      <c r="J525" s="187"/>
      <c r="K525" s="188"/>
      <c r="L525" s="189" t="s">
        <v>175</v>
      </c>
      <c r="M525" s="11">
        <v>4511</v>
      </c>
      <c r="N525" s="169" t="e">
        <f>+#REF!+#REF!+#REF!+#REF!+#REF!+#REF!+#REF!+#REF!+#REF!+#REF!+#REF!+#REF!</f>
        <v>#REF!</v>
      </c>
      <c r="O525" s="169" t="e">
        <f>+#REF!+#REF!+#REF!+#REF!+#REF!+#REF!+#REF!+#REF!+#REF!+#REF!+#REF!+#REF!</f>
        <v>#REF!</v>
      </c>
      <c r="P525" s="217" t="str">
        <f t="shared" si="53"/>
        <v xml:space="preserve"> </v>
      </c>
      <c r="Q525" s="169" t="e">
        <f>+#REF!+#REF!+#REF!+#REF!+#REF!+#REF!+#REF!+#REF!+#REF!+#REF!+#REF!+#REF!</f>
        <v>#REF!</v>
      </c>
      <c r="R525" s="217" t="str">
        <f t="shared" si="54"/>
        <v xml:space="preserve"> </v>
      </c>
      <c r="S525" s="169" t="e">
        <f>+#REF!+#REF!+#REF!+#REF!+#REF!+#REF!+#REF!+#REF!+#REF!+#REF!+#REF!+#REF!</f>
        <v>#REF!</v>
      </c>
      <c r="T525" s="217" t="str">
        <f t="shared" si="55"/>
        <v xml:space="preserve"> </v>
      </c>
      <c r="U525" s="169" t="e">
        <f>+#REF!+#REF!+#REF!+#REF!+#REF!+#REF!+#REF!+#REF!+#REF!+#REF!+#REF!+#REF!</f>
        <v>#REF!</v>
      </c>
      <c r="V525" s="169" t="e">
        <f>+#REF!+#REF!+#REF!+#REF!+#REF!+#REF!+#REF!+#REF!+#REF!+#REF!+#REF!+#REF!</f>
        <v>#REF!</v>
      </c>
      <c r="W525" s="217" t="str">
        <f t="shared" si="56"/>
        <v xml:space="preserve"> </v>
      </c>
      <c r="X525" s="169" t="e">
        <f>+#REF!+#REF!+#REF!+#REF!+#REF!+#REF!+#REF!+#REF!+#REF!+#REF!+#REF!+#REF!</f>
        <v>#REF!</v>
      </c>
      <c r="Y525" s="217" t="str">
        <f t="shared" si="57"/>
        <v xml:space="preserve"> </v>
      </c>
      <c r="Z525" s="169" t="e">
        <f>+#REF!+#REF!+#REF!+#REF!+#REF!+#REF!+#REF!+#REF!+#REF!+#REF!+#REF!+#REF!</f>
        <v>#REF!</v>
      </c>
      <c r="AA525" s="217" t="str">
        <f t="shared" si="58"/>
        <v xml:space="preserve"> </v>
      </c>
      <c r="AB525" s="169" t="e">
        <f>+#REF!+#REF!+#REF!+#REF!+#REF!+#REF!+#REF!+#REF!+#REF!+#REF!+#REF!+#REF!</f>
        <v>#REF!</v>
      </c>
    </row>
    <row r="526" spans="1:28" s="175" customFormat="1" ht="13.5">
      <c r="A526" s="170" t="str">
        <f t="shared" si="59"/>
        <v>71090500000000</v>
      </c>
      <c r="B526" s="171" t="s">
        <v>397</v>
      </c>
      <c r="C526" s="129" t="s">
        <v>145</v>
      </c>
      <c r="D526" s="128" t="s">
        <v>107</v>
      </c>
      <c r="E526" s="127" t="s">
        <v>399</v>
      </c>
      <c r="F526" s="172" t="s">
        <v>399</v>
      </c>
      <c r="G526" s="173" t="s">
        <v>398</v>
      </c>
      <c r="H526" s="166">
        <v>2950</v>
      </c>
      <c r="I526" s="159" t="s">
        <v>145</v>
      </c>
      <c r="J526" s="160">
        <v>5</v>
      </c>
      <c r="K526" s="160">
        <v>0</v>
      </c>
      <c r="L526" s="161" t="s">
        <v>287</v>
      </c>
      <c r="M526" s="167"/>
      <c r="N526" s="174" t="e">
        <f>+#REF!+#REF!+#REF!+#REF!+#REF!+#REF!+#REF!+#REF!+#REF!+#REF!+#REF!+#REF!</f>
        <v>#REF!</v>
      </c>
      <c r="O526" s="174" t="e">
        <f>+#REF!+#REF!+#REF!+#REF!+#REF!+#REF!+#REF!+#REF!+#REF!+#REF!+#REF!+#REF!</f>
        <v>#REF!</v>
      </c>
      <c r="P526" s="214" t="str">
        <f t="shared" si="53"/>
        <v xml:space="preserve"> </v>
      </c>
      <c r="Q526" s="174" t="e">
        <f>+#REF!+#REF!+#REF!+#REF!+#REF!+#REF!+#REF!+#REF!+#REF!+#REF!+#REF!+#REF!</f>
        <v>#REF!</v>
      </c>
      <c r="R526" s="214" t="str">
        <f t="shared" si="54"/>
        <v xml:space="preserve"> </v>
      </c>
      <c r="S526" s="174" t="e">
        <f>+#REF!+#REF!+#REF!+#REF!+#REF!+#REF!+#REF!+#REF!+#REF!+#REF!+#REF!+#REF!</f>
        <v>#REF!</v>
      </c>
      <c r="T526" s="214" t="str">
        <f t="shared" si="55"/>
        <v xml:space="preserve"> </v>
      </c>
      <c r="U526" s="174" t="e">
        <f>+#REF!+#REF!+#REF!+#REF!+#REF!+#REF!+#REF!+#REF!+#REF!+#REF!+#REF!+#REF!</f>
        <v>#REF!</v>
      </c>
      <c r="V526" s="174" t="e">
        <f>+#REF!+#REF!+#REF!+#REF!+#REF!+#REF!+#REF!+#REF!+#REF!+#REF!+#REF!+#REF!</f>
        <v>#REF!</v>
      </c>
      <c r="W526" s="214" t="str">
        <f t="shared" si="56"/>
        <v xml:space="preserve"> </v>
      </c>
      <c r="X526" s="174" t="e">
        <f>+#REF!+#REF!+#REF!+#REF!+#REF!+#REF!+#REF!+#REF!+#REF!+#REF!+#REF!+#REF!</f>
        <v>#REF!</v>
      </c>
      <c r="Y526" s="214" t="str">
        <f t="shared" si="57"/>
        <v xml:space="preserve"> </v>
      </c>
      <c r="Z526" s="174" t="e">
        <f>+#REF!+#REF!+#REF!+#REF!+#REF!+#REF!+#REF!+#REF!+#REF!+#REF!+#REF!+#REF!</f>
        <v>#REF!</v>
      </c>
      <c r="AA526" s="214" t="str">
        <f t="shared" si="58"/>
        <v xml:space="preserve"> </v>
      </c>
      <c r="AB526" s="174" t="e">
        <f>+#REF!+#REF!+#REF!+#REF!+#REF!+#REF!+#REF!+#REF!+#REF!+#REF!+#REF!+#REF!</f>
        <v>#REF!</v>
      </c>
    </row>
    <row r="527" spans="1:28" s="132" customFormat="1" ht="12.75">
      <c r="A527" s="170" t="str">
        <f t="shared" si="59"/>
        <v>71090500000001</v>
      </c>
      <c r="B527" s="171" t="s">
        <v>397</v>
      </c>
      <c r="C527" s="129" t="s">
        <v>145</v>
      </c>
      <c r="D527" s="128" t="s">
        <v>107</v>
      </c>
      <c r="E527" s="127" t="s">
        <v>399</v>
      </c>
      <c r="F527" s="172" t="s">
        <v>399</v>
      </c>
      <c r="G527" s="173" t="s">
        <v>54</v>
      </c>
      <c r="H527" s="22"/>
      <c r="I527" s="16"/>
      <c r="J527" s="17"/>
      <c r="K527" s="17"/>
      <c r="L527" s="27" t="s">
        <v>68</v>
      </c>
      <c r="M527" s="28"/>
      <c r="N527" s="176" t="e">
        <f>+#REF!+#REF!+#REF!+#REF!+#REF!+#REF!+#REF!+#REF!+#REF!+#REF!+#REF!+#REF!</f>
        <v>#REF!</v>
      </c>
      <c r="O527" s="176" t="e">
        <f>+#REF!+#REF!+#REF!+#REF!+#REF!+#REF!+#REF!+#REF!+#REF!+#REF!+#REF!+#REF!</f>
        <v>#REF!</v>
      </c>
      <c r="P527" s="213" t="str">
        <f t="shared" si="53"/>
        <v xml:space="preserve"> </v>
      </c>
      <c r="Q527" s="176" t="e">
        <f>+#REF!+#REF!+#REF!+#REF!+#REF!+#REF!+#REF!+#REF!+#REF!+#REF!+#REF!+#REF!</f>
        <v>#REF!</v>
      </c>
      <c r="R527" s="213" t="str">
        <f t="shared" si="54"/>
        <v xml:space="preserve"> </v>
      </c>
      <c r="S527" s="176" t="e">
        <f>+#REF!+#REF!+#REF!+#REF!+#REF!+#REF!+#REF!+#REF!+#REF!+#REF!+#REF!+#REF!</f>
        <v>#REF!</v>
      </c>
      <c r="T527" s="213" t="str">
        <f t="shared" si="55"/>
        <v xml:space="preserve"> </v>
      </c>
      <c r="U527" s="176" t="e">
        <f>+#REF!+#REF!+#REF!+#REF!+#REF!+#REF!+#REF!+#REF!+#REF!+#REF!+#REF!+#REF!</f>
        <v>#REF!</v>
      </c>
      <c r="V527" s="176" t="e">
        <f>+#REF!+#REF!+#REF!+#REF!+#REF!+#REF!+#REF!+#REF!+#REF!+#REF!+#REF!+#REF!</f>
        <v>#REF!</v>
      </c>
      <c r="W527" s="213" t="str">
        <f t="shared" si="56"/>
        <v xml:space="preserve"> </v>
      </c>
      <c r="X527" s="176" t="e">
        <f>+#REF!+#REF!+#REF!+#REF!+#REF!+#REF!+#REF!+#REF!+#REF!+#REF!+#REF!+#REF!</f>
        <v>#REF!</v>
      </c>
      <c r="Y527" s="213" t="str">
        <f t="shared" si="57"/>
        <v xml:space="preserve"> </v>
      </c>
      <c r="Z527" s="176" t="e">
        <f>+#REF!+#REF!+#REF!+#REF!+#REF!+#REF!+#REF!+#REF!+#REF!+#REF!+#REF!+#REF!</f>
        <v>#REF!</v>
      </c>
      <c r="AA527" s="213" t="str">
        <f t="shared" si="58"/>
        <v xml:space="preserve"> </v>
      </c>
      <c r="AB527" s="176" t="e">
        <f>+#REF!+#REF!+#REF!+#REF!+#REF!+#REF!+#REF!+#REF!+#REF!+#REF!+#REF!+#REF!</f>
        <v>#REF!</v>
      </c>
    </row>
    <row r="528" spans="1:28" s="179" customFormat="1" ht="12.75">
      <c r="A528" s="170" t="str">
        <f t="shared" si="59"/>
        <v>71090501000000</v>
      </c>
      <c r="B528" s="171" t="s">
        <v>397</v>
      </c>
      <c r="C528" s="129" t="s">
        <v>145</v>
      </c>
      <c r="D528" s="128" t="s">
        <v>107</v>
      </c>
      <c r="E528" s="127" t="s">
        <v>64</v>
      </c>
      <c r="F528" s="172" t="s">
        <v>399</v>
      </c>
      <c r="G528" s="173" t="s">
        <v>398</v>
      </c>
      <c r="H528" s="146">
        <v>2951</v>
      </c>
      <c r="I528" s="147" t="s">
        <v>145</v>
      </c>
      <c r="J528" s="148">
        <v>5</v>
      </c>
      <c r="K528" s="148">
        <v>1</v>
      </c>
      <c r="L528" s="149" t="s">
        <v>288</v>
      </c>
      <c r="M528" s="150"/>
      <c r="N528" s="178" t="e">
        <f>+#REF!+#REF!+#REF!+#REF!+#REF!+#REF!+#REF!+#REF!+#REF!+#REF!+#REF!+#REF!</f>
        <v>#REF!</v>
      </c>
      <c r="O528" s="178" t="e">
        <f>+#REF!+#REF!+#REF!+#REF!+#REF!+#REF!+#REF!+#REF!+#REF!+#REF!+#REF!+#REF!</f>
        <v>#REF!</v>
      </c>
      <c r="P528" s="215" t="str">
        <f t="shared" ref="P528:P591" si="60">IFERROR(Q528/O528, " ")</f>
        <v xml:space="preserve"> </v>
      </c>
      <c r="Q528" s="178" t="e">
        <f>+#REF!+#REF!+#REF!+#REF!+#REF!+#REF!+#REF!+#REF!+#REF!+#REF!+#REF!+#REF!</f>
        <v>#REF!</v>
      </c>
      <c r="R528" s="215" t="str">
        <f t="shared" ref="R528:R591" si="61">IFERROR(S528/O528, " ")</f>
        <v xml:space="preserve"> </v>
      </c>
      <c r="S528" s="178" t="e">
        <f>+#REF!+#REF!+#REF!+#REF!+#REF!+#REF!+#REF!+#REF!+#REF!+#REF!+#REF!+#REF!</f>
        <v>#REF!</v>
      </c>
      <c r="T528" s="215" t="str">
        <f t="shared" ref="T528:T591" si="62">IFERROR(U528/O528, " ")</f>
        <v xml:space="preserve"> </v>
      </c>
      <c r="U528" s="178" t="e">
        <f>+#REF!+#REF!+#REF!+#REF!+#REF!+#REF!+#REF!+#REF!+#REF!+#REF!+#REF!+#REF!</f>
        <v>#REF!</v>
      </c>
      <c r="V528" s="178" t="e">
        <f>+#REF!+#REF!+#REF!+#REF!+#REF!+#REF!+#REF!+#REF!+#REF!+#REF!+#REF!+#REF!</f>
        <v>#REF!</v>
      </c>
      <c r="W528" s="215" t="str">
        <f t="shared" ref="W528:W591" si="63">IFERROR(X528/V528, " ")</f>
        <v xml:space="preserve"> </v>
      </c>
      <c r="X528" s="178" t="e">
        <f>+#REF!+#REF!+#REF!+#REF!+#REF!+#REF!+#REF!+#REF!+#REF!+#REF!+#REF!+#REF!</f>
        <v>#REF!</v>
      </c>
      <c r="Y528" s="215" t="str">
        <f t="shared" ref="Y528:Y591" si="64">IFERROR(Z528/V528, " ")</f>
        <v xml:space="preserve"> </v>
      </c>
      <c r="Z528" s="178" t="e">
        <f>+#REF!+#REF!+#REF!+#REF!+#REF!+#REF!+#REF!+#REF!+#REF!+#REF!+#REF!+#REF!</f>
        <v>#REF!</v>
      </c>
      <c r="AA528" s="215" t="str">
        <f t="shared" ref="AA528:AA591" si="65">IFERROR(AB528/V528, " ")</f>
        <v xml:space="preserve"> </v>
      </c>
      <c r="AB528" s="178" t="e">
        <f>+#REF!+#REF!+#REF!+#REF!+#REF!+#REF!+#REF!+#REF!+#REF!+#REF!+#REF!+#REF!</f>
        <v>#REF!</v>
      </c>
    </row>
    <row r="529" spans="1:28" s="132" customFormat="1" ht="12.75">
      <c r="A529" s="170" t="str">
        <f t="shared" si="59"/>
        <v>71090501000001</v>
      </c>
      <c r="B529" s="171" t="s">
        <v>397</v>
      </c>
      <c r="C529" s="129" t="s">
        <v>145</v>
      </c>
      <c r="D529" s="128" t="s">
        <v>107</v>
      </c>
      <c r="E529" s="127" t="s">
        <v>64</v>
      </c>
      <c r="F529" s="172" t="s">
        <v>399</v>
      </c>
      <c r="G529" s="173" t="s">
        <v>54</v>
      </c>
      <c r="H529" s="22"/>
      <c r="I529" s="22"/>
      <c r="J529" s="23"/>
      <c r="K529" s="23"/>
      <c r="L529" s="27" t="s">
        <v>66</v>
      </c>
      <c r="M529" s="28"/>
      <c r="N529" s="176" t="e">
        <f>+#REF!+#REF!+#REF!+#REF!+#REF!+#REF!+#REF!+#REF!+#REF!+#REF!+#REF!+#REF!</f>
        <v>#REF!</v>
      </c>
      <c r="O529" s="176" t="e">
        <f>+#REF!+#REF!+#REF!+#REF!+#REF!+#REF!+#REF!+#REF!+#REF!+#REF!+#REF!+#REF!</f>
        <v>#REF!</v>
      </c>
      <c r="P529" s="213" t="str">
        <f t="shared" si="60"/>
        <v xml:space="preserve"> </v>
      </c>
      <c r="Q529" s="176" t="e">
        <f>+#REF!+#REF!+#REF!+#REF!+#REF!+#REF!+#REF!+#REF!+#REF!+#REF!+#REF!+#REF!</f>
        <v>#REF!</v>
      </c>
      <c r="R529" s="213" t="str">
        <f t="shared" si="61"/>
        <v xml:space="preserve"> </v>
      </c>
      <c r="S529" s="176" t="e">
        <f>+#REF!+#REF!+#REF!+#REF!+#REF!+#REF!+#REF!+#REF!+#REF!+#REF!+#REF!+#REF!</f>
        <v>#REF!</v>
      </c>
      <c r="T529" s="213" t="str">
        <f t="shared" si="62"/>
        <v xml:space="preserve"> </v>
      </c>
      <c r="U529" s="176" t="e">
        <f>+#REF!+#REF!+#REF!+#REF!+#REF!+#REF!+#REF!+#REF!+#REF!+#REF!+#REF!+#REF!</f>
        <v>#REF!</v>
      </c>
      <c r="V529" s="176" t="e">
        <f>+#REF!+#REF!+#REF!+#REF!+#REF!+#REF!+#REF!+#REF!+#REF!+#REF!+#REF!+#REF!</f>
        <v>#REF!</v>
      </c>
      <c r="W529" s="213" t="str">
        <f t="shared" si="63"/>
        <v xml:space="preserve"> </v>
      </c>
      <c r="X529" s="176" t="e">
        <f>+#REF!+#REF!+#REF!+#REF!+#REF!+#REF!+#REF!+#REF!+#REF!+#REF!+#REF!+#REF!</f>
        <v>#REF!</v>
      </c>
      <c r="Y529" s="213" t="str">
        <f t="shared" si="64"/>
        <v xml:space="preserve"> </v>
      </c>
      <c r="Z529" s="176" t="e">
        <f>+#REF!+#REF!+#REF!+#REF!+#REF!+#REF!+#REF!+#REF!+#REF!+#REF!+#REF!+#REF!</f>
        <v>#REF!</v>
      </c>
      <c r="AA529" s="213" t="str">
        <f t="shared" si="65"/>
        <v xml:space="preserve"> </v>
      </c>
      <c r="AB529" s="176" t="e">
        <f>+#REF!+#REF!+#REF!+#REF!+#REF!+#REF!+#REF!+#REF!+#REF!+#REF!+#REF!+#REF!</f>
        <v>#REF!</v>
      </c>
    </row>
    <row r="530" spans="1:28" s="184" customFormat="1" ht="13.5">
      <c r="A530" s="170" t="str">
        <f t="shared" si="59"/>
        <v>71090501010000</v>
      </c>
      <c r="B530" s="171" t="s">
        <v>397</v>
      </c>
      <c r="C530" s="129" t="s">
        <v>145</v>
      </c>
      <c r="D530" s="128" t="s">
        <v>107</v>
      </c>
      <c r="E530" s="127" t="s">
        <v>64</v>
      </c>
      <c r="F530" s="172" t="s">
        <v>64</v>
      </c>
      <c r="G530" s="173" t="s">
        <v>398</v>
      </c>
      <c r="H530" s="141"/>
      <c r="I530" s="142"/>
      <c r="J530" s="143"/>
      <c r="K530" s="143"/>
      <c r="L530" s="24" t="s">
        <v>289</v>
      </c>
      <c r="M530" s="25"/>
      <c r="N530" s="183" t="e">
        <f>+#REF!+#REF!+#REF!+#REF!+#REF!+#REF!+#REF!+#REF!+#REF!+#REF!+#REF!+#REF!</f>
        <v>#REF!</v>
      </c>
      <c r="O530" s="183" t="e">
        <f>+#REF!+#REF!+#REF!+#REF!+#REF!+#REF!+#REF!+#REF!+#REF!+#REF!+#REF!+#REF!</f>
        <v>#REF!</v>
      </c>
      <c r="P530" s="216" t="str">
        <f t="shared" si="60"/>
        <v xml:space="preserve"> </v>
      </c>
      <c r="Q530" s="183" t="e">
        <f>+#REF!+#REF!+#REF!+#REF!+#REF!+#REF!+#REF!+#REF!+#REF!+#REF!+#REF!+#REF!</f>
        <v>#REF!</v>
      </c>
      <c r="R530" s="216" t="str">
        <f t="shared" si="61"/>
        <v xml:space="preserve"> </v>
      </c>
      <c r="S530" s="183" t="e">
        <f>+#REF!+#REF!+#REF!+#REF!+#REF!+#REF!+#REF!+#REF!+#REF!+#REF!+#REF!+#REF!</f>
        <v>#REF!</v>
      </c>
      <c r="T530" s="216" t="str">
        <f t="shared" si="62"/>
        <v xml:space="preserve"> </v>
      </c>
      <c r="U530" s="183" t="e">
        <f>+#REF!+#REF!+#REF!+#REF!+#REF!+#REF!+#REF!+#REF!+#REF!+#REF!+#REF!+#REF!</f>
        <v>#REF!</v>
      </c>
      <c r="V530" s="183" t="e">
        <f>+#REF!+#REF!+#REF!+#REF!+#REF!+#REF!+#REF!+#REF!+#REF!+#REF!+#REF!+#REF!</f>
        <v>#REF!</v>
      </c>
      <c r="W530" s="216" t="str">
        <f t="shared" si="63"/>
        <v xml:space="preserve"> </v>
      </c>
      <c r="X530" s="183" t="e">
        <f>+#REF!+#REF!+#REF!+#REF!+#REF!+#REF!+#REF!+#REF!+#REF!+#REF!+#REF!+#REF!</f>
        <v>#REF!</v>
      </c>
      <c r="Y530" s="216" t="str">
        <f t="shared" si="64"/>
        <v xml:space="preserve"> </v>
      </c>
      <c r="Z530" s="183" t="e">
        <f>+#REF!+#REF!+#REF!+#REF!+#REF!+#REF!+#REF!+#REF!+#REF!+#REF!+#REF!+#REF!</f>
        <v>#REF!</v>
      </c>
      <c r="AA530" s="216" t="str">
        <f t="shared" si="65"/>
        <v xml:space="preserve"> </v>
      </c>
      <c r="AB530" s="183" t="e">
        <f>+#REF!+#REF!+#REF!+#REF!+#REF!+#REF!+#REF!+#REF!+#REF!+#REF!+#REF!+#REF!</f>
        <v>#REF!</v>
      </c>
    </row>
    <row r="531" spans="1:28" s="132" customFormat="1" hidden="1">
      <c r="A531" s="170" t="str">
        <f t="shared" si="59"/>
        <v>71090501014239</v>
      </c>
      <c r="B531" s="171" t="s">
        <v>397</v>
      </c>
      <c r="C531" s="129" t="s">
        <v>145</v>
      </c>
      <c r="D531" s="128" t="s">
        <v>107</v>
      </c>
      <c r="E531" s="127" t="s">
        <v>64</v>
      </c>
      <c r="F531" s="172" t="s">
        <v>64</v>
      </c>
      <c r="G531" s="126">
        <v>4239</v>
      </c>
      <c r="H531" s="22"/>
      <c r="I531" s="16"/>
      <c r="J531" s="17"/>
      <c r="K531" s="17"/>
      <c r="L531" s="26" t="s">
        <v>83</v>
      </c>
      <c r="M531" s="10">
        <v>4239</v>
      </c>
      <c r="N531" s="169" t="e">
        <f>+#REF!+#REF!+#REF!+#REF!+#REF!+#REF!+#REF!+#REF!+#REF!+#REF!+#REF!+#REF!</f>
        <v>#REF!</v>
      </c>
      <c r="O531" s="169" t="e">
        <f>+#REF!+#REF!+#REF!+#REF!+#REF!+#REF!+#REF!+#REF!+#REF!+#REF!+#REF!+#REF!</f>
        <v>#REF!</v>
      </c>
      <c r="P531" s="217" t="str">
        <f t="shared" si="60"/>
        <v xml:space="preserve"> </v>
      </c>
      <c r="Q531" s="169" t="e">
        <f>+#REF!+#REF!+#REF!+#REF!+#REF!+#REF!+#REF!+#REF!+#REF!+#REF!+#REF!+#REF!</f>
        <v>#REF!</v>
      </c>
      <c r="R531" s="217" t="str">
        <f t="shared" si="61"/>
        <v xml:space="preserve"> </v>
      </c>
      <c r="S531" s="169" t="e">
        <f>+#REF!+#REF!+#REF!+#REF!+#REF!+#REF!+#REF!+#REF!+#REF!+#REF!+#REF!+#REF!</f>
        <v>#REF!</v>
      </c>
      <c r="T531" s="217" t="str">
        <f t="shared" si="62"/>
        <v xml:space="preserve"> </v>
      </c>
      <c r="U531" s="169" t="e">
        <f>+#REF!+#REF!+#REF!+#REF!+#REF!+#REF!+#REF!+#REF!+#REF!+#REF!+#REF!+#REF!</f>
        <v>#REF!</v>
      </c>
      <c r="V531" s="169" t="e">
        <f>+#REF!+#REF!+#REF!+#REF!+#REF!+#REF!+#REF!+#REF!+#REF!+#REF!+#REF!+#REF!</f>
        <v>#REF!</v>
      </c>
      <c r="W531" s="217" t="str">
        <f t="shared" si="63"/>
        <v xml:space="preserve"> </v>
      </c>
      <c r="X531" s="169" t="e">
        <f>+#REF!+#REF!+#REF!+#REF!+#REF!+#REF!+#REF!+#REF!+#REF!+#REF!+#REF!+#REF!</f>
        <v>#REF!</v>
      </c>
      <c r="Y531" s="217" t="str">
        <f t="shared" si="64"/>
        <v xml:space="preserve"> </v>
      </c>
      <c r="Z531" s="169" t="e">
        <f>+#REF!+#REF!+#REF!+#REF!+#REF!+#REF!+#REF!+#REF!+#REF!+#REF!+#REF!+#REF!</f>
        <v>#REF!</v>
      </c>
      <c r="AA531" s="217" t="str">
        <f t="shared" si="65"/>
        <v xml:space="preserve"> </v>
      </c>
      <c r="AB531" s="169" t="e">
        <f>+#REF!+#REF!+#REF!+#REF!+#REF!+#REF!+#REF!+#REF!+#REF!+#REF!+#REF!+#REF!</f>
        <v>#REF!</v>
      </c>
    </row>
    <row r="532" spans="1:28" s="132" customFormat="1" ht="25.5">
      <c r="A532" s="170" t="str">
        <f t="shared" si="59"/>
        <v>71090501014511</v>
      </c>
      <c r="B532" s="171" t="s">
        <v>397</v>
      </c>
      <c r="C532" s="129" t="s">
        <v>145</v>
      </c>
      <c r="D532" s="128" t="s">
        <v>107</v>
      </c>
      <c r="E532" s="127" t="s">
        <v>64</v>
      </c>
      <c r="F532" s="172" t="s">
        <v>64</v>
      </c>
      <c r="G532" s="126">
        <v>4511</v>
      </c>
      <c r="H532" s="22"/>
      <c r="I532" s="16"/>
      <c r="J532" s="17"/>
      <c r="K532" s="17"/>
      <c r="L532" s="26" t="s">
        <v>89</v>
      </c>
      <c r="M532" s="10">
        <v>4511</v>
      </c>
      <c r="N532" s="169" t="e">
        <f>+#REF!+#REF!+#REF!+#REF!+#REF!+#REF!+#REF!+#REF!+#REF!+#REF!+#REF!+#REF!</f>
        <v>#REF!</v>
      </c>
      <c r="O532" s="169" t="e">
        <f>+#REF!+#REF!+#REF!+#REF!+#REF!+#REF!+#REF!+#REF!+#REF!+#REF!+#REF!+#REF!</f>
        <v>#REF!</v>
      </c>
      <c r="P532" s="217" t="str">
        <f t="shared" si="60"/>
        <v xml:space="preserve"> </v>
      </c>
      <c r="Q532" s="169" t="e">
        <f>+#REF!+#REF!+#REF!+#REF!+#REF!+#REF!+#REF!+#REF!+#REF!+#REF!+#REF!+#REF!</f>
        <v>#REF!</v>
      </c>
      <c r="R532" s="217" t="str">
        <f t="shared" si="61"/>
        <v xml:space="preserve"> </v>
      </c>
      <c r="S532" s="169" t="e">
        <f>+#REF!+#REF!+#REF!+#REF!+#REF!+#REF!+#REF!+#REF!+#REF!+#REF!+#REF!+#REF!</f>
        <v>#REF!</v>
      </c>
      <c r="T532" s="217" t="str">
        <f t="shared" si="62"/>
        <v xml:space="preserve"> </v>
      </c>
      <c r="U532" s="169" t="e">
        <f>+#REF!+#REF!+#REF!+#REF!+#REF!+#REF!+#REF!+#REF!+#REF!+#REF!+#REF!+#REF!</f>
        <v>#REF!</v>
      </c>
      <c r="V532" s="169" t="e">
        <f>+#REF!+#REF!+#REF!+#REF!+#REF!+#REF!+#REF!+#REF!+#REF!+#REF!+#REF!+#REF!</f>
        <v>#REF!</v>
      </c>
      <c r="W532" s="217" t="str">
        <f t="shared" si="63"/>
        <v xml:space="preserve"> </v>
      </c>
      <c r="X532" s="169" t="e">
        <f>+#REF!+#REF!+#REF!+#REF!+#REF!+#REF!+#REF!+#REF!+#REF!+#REF!+#REF!+#REF!</f>
        <v>#REF!</v>
      </c>
      <c r="Y532" s="217" t="str">
        <f t="shared" si="64"/>
        <v xml:space="preserve"> </v>
      </c>
      <c r="Z532" s="169" t="e">
        <f>+#REF!+#REF!+#REF!+#REF!+#REF!+#REF!+#REF!+#REF!+#REF!+#REF!+#REF!+#REF!</f>
        <v>#REF!</v>
      </c>
      <c r="AA532" s="217" t="str">
        <f t="shared" si="65"/>
        <v xml:space="preserve"> </v>
      </c>
      <c r="AB532" s="169" t="e">
        <f>+#REF!+#REF!+#REF!+#REF!+#REF!+#REF!+#REF!+#REF!+#REF!+#REF!+#REF!+#REF!</f>
        <v>#REF!</v>
      </c>
    </row>
    <row r="533" spans="1:28" s="132" customFormat="1" ht="25.5" hidden="1">
      <c r="A533" s="170" t="str">
        <f t="shared" si="59"/>
        <v>71090501014819</v>
      </c>
      <c r="B533" s="186" t="s">
        <v>397</v>
      </c>
      <c r="C533" s="129" t="s">
        <v>145</v>
      </c>
      <c r="D533" s="128" t="s">
        <v>107</v>
      </c>
      <c r="E533" s="127" t="s">
        <v>64</v>
      </c>
      <c r="F533" s="172" t="s">
        <v>64</v>
      </c>
      <c r="G533" s="126">
        <v>4819</v>
      </c>
      <c r="H533" s="177"/>
      <c r="I533" s="180"/>
      <c r="J533" s="187"/>
      <c r="K533" s="188"/>
      <c r="L533" s="189" t="s">
        <v>177</v>
      </c>
      <c r="M533" s="11">
        <v>4819</v>
      </c>
      <c r="N533" s="169" t="e">
        <f>+#REF!+#REF!+#REF!+#REF!+#REF!+#REF!+#REF!+#REF!+#REF!+#REF!+#REF!+#REF!</f>
        <v>#REF!</v>
      </c>
      <c r="O533" s="169" t="e">
        <f>+#REF!+#REF!+#REF!+#REF!+#REF!+#REF!+#REF!+#REF!+#REF!+#REF!+#REF!+#REF!</f>
        <v>#REF!</v>
      </c>
      <c r="P533" s="217" t="str">
        <f t="shared" si="60"/>
        <v xml:space="preserve"> </v>
      </c>
      <c r="Q533" s="169" t="e">
        <f>+#REF!+#REF!+#REF!+#REF!+#REF!+#REF!+#REF!+#REF!+#REF!+#REF!+#REF!+#REF!</f>
        <v>#REF!</v>
      </c>
      <c r="R533" s="217" t="str">
        <f t="shared" si="61"/>
        <v xml:space="preserve"> </v>
      </c>
      <c r="S533" s="169" t="e">
        <f>+#REF!+#REF!+#REF!+#REF!+#REF!+#REF!+#REF!+#REF!+#REF!+#REF!+#REF!+#REF!</f>
        <v>#REF!</v>
      </c>
      <c r="T533" s="217" t="str">
        <f t="shared" si="62"/>
        <v xml:space="preserve"> </v>
      </c>
      <c r="U533" s="169" t="e">
        <f>+#REF!+#REF!+#REF!+#REF!+#REF!+#REF!+#REF!+#REF!+#REF!+#REF!+#REF!+#REF!</f>
        <v>#REF!</v>
      </c>
      <c r="V533" s="169" t="e">
        <f>+#REF!+#REF!+#REF!+#REF!+#REF!+#REF!+#REF!+#REF!+#REF!+#REF!+#REF!+#REF!</f>
        <v>#REF!</v>
      </c>
      <c r="W533" s="217" t="str">
        <f t="shared" si="63"/>
        <v xml:space="preserve"> </v>
      </c>
      <c r="X533" s="169" t="e">
        <f>+#REF!+#REF!+#REF!+#REF!+#REF!+#REF!+#REF!+#REF!+#REF!+#REF!+#REF!+#REF!</f>
        <v>#REF!</v>
      </c>
      <c r="Y533" s="217" t="str">
        <f t="shared" si="64"/>
        <v xml:space="preserve"> </v>
      </c>
      <c r="Z533" s="169" t="e">
        <f>+#REF!+#REF!+#REF!+#REF!+#REF!+#REF!+#REF!+#REF!+#REF!+#REF!+#REF!+#REF!</f>
        <v>#REF!</v>
      </c>
      <c r="AA533" s="217" t="str">
        <f t="shared" si="65"/>
        <v xml:space="preserve"> </v>
      </c>
      <c r="AB533" s="169" t="e">
        <f>+#REF!+#REF!+#REF!+#REF!+#REF!+#REF!+#REF!+#REF!+#REF!+#REF!+#REF!+#REF!</f>
        <v>#REF!</v>
      </c>
    </row>
    <row r="534" spans="1:28" s="132" customFormat="1" hidden="1">
      <c r="A534" s="170" t="str">
        <f t="shared" si="59"/>
        <v>71090501015122</v>
      </c>
      <c r="B534" s="171" t="s">
        <v>397</v>
      </c>
      <c r="C534" s="129" t="s">
        <v>145</v>
      </c>
      <c r="D534" s="128" t="s">
        <v>107</v>
      </c>
      <c r="E534" s="127" t="s">
        <v>64</v>
      </c>
      <c r="F534" s="172" t="s">
        <v>64</v>
      </c>
      <c r="G534" s="126">
        <v>5122</v>
      </c>
      <c r="H534" s="15"/>
      <c r="I534" s="22"/>
      <c r="J534" s="23"/>
      <c r="K534" s="23"/>
      <c r="L534" s="29" t="s">
        <v>290</v>
      </c>
      <c r="M534" s="30">
        <v>5122</v>
      </c>
      <c r="N534" s="169" t="e">
        <f>+#REF!+#REF!+#REF!+#REF!+#REF!+#REF!+#REF!+#REF!+#REF!+#REF!+#REF!+#REF!</f>
        <v>#REF!</v>
      </c>
      <c r="O534" s="169" t="e">
        <f>+#REF!+#REF!+#REF!+#REF!+#REF!+#REF!+#REF!+#REF!+#REF!+#REF!+#REF!+#REF!</f>
        <v>#REF!</v>
      </c>
      <c r="P534" s="217" t="str">
        <f t="shared" si="60"/>
        <v xml:space="preserve"> </v>
      </c>
      <c r="Q534" s="169" t="e">
        <f>+#REF!+#REF!+#REF!+#REF!+#REF!+#REF!+#REF!+#REF!+#REF!+#REF!+#REF!+#REF!</f>
        <v>#REF!</v>
      </c>
      <c r="R534" s="217" t="str">
        <f t="shared" si="61"/>
        <v xml:space="preserve"> </v>
      </c>
      <c r="S534" s="169" t="e">
        <f>+#REF!+#REF!+#REF!+#REF!+#REF!+#REF!+#REF!+#REF!+#REF!+#REF!+#REF!+#REF!</f>
        <v>#REF!</v>
      </c>
      <c r="T534" s="217" t="str">
        <f t="shared" si="62"/>
        <v xml:space="preserve"> </v>
      </c>
      <c r="U534" s="169" t="e">
        <f>+#REF!+#REF!+#REF!+#REF!+#REF!+#REF!+#REF!+#REF!+#REF!+#REF!+#REF!+#REF!</f>
        <v>#REF!</v>
      </c>
      <c r="V534" s="169" t="e">
        <f>+#REF!+#REF!+#REF!+#REF!+#REF!+#REF!+#REF!+#REF!+#REF!+#REF!+#REF!+#REF!</f>
        <v>#REF!</v>
      </c>
      <c r="W534" s="217" t="str">
        <f t="shared" si="63"/>
        <v xml:space="preserve"> </v>
      </c>
      <c r="X534" s="169" t="e">
        <f>+#REF!+#REF!+#REF!+#REF!+#REF!+#REF!+#REF!+#REF!+#REF!+#REF!+#REF!+#REF!</f>
        <v>#REF!</v>
      </c>
      <c r="Y534" s="217" t="str">
        <f t="shared" si="64"/>
        <v xml:space="preserve"> </v>
      </c>
      <c r="Z534" s="169" t="e">
        <f>+#REF!+#REF!+#REF!+#REF!+#REF!+#REF!+#REF!+#REF!+#REF!+#REF!+#REF!+#REF!</f>
        <v>#REF!</v>
      </c>
      <c r="AA534" s="217" t="str">
        <f t="shared" si="65"/>
        <v xml:space="preserve"> </v>
      </c>
      <c r="AB534" s="169" t="e">
        <f>+#REF!+#REF!+#REF!+#REF!+#REF!+#REF!+#REF!+#REF!+#REF!+#REF!+#REF!+#REF!</f>
        <v>#REF!</v>
      </c>
    </row>
    <row r="535" spans="1:28" s="184" customFormat="1" ht="27" hidden="1">
      <c r="A535" s="170" t="str">
        <f t="shared" si="59"/>
        <v>71090501020000</v>
      </c>
      <c r="B535" s="171" t="s">
        <v>397</v>
      </c>
      <c r="C535" s="129" t="s">
        <v>145</v>
      </c>
      <c r="D535" s="128" t="s">
        <v>107</v>
      </c>
      <c r="E535" s="127" t="s">
        <v>64</v>
      </c>
      <c r="F535" s="172" t="s">
        <v>98</v>
      </c>
      <c r="G535" s="173" t="s">
        <v>398</v>
      </c>
      <c r="H535" s="141"/>
      <c r="I535" s="142"/>
      <c r="J535" s="143"/>
      <c r="K535" s="143"/>
      <c r="L535" s="24" t="s">
        <v>291</v>
      </c>
      <c r="M535" s="25"/>
      <c r="N535" s="183" t="e">
        <f>+#REF!+#REF!+#REF!+#REF!+#REF!+#REF!+#REF!+#REF!+#REF!+#REF!+#REF!+#REF!</f>
        <v>#REF!</v>
      </c>
      <c r="O535" s="183" t="e">
        <f>+#REF!+#REF!+#REF!+#REF!+#REF!+#REF!+#REF!+#REF!+#REF!+#REF!+#REF!+#REF!</f>
        <v>#REF!</v>
      </c>
      <c r="P535" s="216" t="str">
        <f t="shared" si="60"/>
        <v xml:space="preserve"> </v>
      </c>
      <c r="Q535" s="183" t="e">
        <f>+#REF!+#REF!+#REF!+#REF!+#REF!+#REF!+#REF!+#REF!+#REF!+#REF!+#REF!+#REF!</f>
        <v>#REF!</v>
      </c>
      <c r="R535" s="216" t="str">
        <f t="shared" si="61"/>
        <v xml:space="preserve"> </v>
      </c>
      <c r="S535" s="183" t="e">
        <f>+#REF!+#REF!+#REF!+#REF!+#REF!+#REF!+#REF!+#REF!+#REF!+#REF!+#REF!+#REF!</f>
        <v>#REF!</v>
      </c>
      <c r="T535" s="216" t="str">
        <f t="shared" si="62"/>
        <v xml:space="preserve"> </v>
      </c>
      <c r="U535" s="183" t="e">
        <f>+#REF!+#REF!+#REF!+#REF!+#REF!+#REF!+#REF!+#REF!+#REF!+#REF!+#REF!+#REF!</f>
        <v>#REF!</v>
      </c>
      <c r="V535" s="183" t="e">
        <f>+#REF!+#REF!+#REF!+#REF!+#REF!+#REF!+#REF!+#REF!+#REF!+#REF!+#REF!+#REF!</f>
        <v>#REF!</v>
      </c>
      <c r="W535" s="216" t="str">
        <f t="shared" si="63"/>
        <v xml:space="preserve"> </v>
      </c>
      <c r="X535" s="183" t="e">
        <f>+#REF!+#REF!+#REF!+#REF!+#REF!+#REF!+#REF!+#REF!+#REF!+#REF!+#REF!+#REF!</f>
        <v>#REF!</v>
      </c>
      <c r="Y535" s="216" t="str">
        <f t="shared" si="64"/>
        <v xml:space="preserve"> </v>
      </c>
      <c r="Z535" s="183" t="e">
        <f>+#REF!+#REF!+#REF!+#REF!+#REF!+#REF!+#REF!+#REF!+#REF!+#REF!+#REF!+#REF!</f>
        <v>#REF!</v>
      </c>
      <c r="AA535" s="216" t="str">
        <f t="shared" si="65"/>
        <v xml:space="preserve"> </v>
      </c>
      <c r="AB535" s="183" t="e">
        <f>+#REF!+#REF!+#REF!+#REF!+#REF!+#REF!+#REF!+#REF!+#REF!+#REF!+#REF!+#REF!</f>
        <v>#REF!</v>
      </c>
    </row>
    <row r="536" spans="1:28" s="132" customFormat="1" hidden="1">
      <c r="A536" s="170" t="str">
        <f t="shared" si="59"/>
        <v>71090501025113</v>
      </c>
      <c r="B536" s="171" t="s">
        <v>397</v>
      </c>
      <c r="C536" s="129" t="s">
        <v>145</v>
      </c>
      <c r="D536" s="128" t="s">
        <v>107</v>
      </c>
      <c r="E536" s="127" t="s">
        <v>64</v>
      </c>
      <c r="F536" s="172" t="s">
        <v>98</v>
      </c>
      <c r="G536" s="126">
        <v>5113</v>
      </c>
      <c r="H536" s="22"/>
      <c r="I536" s="16"/>
      <c r="J536" s="17"/>
      <c r="K536" s="17"/>
      <c r="L536" s="29" t="s">
        <v>101</v>
      </c>
      <c r="M536" s="44">
        <v>5113</v>
      </c>
      <c r="N536" s="169" t="e">
        <f>+#REF!+#REF!+#REF!+#REF!+#REF!+#REF!+#REF!+#REF!+#REF!+#REF!+#REF!+#REF!</f>
        <v>#REF!</v>
      </c>
      <c r="O536" s="169" t="e">
        <f>+#REF!+#REF!+#REF!+#REF!+#REF!+#REF!+#REF!+#REF!+#REF!+#REF!+#REF!+#REF!</f>
        <v>#REF!</v>
      </c>
      <c r="P536" s="217" t="str">
        <f t="shared" si="60"/>
        <v xml:space="preserve"> </v>
      </c>
      <c r="Q536" s="169" t="e">
        <f>+#REF!+#REF!+#REF!+#REF!+#REF!+#REF!+#REF!+#REF!+#REF!+#REF!+#REF!+#REF!</f>
        <v>#REF!</v>
      </c>
      <c r="R536" s="217" t="str">
        <f t="shared" si="61"/>
        <v xml:space="preserve"> </v>
      </c>
      <c r="S536" s="169" t="e">
        <f>+#REF!+#REF!+#REF!+#REF!+#REF!+#REF!+#REF!+#REF!+#REF!+#REF!+#REF!+#REF!</f>
        <v>#REF!</v>
      </c>
      <c r="T536" s="217" t="str">
        <f t="shared" si="62"/>
        <v xml:space="preserve"> </v>
      </c>
      <c r="U536" s="169" t="e">
        <f>+#REF!+#REF!+#REF!+#REF!+#REF!+#REF!+#REF!+#REF!+#REF!+#REF!+#REF!+#REF!</f>
        <v>#REF!</v>
      </c>
      <c r="V536" s="169" t="e">
        <f>+#REF!+#REF!+#REF!+#REF!+#REF!+#REF!+#REF!+#REF!+#REF!+#REF!+#REF!+#REF!</f>
        <v>#REF!</v>
      </c>
      <c r="W536" s="217" t="str">
        <f t="shared" si="63"/>
        <v xml:space="preserve"> </v>
      </c>
      <c r="X536" s="169" t="e">
        <f>+#REF!+#REF!+#REF!+#REF!+#REF!+#REF!+#REF!+#REF!+#REF!+#REF!+#REF!+#REF!</f>
        <v>#REF!</v>
      </c>
      <c r="Y536" s="217" t="str">
        <f t="shared" si="64"/>
        <v xml:space="preserve"> </v>
      </c>
      <c r="Z536" s="169" t="e">
        <f>+#REF!+#REF!+#REF!+#REF!+#REF!+#REF!+#REF!+#REF!+#REF!+#REF!+#REF!+#REF!</f>
        <v>#REF!</v>
      </c>
      <c r="AA536" s="217" t="str">
        <f t="shared" si="65"/>
        <v xml:space="preserve"> </v>
      </c>
      <c r="AB536" s="169" t="e">
        <f>+#REF!+#REF!+#REF!+#REF!+#REF!+#REF!+#REF!+#REF!+#REF!+#REF!+#REF!+#REF!</f>
        <v>#REF!</v>
      </c>
    </row>
    <row r="537" spans="1:28" s="184" customFormat="1" ht="40.5" hidden="1">
      <c r="A537" s="170" t="str">
        <f t="shared" si="59"/>
        <v>71090501030000</v>
      </c>
      <c r="B537" s="171" t="s">
        <v>397</v>
      </c>
      <c r="C537" s="129" t="s">
        <v>145</v>
      </c>
      <c r="D537" s="128" t="s">
        <v>107</v>
      </c>
      <c r="E537" s="127" t="s">
        <v>64</v>
      </c>
      <c r="F537" s="172" t="s">
        <v>400</v>
      </c>
      <c r="G537" s="173" t="s">
        <v>398</v>
      </c>
      <c r="H537" s="141"/>
      <c r="I537" s="142"/>
      <c r="J537" s="143"/>
      <c r="K537" s="143"/>
      <c r="L537" s="24" t="s">
        <v>292</v>
      </c>
      <c r="M537" s="25"/>
      <c r="N537" s="183" t="e">
        <f>+#REF!+#REF!+#REF!+#REF!+#REF!+#REF!+#REF!+#REF!+#REF!+#REF!+#REF!+#REF!</f>
        <v>#REF!</v>
      </c>
      <c r="O537" s="183" t="e">
        <f>+#REF!+#REF!+#REF!+#REF!+#REF!+#REF!+#REF!+#REF!+#REF!+#REF!+#REF!+#REF!</f>
        <v>#REF!</v>
      </c>
      <c r="P537" s="216" t="str">
        <f t="shared" si="60"/>
        <v xml:space="preserve"> </v>
      </c>
      <c r="Q537" s="183" t="e">
        <f>+#REF!+#REF!+#REF!+#REF!+#REF!+#REF!+#REF!+#REF!+#REF!+#REF!+#REF!+#REF!</f>
        <v>#REF!</v>
      </c>
      <c r="R537" s="216" t="str">
        <f t="shared" si="61"/>
        <v xml:space="preserve"> </v>
      </c>
      <c r="S537" s="183" t="e">
        <f>+#REF!+#REF!+#REF!+#REF!+#REF!+#REF!+#REF!+#REF!+#REF!+#REF!+#REF!+#REF!</f>
        <v>#REF!</v>
      </c>
      <c r="T537" s="216" t="str">
        <f t="shared" si="62"/>
        <v xml:space="preserve"> </v>
      </c>
      <c r="U537" s="183" t="e">
        <f>+#REF!+#REF!+#REF!+#REF!+#REF!+#REF!+#REF!+#REF!+#REF!+#REF!+#REF!+#REF!</f>
        <v>#REF!</v>
      </c>
      <c r="V537" s="183" t="e">
        <f>+#REF!+#REF!+#REF!+#REF!+#REF!+#REF!+#REF!+#REF!+#REF!+#REF!+#REF!+#REF!</f>
        <v>#REF!</v>
      </c>
      <c r="W537" s="216" t="str">
        <f t="shared" si="63"/>
        <v xml:space="preserve"> </v>
      </c>
      <c r="X537" s="183" t="e">
        <f>+#REF!+#REF!+#REF!+#REF!+#REF!+#REF!+#REF!+#REF!+#REF!+#REF!+#REF!+#REF!</f>
        <v>#REF!</v>
      </c>
      <c r="Y537" s="216" t="str">
        <f t="shared" si="64"/>
        <v xml:space="preserve"> </v>
      </c>
      <c r="Z537" s="183" t="e">
        <f>+#REF!+#REF!+#REF!+#REF!+#REF!+#REF!+#REF!+#REF!+#REF!+#REF!+#REF!+#REF!</f>
        <v>#REF!</v>
      </c>
      <c r="AA537" s="216" t="str">
        <f t="shared" si="65"/>
        <v xml:space="preserve"> </v>
      </c>
      <c r="AB537" s="183" t="e">
        <f>+#REF!+#REF!+#REF!+#REF!+#REF!+#REF!+#REF!+#REF!+#REF!+#REF!+#REF!+#REF!</f>
        <v>#REF!</v>
      </c>
    </row>
    <row r="538" spans="1:28" s="132" customFormat="1" hidden="1">
      <c r="A538" s="170" t="str">
        <f t="shared" si="59"/>
        <v>71090501034239</v>
      </c>
      <c r="B538" s="171" t="s">
        <v>397</v>
      </c>
      <c r="C538" s="129" t="s">
        <v>145</v>
      </c>
      <c r="D538" s="128" t="s">
        <v>107</v>
      </c>
      <c r="E538" s="127" t="s">
        <v>64</v>
      </c>
      <c r="F538" s="172" t="s">
        <v>400</v>
      </c>
      <c r="G538" s="126">
        <v>4239</v>
      </c>
      <c r="H538" s="22"/>
      <c r="I538" s="16"/>
      <c r="J538" s="17"/>
      <c r="K538" s="17"/>
      <c r="L538" s="26" t="s">
        <v>83</v>
      </c>
      <c r="M538" s="10">
        <v>4239</v>
      </c>
      <c r="N538" s="169" t="e">
        <f>+#REF!+#REF!+#REF!+#REF!+#REF!+#REF!+#REF!+#REF!+#REF!+#REF!+#REF!+#REF!</f>
        <v>#REF!</v>
      </c>
      <c r="O538" s="169" t="e">
        <f>+#REF!+#REF!+#REF!+#REF!+#REF!+#REF!+#REF!+#REF!+#REF!+#REF!+#REF!+#REF!</f>
        <v>#REF!</v>
      </c>
      <c r="P538" s="217" t="str">
        <f t="shared" si="60"/>
        <v xml:space="preserve"> </v>
      </c>
      <c r="Q538" s="169" t="e">
        <f>+#REF!+#REF!+#REF!+#REF!+#REF!+#REF!+#REF!+#REF!+#REF!+#REF!+#REF!+#REF!</f>
        <v>#REF!</v>
      </c>
      <c r="R538" s="217" t="str">
        <f t="shared" si="61"/>
        <v xml:space="preserve"> </v>
      </c>
      <c r="S538" s="169" t="e">
        <f>+#REF!+#REF!+#REF!+#REF!+#REF!+#REF!+#REF!+#REF!+#REF!+#REF!+#REF!+#REF!</f>
        <v>#REF!</v>
      </c>
      <c r="T538" s="217" t="str">
        <f t="shared" si="62"/>
        <v xml:space="preserve"> </v>
      </c>
      <c r="U538" s="169" t="e">
        <f>+#REF!+#REF!+#REF!+#REF!+#REF!+#REF!+#REF!+#REF!+#REF!+#REF!+#REF!+#REF!</f>
        <v>#REF!</v>
      </c>
      <c r="V538" s="169" t="e">
        <f>+#REF!+#REF!+#REF!+#REF!+#REF!+#REF!+#REF!+#REF!+#REF!+#REF!+#REF!+#REF!</f>
        <v>#REF!</v>
      </c>
      <c r="W538" s="217" t="str">
        <f t="shared" si="63"/>
        <v xml:space="preserve"> </v>
      </c>
      <c r="X538" s="169" t="e">
        <f>+#REF!+#REF!+#REF!+#REF!+#REF!+#REF!+#REF!+#REF!+#REF!+#REF!+#REF!+#REF!</f>
        <v>#REF!</v>
      </c>
      <c r="Y538" s="217" t="str">
        <f t="shared" si="64"/>
        <v xml:space="preserve"> </v>
      </c>
      <c r="Z538" s="169" t="e">
        <f>+#REF!+#REF!+#REF!+#REF!+#REF!+#REF!+#REF!+#REF!+#REF!+#REF!+#REF!+#REF!</f>
        <v>#REF!</v>
      </c>
      <c r="AA538" s="217" t="str">
        <f t="shared" si="65"/>
        <v xml:space="preserve"> </v>
      </c>
      <c r="AB538" s="169" t="e">
        <f>+#REF!+#REF!+#REF!+#REF!+#REF!+#REF!+#REF!+#REF!+#REF!+#REF!+#REF!+#REF!</f>
        <v>#REF!</v>
      </c>
    </row>
    <row r="539" spans="1:28" s="132" customFormat="1" ht="25.5" hidden="1">
      <c r="A539" s="170" t="str">
        <f t="shared" si="59"/>
        <v>71090501034511</v>
      </c>
      <c r="B539" s="186" t="s">
        <v>397</v>
      </c>
      <c r="C539" s="129" t="s">
        <v>145</v>
      </c>
      <c r="D539" s="128" t="s">
        <v>107</v>
      </c>
      <c r="E539" s="127" t="s">
        <v>64</v>
      </c>
      <c r="F539" s="172" t="s">
        <v>400</v>
      </c>
      <c r="G539" s="126">
        <v>4511</v>
      </c>
      <c r="H539" s="177"/>
      <c r="I539" s="180"/>
      <c r="J539" s="187"/>
      <c r="K539" s="188"/>
      <c r="L539" s="189" t="s">
        <v>175</v>
      </c>
      <c r="M539" s="11">
        <v>4511</v>
      </c>
      <c r="N539" s="169" t="e">
        <f>+#REF!+#REF!+#REF!+#REF!+#REF!+#REF!+#REF!+#REF!+#REF!+#REF!+#REF!+#REF!</f>
        <v>#REF!</v>
      </c>
      <c r="O539" s="169" t="e">
        <f>+#REF!+#REF!+#REF!+#REF!+#REF!+#REF!+#REF!+#REF!+#REF!+#REF!+#REF!+#REF!</f>
        <v>#REF!</v>
      </c>
      <c r="P539" s="217" t="str">
        <f t="shared" si="60"/>
        <v xml:space="preserve"> </v>
      </c>
      <c r="Q539" s="169" t="e">
        <f>+#REF!+#REF!+#REF!+#REF!+#REF!+#REF!+#REF!+#REF!+#REF!+#REF!+#REF!+#REF!</f>
        <v>#REF!</v>
      </c>
      <c r="R539" s="217" t="str">
        <f t="shared" si="61"/>
        <v xml:space="preserve"> </v>
      </c>
      <c r="S539" s="169" t="e">
        <f>+#REF!+#REF!+#REF!+#REF!+#REF!+#REF!+#REF!+#REF!+#REF!+#REF!+#REF!+#REF!</f>
        <v>#REF!</v>
      </c>
      <c r="T539" s="217" t="str">
        <f t="shared" si="62"/>
        <v xml:space="preserve"> </v>
      </c>
      <c r="U539" s="169" t="e">
        <f>+#REF!+#REF!+#REF!+#REF!+#REF!+#REF!+#REF!+#REF!+#REF!+#REF!+#REF!+#REF!</f>
        <v>#REF!</v>
      </c>
      <c r="V539" s="169" t="e">
        <f>+#REF!+#REF!+#REF!+#REF!+#REF!+#REF!+#REF!+#REF!+#REF!+#REF!+#REF!+#REF!</f>
        <v>#REF!</v>
      </c>
      <c r="W539" s="217" t="str">
        <f t="shared" si="63"/>
        <v xml:space="preserve"> </v>
      </c>
      <c r="X539" s="169" t="e">
        <f>+#REF!+#REF!+#REF!+#REF!+#REF!+#REF!+#REF!+#REF!+#REF!+#REF!+#REF!+#REF!</f>
        <v>#REF!</v>
      </c>
      <c r="Y539" s="217" t="str">
        <f t="shared" si="64"/>
        <v xml:space="preserve"> </v>
      </c>
      <c r="Z539" s="169" t="e">
        <f>+#REF!+#REF!+#REF!+#REF!+#REF!+#REF!+#REF!+#REF!+#REF!+#REF!+#REF!+#REF!</f>
        <v>#REF!</v>
      </c>
      <c r="AA539" s="217" t="str">
        <f t="shared" si="65"/>
        <v xml:space="preserve"> </v>
      </c>
      <c r="AB539" s="169" t="e">
        <f>+#REF!+#REF!+#REF!+#REF!+#REF!+#REF!+#REF!+#REF!+#REF!+#REF!+#REF!+#REF!</f>
        <v>#REF!</v>
      </c>
    </row>
    <row r="540" spans="1:28" s="184" customFormat="1" ht="27" hidden="1">
      <c r="A540" s="170" t="str">
        <f t="shared" si="59"/>
        <v>71090501040000</v>
      </c>
      <c r="B540" s="171" t="s">
        <v>397</v>
      </c>
      <c r="C540" s="129" t="s">
        <v>145</v>
      </c>
      <c r="D540" s="128" t="s">
        <v>107</v>
      </c>
      <c r="E540" s="127" t="s">
        <v>64</v>
      </c>
      <c r="F540" s="172" t="s">
        <v>113</v>
      </c>
      <c r="G540" s="173" t="s">
        <v>398</v>
      </c>
      <c r="H540" s="141"/>
      <c r="I540" s="142"/>
      <c r="J540" s="143"/>
      <c r="K540" s="143"/>
      <c r="L540" s="24" t="s">
        <v>293</v>
      </c>
      <c r="M540" s="25"/>
      <c r="N540" s="183" t="e">
        <f>+#REF!+#REF!+#REF!+#REF!+#REF!+#REF!+#REF!+#REF!+#REF!+#REF!+#REF!+#REF!</f>
        <v>#REF!</v>
      </c>
      <c r="O540" s="183" t="e">
        <f>+#REF!+#REF!+#REF!+#REF!+#REF!+#REF!+#REF!+#REF!+#REF!+#REF!+#REF!+#REF!</f>
        <v>#REF!</v>
      </c>
      <c r="P540" s="216" t="str">
        <f t="shared" si="60"/>
        <v xml:space="preserve"> </v>
      </c>
      <c r="Q540" s="183" t="e">
        <f>+#REF!+#REF!+#REF!+#REF!+#REF!+#REF!+#REF!+#REF!+#REF!+#REF!+#REF!+#REF!</f>
        <v>#REF!</v>
      </c>
      <c r="R540" s="216" t="str">
        <f t="shared" si="61"/>
        <v xml:space="preserve"> </v>
      </c>
      <c r="S540" s="183" t="e">
        <f>+#REF!+#REF!+#REF!+#REF!+#REF!+#REF!+#REF!+#REF!+#REF!+#REF!+#REF!+#REF!</f>
        <v>#REF!</v>
      </c>
      <c r="T540" s="216" t="str">
        <f t="shared" si="62"/>
        <v xml:space="preserve"> </v>
      </c>
      <c r="U540" s="183" t="e">
        <f>+#REF!+#REF!+#REF!+#REF!+#REF!+#REF!+#REF!+#REF!+#REF!+#REF!+#REF!+#REF!</f>
        <v>#REF!</v>
      </c>
      <c r="V540" s="183" t="e">
        <f>+#REF!+#REF!+#REF!+#REF!+#REF!+#REF!+#REF!+#REF!+#REF!+#REF!+#REF!+#REF!</f>
        <v>#REF!</v>
      </c>
      <c r="W540" s="216" t="str">
        <f t="shared" si="63"/>
        <v xml:space="preserve"> </v>
      </c>
      <c r="X540" s="183" t="e">
        <f>+#REF!+#REF!+#REF!+#REF!+#REF!+#REF!+#REF!+#REF!+#REF!+#REF!+#REF!+#REF!</f>
        <v>#REF!</v>
      </c>
      <c r="Y540" s="216" t="str">
        <f t="shared" si="64"/>
        <v xml:space="preserve"> </v>
      </c>
      <c r="Z540" s="183" t="e">
        <f>+#REF!+#REF!+#REF!+#REF!+#REF!+#REF!+#REF!+#REF!+#REF!+#REF!+#REF!+#REF!</f>
        <v>#REF!</v>
      </c>
      <c r="AA540" s="216" t="str">
        <f t="shared" si="65"/>
        <v xml:space="preserve"> </v>
      </c>
      <c r="AB540" s="183" t="e">
        <f>+#REF!+#REF!+#REF!+#REF!+#REF!+#REF!+#REF!+#REF!+#REF!+#REF!+#REF!+#REF!</f>
        <v>#REF!</v>
      </c>
    </row>
    <row r="541" spans="1:28" s="132" customFormat="1" hidden="1">
      <c r="A541" s="170" t="str">
        <f t="shared" si="59"/>
        <v>71090501044239</v>
      </c>
      <c r="B541" s="171" t="s">
        <v>397</v>
      </c>
      <c r="C541" s="129" t="s">
        <v>145</v>
      </c>
      <c r="D541" s="128" t="s">
        <v>107</v>
      </c>
      <c r="E541" s="127" t="s">
        <v>64</v>
      </c>
      <c r="F541" s="172" t="s">
        <v>113</v>
      </c>
      <c r="G541" s="126">
        <v>4239</v>
      </c>
      <c r="H541" s="22"/>
      <c r="I541" s="16"/>
      <c r="J541" s="17"/>
      <c r="K541" s="17"/>
      <c r="L541" s="26" t="s">
        <v>83</v>
      </c>
      <c r="M541" s="10">
        <v>4239</v>
      </c>
      <c r="N541" s="169" t="e">
        <f>+#REF!+#REF!+#REF!+#REF!+#REF!+#REF!+#REF!+#REF!+#REF!+#REF!+#REF!+#REF!</f>
        <v>#REF!</v>
      </c>
      <c r="O541" s="169" t="e">
        <f>+#REF!+#REF!+#REF!+#REF!+#REF!+#REF!+#REF!+#REF!+#REF!+#REF!+#REF!+#REF!</f>
        <v>#REF!</v>
      </c>
      <c r="P541" s="217" t="str">
        <f t="shared" si="60"/>
        <v xml:space="preserve"> </v>
      </c>
      <c r="Q541" s="169" t="e">
        <f>+#REF!+#REF!+#REF!+#REF!+#REF!+#REF!+#REF!+#REF!+#REF!+#REF!+#REF!+#REF!</f>
        <v>#REF!</v>
      </c>
      <c r="R541" s="217" t="str">
        <f t="shared" si="61"/>
        <v xml:space="preserve"> </v>
      </c>
      <c r="S541" s="169" t="e">
        <f>+#REF!+#REF!+#REF!+#REF!+#REF!+#REF!+#REF!+#REF!+#REF!+#REF!+#REF!+#REF!</f>
        <v>#REF!</v>
      </c>
      <c r="T541" s="217" t="str">
        <f t="shared" si="62"/>
        <v xml:space="preserve"> </v>
      </c>
      <c r="U541" s="169" t="e">
        <f>+#REF!+#REF!+#REF!+#REF!+#REF!+#REF!+#REF!+#REF!+#REF!+#REF!+#REF!+#REF!</f>
        <v>#REF!</v>
      </c>
      <c r="V541" s="169" t="e">
        <f>+#REF!+#REF!+#REF!+#REF!+#REF!+#REF!+#REF!+#REF!+#REF!+#REF!+#REF!+#REF!</f>
        <v>#REF!</v>
      </c>
      <c r="W541" s="217" t="str">
        <f t="shared" si="63"/>
        <v xml:space="preserve"> </v>
      </c>
      <c r="X541" s="169" t="e">
        <f>+#REF!+#REF!+#REF!+#REF!+#REF!+#REF!+#REF!+#REF!+#REF!+#REF!+#REF!+#REF!</f>
        <v>#REF!</v>
      </c>
      <c r="Y541" s="217" t="str">
        <f t="shared" si="64"/>
        <v xml:space="preserve"> </v>
      </c>
      <c r="Z541" s="169" t="e">
        <f>+#REF!+#REF!+#REF!+#REF!+#REF!+#REF!+#REF!+#REF!+#REF!+#REF!+#REF!+#REF!</f>
        <v>#REF!</v>
      </c>
      <c r="AA541" s="217" t="str">
        <f t="shared" si="65"/>
        <v xml:space="preserve"> </v>
      </c>
      <c r="AB541" s="169" t="e">
        <f>+#REF!+#REF!+#REF!+#REF!+#REF!+#REF!+#REF!+#REF!+#REF!+#REF!+#REF!+#REF!</f>
        <v>#REF!</v>
      </c>
    </row>
    <row r="542" spans="1:28" s="184" customFormat="1" ht="27" hidden="1">
      <c r="A542" s="170" t="str">
        <f t="shared" si="59"/>
        <v>71090501050000</v>
      </c>
      <c r="B542" s="171" t="s">
        <v>397</v>
      </c>
      <c r="C542" s="129" t="s">
        <v>145</v>
      </c>
      <c r="D542" s="128" t="s">
        <v>107</v>
      </c>
      <c r="E542" s="127" t="s">
        <v>64</v>
      </c>
      <c r="F542" s="172" t="s">
        <v>107</v>
      </c>
      <c r="G542" s="173" t="s">
        <v>398</v>
      </c>
      <c r="H542" s="141"/>
      <c r="I542" s="142"/>
      <c r="J542" s="143"/>
      <c r="K542" s="143"/>
      <c r="L542" s="24" t="s">
        <v>294</v>
      </c>
      <c r="M542" s="25"/>
      <c r="N542" s="183" t="e">
        <f>+#REF!+#REF!+#REF!+#REF!+#REF!+#REF!+#REF!+#REF!+#REF!+#REF!+#REF!+#REF!</f>
        <v>#REF!</v>
      </c>
      <c r="O542" s="183" t="e">
        <f>+#REF!+#REF!+#REF!+#REF!+#REF!+#REF!+#REF!+#REF!+#REF!+#REF!+#REF!+#REF!</f>
        <v>#REF!</v>
      </c>
      <c r="P542" s="216" t="str">
        <f t="shared" si="60"/>
        <v xml:space="preserve"> </v>
      </c>
      <c r="Q542" s="183" t="e">
        <f>+#REF!+#REF!+#REF!+#REF!+#REF!+#REF!+#REF!+#REF!+#REF!+#REF!+#REF!+#REF!</f>
        <v>#REF!</v>
      </c>
      <c r="R542" s="216" t="str">
        <f t="shared" si="61"/>
        <v xml:space="preserve"> </v>
      </c>
      <c r="S542" s="183" t="e">
        <f>+#REF!+#REF!+#REF!+#REF!+#REF!+#REF!+#REF!+#REF!+#REF!+#REF!+#REF!+#REF!</f>
        <v>#REF!</v>
      </c>
      <c r="T542" s="216" t="str">
        <f t="shared" si="62"/>
        <v xml:space="preserve"> </v>
      </c>
      <c r="U542" s="183" t="e">
        <f>+#REF!+#REF!+#REF!+#REF!+#REF!+#REF!+#REF!+#REF!+#REF!+#REF!+#REF!+#REF!</f>
        <v>#REF!</v>
      </c>
      <c r="V542" s="183" t="e">
        <f>+#REF!+#REF!+#REF!+#REF!+#REF!+#REF!+#REF!+#REF!+#REF!+#REF!+#REF!+#REF!</f>
        <v>#REF!</v>
      </c>
      <c r="W542" s="216" t="str">
        <f t="shared" si="63"/>
        <v xml:space="preserve"> </v>
      </c>
      <c r="X542" s="183" t="e">
        <f>+#REF!+#REF!+#REF!+#REF!+#REF!+#REF!+#REF!+#REF!+#REF!+#REF!+#REF!+#REF!</f>
        <v>#REF!</v>
      </c>
      <c r="Y542" s="216" t="str">
        <f t="shared" si="64"/>
        <v xml:space="preserve"> </v>
      </c>
      <c r="Z542" s="183" t="e">
        <f>+#REF!+#REF!+#REF!+#REF!+#REF!+#REF!+#REF!+#REF!+#REF!+#REF!+#REF!+#REF!</f>
        <v>#REF!</v>
      </c>
      <c r="AA542" s="216" t="str">
        <f t="shared" si="65"/>
        <v xml:space="preserve"> </v>
      </c>
      <c r="AB542" s="183" t="e">
        <f>+#REF!+#REF!+#REF!+#REF!+#REF!+#REF!+#REF!+#REF!+#REF!+#REF!+#REF!+#REF!</f>
        <v>#REF!</v>
      </c>
    </row>
    <row r="543" spans="1:28" s="132" customFormat="1" ht="25.5" hidden="1">
      <c r="A543" s="170" t="str">
        <f t="shared" si="59"/>
        <v>71090501054819</v>
      </c>
      <c r="B543" s="171" t="s">
        <v>397</v>
      </c>
      <c r="C543" s="129" t="s">
        <v>145</v>
      </c>
      <c r="D543" s="128" t="s">
        <v>107</v>
      </c>
      <c r="E543" s="127" t="s">
        <v>64</v>
      </c>
      <c r="F543" s="172" t="s">
        <v>107</v>
      </c>
      <c r="G543" s="126">
        <v>4819</v>
      </c>
      <c r="H543" s="22"/>
      <c r="I543" s="16"/>
      <c r="J543" s="17"/>
      <c r="K543" s="17"/>
      <c r="L543" s="26" t="s">
        <v>177</v>
      </c>
      <c r="M543" s="40">
        <v>4819</v>
      </c>
      <c r="N543" s="169" t="e">
        <f>+#REF!+#REF!+#REF!+#REF!+#REF!+#REF!+#REF!+#REF!+#REF!+#REF!+#REF!+#REF!</f>
        <v>#REF!</v>
      </c>
      <c r="O543" s="169" t="e">
        <f>+#REF!+#REF!+#REF!+#REF!+#REF!+#REF!+#REF!+#REF!+#REF!+#REF!+#REF!+#REF!</f>
        <v>#REF!</v>
      </c>
      <c r="P543" s="217" t="str">
        <f t="shared" si="60"/>
        <v xml:space="preserve"> </v>
      </c>
      <c r="Q543" s="169" t="e">
        <f>+#REF!+#REF!+#REF!+#REF!+#REF!+#REF!+#REF!+#REF!+#REF!+#REF!+#REF!+#REF!</f>
        <v>#REF!</v>
      </c>
      <c r="R543" s="217" t="str">
        <f t="shared" si="61"/>
        <v xml:space="preserve"> </v>
      </c>
      <c r="S543" s="169" t="e">
        <f>+#REF!+#REF!+#REF!+#REF!+#REF!+#REF!+#REF!+#REF!+#REF!+#REF!+#REF!+#REF!</f>
        <v>#REF!</v>
      </c>
      <c r="T543" s="217" t="str">
        <f t="shared" si="62"/>
        <v xml:space="preserve"> </v>
      </c>
      <c r="U543" s="169" t="e">
        <f>+#REF!+#REF!+#REF!+#REF!+#REF!+#REF!+#REF!+#REF!+#REF!+#REF!+#REF!+#REF!</f>
        <v>#REF!</v>
      </c>
      <c r="V543" s="169" t="e">
        <f>+#REF!+#REF!+#REF!+#REF!+#REF!+#REF!+#REF!+#REF!+#REF!+#REF!+#REF!+#REF!</f>
        <v>#REF!</v>
      </c>
      <c r="W543" s="217" t="str">
        <f t="shared" si="63"/>
        <v xml:space="preserve"> </v>
      </c>
      <c r="X543" s="169" t="e">
        <f>+#REF!+#REF!+#REF!+#REF!+#REF!+#REF!+#REF!+#REF!+#REF!+#REF!+#REF!+#REF!</f>
        <v>#REF!</v>
      </c>
      <c r="Y543" s="217" t="str">
        <f t="shared" si="64"/>
        <v xml:space="preserve"> </v>
      </c>
      <c r="Z543" s="169" t="e">
        <f>+#REF!+#REF!+#REF!+#REF!+#REF!+#REF!+#REF!+#REF!+#REF!+#REF!+#REF!+#REF!</f>
        <v>#REF!</v>
      </c>
      <c r="AA543" s="217" t="str">
        <f t="shared" si="65"/>
        <v xml:space="preserve"> </v>
      </c>
      <c r="AB543" s="169" t="e">
        <f>+#REF!+#REF!+#REF!+#REF!+#REF!+#REF!+#REF!+#REF!+#REF!+#REF!+#REF!+#REF!</f>
        <v>#REF!</v>
      </c>
    </row>
    <row r="544" spans="1:28" s="132" customFormat="1" hidden="1">
      <c r="A544" s="170" t="str">
        <f t="shared" si="59"/>
        <v>71090501055129</v>
      </c>
      <c r="B544" s="171" t="s">
        <v>397</v>
      </c>
      <c r="C544" s="129" t="s">
        <v>145</v>
      </c>
      <c r="D544" s="128" t="s">
        <v>107</v>
      </c>
      <c r="E544" s="127" t="s">
        <v>64</v>
      </c>
      <c r="F544" s="172" t="s">
        <v>107</v>
      </c>
      <c r="G544" s="126">
        <v>5129</v>
      </c>
      <c r="H544" s="22"/>
      <c r="I544" s="16"/>
      <c r="J544" s="17"/>
      <c r="K544" s="17"/>
      <c r="L544" s="26" t="s">
        <v>95</v>
      </c>
      <c r="M544" s="10">
        <v>5129</v>
      </c>
      <c r="N544" s="169" t="e">
        <f>+#REF!+#REF!+#REF!+#REF!+#REF!+#REF!+#REF!+#REF!+#REF!+#REF!+#REF!+#REF!</f>
        <v>#REF!</v>
      </c>
      <c r="O544" s="169" t="e">
        <f>+#REF!+#REF!+#REF!+#REF!+#REF!+#REF!+#REF!+#REF!+#REF!+#REF!+#REF!+#REF!</f>
        <v>#REF!</v>
      </c>
      <c r="P544" s="217" t="str">
        <f t="shared" si="60"/>
        <v xml:space="preserve"> </v>
      </c>
      <c r="Q544" s="169" t="e">
        <f>+#REF!+#REF!+#REF!+#REF!+#REF!+#REF!+#REF!+#REF!+#REF!+#REF!+#REF!+#REF!</f>
        <v>#REF!</v>
      </c>
      <c r="R544" s="217" t="str">
        <f t="shared" si="61"/>
        <v xml:space="preserve"> </v>
      </c>
      <c r="S544" s="169" t="e">
        <f>+#REF!+#REF!+#REF!+#REF!+#REF!+#REF!+#REF!+#REF!+#REF!+#REF!+#REF!+#REF!</f>
        <v>#REF!</v>
      </c>
      <c r="T544" s="217" t="str">
        <f t="shared" si="62"/>
        <v xml:space="preserve"> </v>
      </c>
      <c r="U544" s="169" t="e">
        <f>+#REF!+#REF!+#REF!+#REF!+#REF!+#REF!+#REF!+#REF!+#REF!+#REF!+#REF!+#REF!</f>
        <v>#REF!</v>
      </c>
      <c r="V544" s="169" t="e">
        <f>+#REF!+#REF!+#REF!+#REF!+#REF!+#REF!+#REF!+#REF!+#REF!+#REF!+#REF!+#REF!</f>
        <v>#REF!</v>
      </c>
      <c r="W544" s="217" t="str">
        <f t="shared" si="63"/>
        <v xml:space="preserve"> </v>
      </c>
      <c r="X544" s="169" t="e">
        <f>+#REF!+#REF!+#REF!+#REF!+#REF!+#REF!+#REF!+#REF!+#REF!+#REF!+#REF!+#REF!</f>
        <v>#REF!</v>
      </c>
      <c r="Y544" s="217" t="str">
        <f t="shared" si="64"/>
        <v xml:space="preserve"> </v>
      </c>
      <c r="Z544" s="169" t="e">
        <f>+#REF!+#REF!+#REF!+#REF!+#REF!+#REF!+#REF!+#REF!+#REF!+#REF!+#REF!+#REF!</f>
        <v>#REF!</v>
      </c>
      <c r="AA544" s="217" t="str">
        <f t="shared" si="65"/>
        <v xml:space="preserve"> </v>
      </c>
      <c r="AB544" s="169" t="e">
        <f>+#REF!+#REF!+#REF!+#REF!+#REF!+#REF!+#REF!+#REF!+#REF!+#REF!+#REF!+#REF!</f>
        <v>#REF!</v>
      </c>
    </row>
    <row r="545" spans="1:28" s="175" customFormat="1" ht="13.5">
      <c r="A545" s="170" t="str">
        <f t="shared" ref="A545:A608" si="66">CONCATENATE(B545,C545,D545,E545,F545,G545)</f>
        <v>71090600000000</v>
      </c>
      <c r="B545" s="171" t="s">
        <v>397</v>
      </c>
      <c r="C545" s="129" t="s">
        <v>145</v>
      </c>
      <c r="D545" s="128" t="s">
        <v>115</v>
      </c>
      <c r="E545" s="127" t="s">
        <v>399</v>
      </c>
      <c r="F545" s="172" t="s">
        <v>399</v>
      </c>
      <c r="G545" s="173" t="s">
        <v>398</v>
      </c>
      <c r="H545" s="166">
        <v>2960</v>
      </c>
      <c r="I545" s="159" t="s">
        <v>145</v>
      </c>
      <c r="J545" s="160">
        <v>6</v>
      </c>
      <c r="K545" s="160">
        <v>0</v>
      </c>
      <c r="L545" s="161" t="s">
        <v>295</v>
      </c>
      <c r="M545" s="167"/>
      <c r="N545" s="174" t="e">
        <f>+#REF!+#REF!+#REF!+#REF!+#REF!+#REF!+#REF!+#REF!+#REF!+#REF!+#REF!+#REF!</f>
        <v>#REF!</v>
      </c>
      <c r="O545" s="174" t="e">
        <f>+#REF!+#REF!+#REF!+#REF!+#REF!+#REF!+#REF!+#REF!+#REF!+#REF!+#REF!+#REF!</f>
        <v>#REF!</v>
      </c>
      <c r="P545" s="214" t="str">
        <f t="shared" si="60"/>
        <v xml:space="preserve"> </v>
      </c>
      <c r="Q545" s="174" t="e">
        <f>+#REF!+#REF!+#REF!+#REF!+#REF!+#REF!+#REF!+#REF!+#REF!+#REF!+#REF!+#REF!</f>
        <v>#REF!</v>
      </c>
      <c r="R545" s="214" t="str">
        <f t="shared" si="61"/>
        <v xml:space="preserve"> </v>
      </c>
      <c r="S545" s="174" t="e">
        <f>+#REF!+#REF!+#REF!+#REF!+#REF!+#REF!+#REF!+#REF!+#REF!+#REF!+#REF!+#REF!</f>
        <v>#REF!</v>
      </c>
      <c r="T545" s="214" t="str">
        <f t="shared" si="62"/>
        <v xml:space="preserve"> </v>
      </c>
      <c r="U545" s="174" t="e">
        <f>+#REF!+#REF!+#REF!+#REF!+#REF!+#REF!+#REF!+#REF!+#REF!+#REF!+#REF!+#REF!</f>
        <v>#REF!</v>
      </c>
      <c r="V545" s="174" t="e">
        <f>+#REF!+#REF!+#REF!+#REF!+#REF!+#REF!+#REF!+#REF!+#REF!+#REF!+#REF!+#REF!</f>
        <v>#REF!</v>
      </c>
      <c r="W545" s="214" t="str">
        <f t="shared" si="63"/>
        <v xml:space="preserve"> </v>
      </c>
      <c r="X545" s="174" t="e">
        <f>+#REF!+#REF!+#REF!+#REF!+#REF!+#REF!+#REF!+#REF!+#REF!+#REF!+#REF!+#REF!</f>
        <v>#REF!</v>
      </c>
      <c r="Y545" s="214" t="str">
        <f t="shared" si="64"/>
        <v xml:space="preserve"> </v>
      </c>
      <c r="Z545" s="174" t="e">
        <f>+#REF!+#REF!+#REF!+#REF!+#REF!+#REF!+#REF!+#REF!+#REF!+#REF!+#REF!+#REF!</f>
        <v>#REF!</v>
      </c>
      <c r="AA545" s="214" t="str">
        <f t="shared" si="65"/>
        <v xml:space="preserve"> </v>
      </c>
      <c r="AB545" s="174" t="e">
        <f>+#REF!+#REF!+#REF!+#REF!+#REF!+#REF!+#REF!+#REF!+#REF!+#REF!+#REF!+#REF!</f>
        <v>#REF!</v>
      </c>
    </row>
    <row r="546" spans="1:28" s="132" customFormat="1" ht="12.75">
      <c r="A546" s="170" t="str">
        <f t="shared" si="66"/>
        <v>71090600000001</v>
      </c>
      <c r="B546" s="171" t="s">
        <v>397</v>
      </c>
      <c r="C546" s="129" t="s">
        <v>145</v>
      </c>
      <c r="D546" s="128" t="s">
        <v>115</v>
      </c>
      <c r="E546" s="127" t="s">
        <v>399</v>
      </c>
      <c r="F546" s="172" t="s">
        <v>399</v>
      </c>
      <c r="G546" s="173" t="s">
        <v>54</v>
      </c>
      <c r="H546" s="22"/>
      <c r="I546" s="16"/>
      <c r="J546" s="17"/>
      <c r="K546" s="17"/>
      <c r="L546" s="27" t="s">
        <v>68</v>
      </c>
      <c r="M546" s="28"/>
      <c r="N546" s="176" t="e">
        <f>+#REF!+#REF!+#REF!+#REF!+#REF!+#REF!+#REF!+#REF!+#REF!+#REF!+#REF!+#REF!</f>
        <v>#REF!</v>
      </c>
      <c r="O546" s="176" t="e">
        <f>+#REF!+#REF!+#REF!+#REF!+#REF!+#REF!+#REF!+#REF!+#REF!+#REF!+#REF!+#REF!</f>
        <v>#REF!</v>
      </c>
      <c r="P546" s="213" t="str">
        <f t="shared" si="60"/>
        <v xml:space="preserve"> </v>
      </c>
      <c r="Q546" s="176" t="e">
        <f>+#REF!+#REF!+#REF!+#REF!+#REF!+#REF!+#REF!+#REF!+#REF!+#REF!+#REF!+#REF!</f>
        <v>#REF!</v>
      </c>
      <c r="R546" s="213" t="str">
        <f t="shared" si="61"/>
        <v xml:space="preserve"> </v>
      </c>
      <c r="S546" s="176" t="e">
        <f>+#REF!+#REF!+#REF!+#REF!+#REF!+#REF!+#REF!+#REF!+#REF!+#REF!+#REF!+#REF!</f>
        <v>#REF!</v>
      </c>
      <c r="T546" s="213" t="str">
        <f t="shared" si="62"/>
        <v xml:space="preserve"> </v>
      </c>
      <c r="U546" s="176" t="e">
        <f>+#REF!+#REF!+#REF!+#REF!+#REF!+#REF!+#REF!+#REF!+#REF!+#REF!+#REF!+#REF!</f>
        <v>#REF!</v>
      </c>
      <c r="V546" s="176" t="e">
        <f>+#REF!+#REF!+#REF!+#REF!+#REF!+#REF!+#REF!+#REF!+#REF!+#REF!+#REF!+#REF!</f>
        <v>#REF!</v>
      </c>
      <c r="W546" s="213" t="str">
        <f t="shared" si="63"/>
        <v xml:space="preserve"> </v>
      </c>
      <c r="X546" s="176" t="e">
        <f>+#REF!+#REF!+#REF!+#REF!+#REF!+#REF!+#REF!+#REF!+#REF!+#REF!+#REF!+#REF!</f>
        <v>#REF!</v>
      </c>
      <c r="Y546" s="213" t="str">
        <f t="shared" si="64"/>
        <v xml:space="preserve"> </v>
      </c>
      <c r="Z546" s="176" t="e">
        <f>+#REF!+#REF!+#REF!+#REF!+#REF!+#REF!+#REF!+#REF!+#REF!+#REF!+#REF!+#REF!</f>
        <v>#REF!</v>
      </c>
      <c r="AA546" s="213" t="str">
        <f t="shared" si="65"/>
        <v xml:space="preserve"> </v>
      </c>
      <c r="AB546" s="176" t="e">
        <f>+#REF!+#REF!+#REF!+#REF!+#REF!+#REF!+#REF!+#REF!+#REF!+#REF!+#REF!+#REF!</f>
        <v>#REF!</v>
      </c>
    </row>
    <row r="547" spans="1:28" s="179" customFormat="1" ht="12.75">
      <c r="A547" s="170" t="str">
        <f t="shared" si="66"/>
        <v>71090601000000</v>
      </c>
      <c r="B547" s="171" t="s">
        <v>397</v>
      </c>
      <c r="C547" s="129" t="s">
        <v>145</v>
      </c>
      <c r="D547" s="128" t="s">
        <v>115</v>
      </c>
      <c r="E547" s="127" t="s">
        <v>64</v>
      </c>
      <c r="F547" s="172" t="s">
        <v>399</v>
      </c>
      <c r="G547" s="173" t="s">
        <v>398</v>
      </c>
      <c r="H547" s="146">
        <v>2961</v>
      </c>
      <c r="I547" s="147" t="s">
        <v>145</v>
      </c>
      <c r="J547" s="148">
        <v>6</v>
      </c>
      <c r="K547" s="148">
        <v>1</v>
      </c>
      <c r="L547" s="149" t="s">
        <v>295</v>
      </c>
      <c r="M547" s="150"/>
      <c r="N547" s="178" t="e">
        <f>+#REF!+#REF!+#REF!+#REF!+#REF!+#REF!+#REF!+#REF!+#REF!+#REF!+#REF!+#REF!</f>
        <v>#REF!</v>
      </c>
      <c r="O547" s="178" t="e">
        <f>+#REF!+#REF!+#REF!+#REF!+#REF!+#REF!+#REF!+#REF!+#REF!+#REF!+#REF!+#REF!</f>
        <v>#REF!</v>
      </c>
      <c r="P547" s="215" t="str">
        <f t="shared" si="60"/>
        <v xml:space="preserve"> </v>
      </c>
      <c r="Q547" s="178" t="e">
        <f>+#REF!+#REF!+#REF!+#REF!+#REF!+#REF!+#REF!+#REF!+#REF!+#REF!+#REF!+#REF!</f>
        <v>#REF!</v>
      </c>
      <c r="R547" s="215" t="str">
        <f t="shared" si="61"/>
        <v xml:space="preserve"> </v>
      </c>
      <c r="S547" s="178" t="e">
        <f>+#REF!+#REF!+#REF!+#REF!+#REF!+#REF!+#REF!+#REF!+#REF!+#REF!+#REF!+#REF!</f>
        <v>#REF!</v>
      </c>
      <c r="T547" s="215" t="str">
        <f t="shared" si="62"/>
        <v xml:space="preserve"> </v>
      </c>
      <c r="U547" s="178" t="e">
        <f>+#REF!+#REF!+#REF!+#REF!+#REF!+#REF!+#REF!+#REF!+#REF!+#REF!+#REF!+#REF!</f>
        <v>#REF!</v>
      </c>
      <c r="V547" s="178" t="e">
        <f>+#REF!+#REF!+#REF!+#REF!+#REF!+#REF!+#REF!+#REF!+#REF!+#REF!+#REF!+#REF!</f>
        <v>#REF!</v>
      </c>
      <c r="W547" s="215" t="str">
        <f t="shared" si="63"/>
        <v xml:space="preserve"> </v>
      </c>
      <c r="X547" s="178" t="e">
        <f>+#REF!+#REF!+#REF!+#REF!+#REF!+#REF!+#REF!+#REF!+#REF!+#REF!+#REF!+#REF!</f>
        <v>#REF!</v>
      </c>
      <c r="Y547" s="215" t="str">
        <f t="shared" si="64"/>
        <v xml:space="preserve"> </v>
      </c>
      <c r="Z547" s="178" t="e">
        <f>+#REF!+#REF!+#REF!+#REF!+#REF!+#REF!+#REF!+#REF!+#REF!+#REF!+#REF!+#REF!</f>
        <v>#REF!</v>
      </c>
      <c r="AA547" s="215" t="str">
        <f t="shared" si="65"/>
        <v xml:space="preserve"> </v>
      </c>
      <c r="AB547" s="178" t="e">
        <f>+#REF!+#REF!+#REF!+#REF!+#REF!+#REF!+#REF!+#REF!+#REF!+#REF!+#REF!+#REF!</f>
        <v>#REF!</v>
      </c>
    </row>
    <row r="548" spans="1:28" s="132" customFormat="1" ht="12.75">
      <c r="A548" s="170" t="str">
        <f t="shared" si="66"/>
        <v>71090601000001</v>
      </c>
      <c r="B548" s="171" t="s">
        <v>397</v>
      </c>
      <c r="C548" s="129" t="s">
        <v>145</v>
      </c>
      <c r="D548" s="128" t="s">
        <v>115</v>
      </c>
      <c r="E548" s="127" t="s">
        <v>64</v>
      </c>
      <c r="F548" s="172" t="s">
        <v>399</v>
      </c>
      <c r="G548" s="173" t="s">
        <v>54</v>
      </c>
      <c r="H548" s="22"/>
      <c r="I548" s="22"/>
      <c r="J548" s="23"/>
      <c r="K548" s="23"/>
      <c r="L548" s="27" t="s">
        <v>66</v>
      </c>
      <c r="M548" s="28"/>
      <c r="N548" s="176" t="e">
        <f>+#REF!+#REF!+#REF!+#REF!+#REF!+#REF!+#REF!+#REF!+#REF!+#REF!+#REF!+#REF!</f>
        <v>#REF!</v>
      </c>
      <c r="O548" s="176" t="e">
        <f>+#REF!+#REF!+#REF!+#REF!+#REF!+#REF!+#REF!+#REF!+#REF!+#REF!+#REF!+#REF!</f>
        <v>#REF!</v>
      </c>
      <c r="P548" s="213" t="str">
        <f t="shared" si="60"/>
        <v xml:space="preserve"> </v>
      </c>
      <c r="Q548" s="176" t="e">
        <f>+#REF!+#REF!+#REF!+#REF!+#REF!+#REF!+#REF!+#REF!+#REF!+#REF!+#REF!+#REF!</f>
        <v>#REF!</v>
      </c>
      <c r="R548" s="213" t="str">
        <f t="shared" si="61"/>
        <v xml:space="preserve"> </v>
      </c>
      <c r="S548" s="176" t="e">
        <f>+#REF!+#REF!+#REF!+#REF!+#REF!+#REF!+#REF!+#REF!+#REF!+#REF!+#REF!+#REF!</f>
        <v>#REF!</v>
      </c>
      <c r="T548" s="213" t="str">
        <f t="shared" si="62"/>
        <v xml:space="preserve"> </v>
      </c>
      <c r="U548" s="176" t="e">
        <f>+#REF!+#REF!+#REF!+#REF!+#REF!+#REF!+#REF!+#REF!+#REF!+#REF!+#REF!+#REF!</f>
        <v>#REF!</v>
      </c>
      <c r="V548" s="176" t="e">
        <f>+#REF!+#REF!+#REF!+#REF!+#REF!+#REF!+#REF!+#REF!+#REF!+#REF!+#REF!+#REF!</f>
        <v>#REF!</v>
      </c>
      <c r="W548" s="213" t="str">
        <f t="shared" si="63"/>
        <v xml:space="preserve"> </v>
      </c>
      <c r="X548" s="176" t="e">
        <f>+#REF!+#REF!+#REF!+#REF!+#REF!+#REF!+#REF!+#REF!+#REF!+#REF!+#REF!+#REF!</f>
        <v>#REF!</v>
      </c>
      <c r="Y548" s="213" t="str">
        <f t="shared" si="64"/>
        <v xml:space="preserve"> </v>
      </c>
      <c r="Z548" s="176" t="e">
        <f>+#REF!+#REF!+#REF!+#REF!+#REF!+#REF!+#REF!+#REF!+#REF!+#REF!+#REF!+#REF!</f>
        <v>#REF!</v>
      </c>
      <c r="AA548" s="213" t="str">
        <f t="shared" si="65"/>
        <v xml:space="preserve"> </v>
      </c>
      <c r="AB548" s="176" t="e">
        <f>+#REF!+#REF!+#REF!+#REF!+#REF!+#REF!+#REF!+#REF!+#REF!+#REF!+#REF!+#REF!</f>
        <v>#REF!</v>
      </c>
    </row>
    <row r="549" spans="1:28" s="184" customFormat="1" ht="27">
      <c r="A549" s="170" t="str">
        <f t="shared" si="66"/>
        <v>71090601010000</v>
      </c>
      <c r="B549" s="171" t="s">
        <v>397</v>
      </c>
      <c r="C549" s="129" t="s">
        <v>145</v>
      </c>
      <c r="D549" s="128" t="s">
        <v>115</v>
      </c>
      <c r="E549" s="127" t="s">
        <v>64</v>
      </c>
      <c r="F549" s="172" t="s">
        <v>64</v>
      </c>
      <c r="G549" s="173" t="s">
        <v>398</v>
      </c>
      <c r="H549" s="141"/>
      <c r="I549" s="142"/>
      <c r="J549" s="143"/>
      <c r="K549" s="143"/>
      <c r="L549" s="24" t="s">
        <v>296</v>
      </c>
      <c r="M549" s="25"/>
      <c r="N549" s="183" t="e">
        <f>+#REF!+#REF!+#REF!+#REF!+#REF!+#REF!+#REF!+#REF!+#REF!+#REF!+#REF!+#REF!</f>
        <v>#REF!</v>
      </c>
      <c r="O549" s="183" t="e">
        <f>+#REF!+#REF!+#REF!+#REF!+#REF!+#REF!+#REF!+#REF!+#REF!+#REF!+#REF!+#REF!</f>
        <v>#REF!</v>
      </c>
      <c r="P549" s="216" t="str">
        <f t="shared" si="60"/>
        <v xml:space="preserve"> </v>
      </c>
      <c r="Q549" s="183" t="e">
        <f>+#REF!+#REF!+#REF!+#REF!+#REF!+#REF!+#REF!+#REF!+#REF!+#REF!+#REF!+#REF!</f>
        <v>#REF!</v>
      </c>
      <c r="R549" s="216" t="str">
        <f t="shared" si="61"/>
        <v xml:space="preserve"> </v>
      </c>
      <c r="S549" s="183" t="e">
        <f>+#REF!+#REF!+#REF!+#REF!+#REF!+#REF!+#REF!+#REF!+#REF!+#REF!+#REF!+#REF!</f>
        <v>#REF!</v>
      </c>
      <c r="T549" s="216" t="str">
        <f t="shared" si="62"/>
        <v xml:space="preserve"> </v>
      </c>
      <c r="U549" s="183" t="e">
        <f>+#REF!+#REF!+#REF!+#REF!+#REF!+#REF!+#REF!+#REF!+#REF!+#REF!+#REF!+#REF!</f>
        <v>#REF!</v>
      </c>
      <c r="V549" s="183" t="e">
        <f>+#REF!+#REF!+#REF!+#REF!+#REF!+#REF!+#REF!+#REF!+#REF!+#REF!+#REF!+#REF!</f>
        <v>#REF!</v>
      </c>
      <c r="W549" s="216" t="str">
        <f t="shared" si="63"/>
        <v xml:space="preserve"> </v>
      </c>
      <c r="X549" s="183" t="e">
        <f>+#REF!+#REF!+#REF!+#REF!+#REF!+#REF!+#REF!+#REF!+#REF!+#REF!+#REF!+#REF!</f>
        <v>#REF!</v>
      </c>
      <c r="Y549" s="216" t="str">
        <f t="shared" si="64"/>
        <v xml:space="preserve"> </v>
      </c>
      <c r="Z549" s="183" t="e">
        <f>+#REF!+#REF!+#REF!+#REF!+#REF!+#REF!+#REF!+#REF!+#REF!+#REF!+#REF!+#REF!</f>
        <v>#REF!</v>
      </c>
      <c r="AA549" s="216" t="str">
        <f t="shared" si="65"/>
        <v xml:space="preserve"> </v>
      </c>
      <c r="AB549" s="183" t="e">
        <f>+#REF!+#REF!+#REF!+#REF!+#REF!+#REF!+#REF!+#REF!+#REF!+#REF!+#REF!+#REF!</f>
        <v>#REF!</v>
      </c>
    </row>
    <row r="550" spans="1:28" s="132" customFormat="1" ht="25.5">
      <c r="A550" s="170" t="str">
        <f t="shared" si="66"/>
        <v>71090601014251</v>
      </c>
      <c r="B550" s="171" t="s">
        <v>397</v>
      </c>
      <c r="C550" s="129" t="s">
        <v>145</v>
      </c>
      <c r="D550" s="128" t="s">
        <v>115</v>
      </c>
      <c r="E550" s="127" t="s">
        <v>64</v>
      </c>
      <c r="F550" s="172" t="s">
        <v>64</v>
      </c>
      <c r="G550" s="126">
        <v>4251</v>
      </c>
      <c r="H550" s="15"/>
      <c r="I550" s="22"/>
      <c r="J550" s="23"/>
      <c r="K550" s="23"/>
      <c r="L550" s="27" t="s">
        <v>100</v>
      </c>
      <c r="M550" s="11">
        <v>4251</v>
      </c>
      <c r="N550" s="169" t="e">
        <f>+#REF!+#REF!+#REF!+#REF!+#REF!+#REF!+#REF!+#REF!+#REF!+#REF!+#REF!+#REF!</f>
        <v>#REF!</v>
      </c>
      <c r="O550" s="169" t="e">
        <f>+#REF!+#REF!+#REF!+#REF!+#REF!+#REF!+#REF!+#REF!+#REF!+#REF!+#REF!+#REF!</f>
        <v>#REF!</v>
      </c>
      <c r="P550" s="217" t="str">
        <f t="shared" si="60"/>
        <v xml:space="preserve"> </v>
      </c>
      <c r="Q550" s="169" t="e">
        <f>+#REF!+#REF!+#REF!+#REF!+#REF!+#REF!+#REF!+#REF!+#REF!+#REF!+#REF!+#REF!</f>
        <v>#REF!</v>
      </c>
      <c r="R550" s="217" t="str">
        <f t="shared" si="61"/>
        <v xml:space="preserve"> </v>
      </c>
      <c r="S550" s="169" t="e">
        <f>+#REF!+#REF!+#REF!+#REF!+#REF!+#REF!+#REF!+#REF!+#REF!+#REF!+#REF!+#REF!</f>
        <v>#REF!</v>
      </c>
      <c r="T550" s="217" t="str">
        <f t="shared" si="62"/>
        <v xml:space="preserve"> </v>
      </c>
      <c r="U550" s="169" t="e">
        <f>+#REF!+#REF!+#REF!+#REF!+#REF!+#REF!+#REF!+#REF!+#REF!+#REF!+#REF!+#REF!</f>
        <v>#REF!</v>
      </c>
      <c r="V550" s="169" t="e">
        <f>+#REF!+#REF!+#REF!+#REF!+#REF!+#REF!+#REF!+#REF!+#REF!+#REF!+#REF!+#REF!</f>
        <v>#REF!</v>
      </c>
      <c r="W550" s="217" t="str">
        <f t="shared" si="63"/>
        <v xml:space="preserve"> </v>
      </c>
      <c r="X550" s="169" t="e">
        <f>+#REF!+#REF!+#REF!+#REF!+#REF!+#REF!+#REF!+#REF!+#REF!+#REF!+#REF!+#REF!</f>
        <v>#REF!</v>
      </c>
      <c r="Y550" s="217" t="str">
        <f t="shared" si="64"/>
        <v xml:space="preserve"> </v>
      </c>
      <c r="Z550" s="169" t="e">
        <f>+#REF!+#REF!+#REF!+#REF!+#REF!+#REF!+#REF!+#REF!+#REF!+#REF!+#REF!+#REF!</f>
        <v>#REF!</v>
      </c>
      <c r="AA550" s="217" t="str">
        <f t="shared" si="65"/>
        <v xml:space="preserve"> </v>
      </c>
      <c r="AB550" s="169" t="e">
        <f>+#REF!+#REF!+#REF!+#REF!+#REF!+#REF!+#REF!+#REF!+#REF!+#REF!+#REF!+#REF!</f>
        <v>#REF!</v>
      </c>
    </row>
    <row r="551" spans="1:28" s="132" customFormat="1" hidden="1">
      <c r="A551" s="170" t="str">
        <f t="shared" si="66"/>
        <v>71090601015113</v>
      </c>
      <c r="B551" s="171" t="s">
        <v>397</v>
      </c>
      <c r="C551" s="129" t="s">
        <v>145</v>
      </c>
      <c r="D551" s="128" t="s">
        <v>115</v>
      </c>
      <c r="E551" s="127" t="s">
        <v>64</v>
      </c>
      <c r="F551" s="172" t="s">
        <v>64</v>
      </c>
      <c r="G551" s="126">
        <v>5113</v>
      </c>
      <c r="H551" s="22"/>
      <c r="I551" s="22"/>
      <c r="J551" s="23"/>
      <c r="K551" s="23"/>
      <c r="L551" s="29" t="s">
        <v>101</v>
      </c>
      <c r="M551" s="44">
        <v>5113</v>
      </c>
      <c r="N551" s="169" t="e">
        <f>+#REF!+#REF!+#REF!+#REF!+#REF!+#REF!+#REF!+#REF!+#REF!+#REF!+#REF!+#REF!</f>
        <v>#REF!</v>
      </c>
      <c r="O551" s="169" t="e">
        <f>+#REF!+#REF!+#REF!+#REF!+#REF!+#REF!+#REF!+#REF!+#REF!+#REF!+#REF!+#REF!</f>
        <v>#REF!</v>
      </c>
      <c r="P551" s="217" t="str">
        <f t="shared" si="60"/>
        <v xml:space="preserve"> </v>
      </c>
      <c r="Q551" s="169" t="e">
        <f>+#REF!+#REF!+#REF!+#REF!+#REF!+#REF!+#REF!+#REF!+#REF!+#REF!+#REF!+#REF!</f>
        <v>#REF!</v>
      </c>
      <c r="R551" s="217" t="str">
        <f t="shared" si="61"/>
        <v xml:space="preserve"> </v>
      </c>
      <c r="S551" s="169" t="e">
        <f>+#REF!+#REF!+#REF!+#REF!+#REF!+#REF!+#REF!+#REF!+#REF!+#REF!+#REF!+#REF!</f>
        <v>#REF!</v>
      </c>
      <c r="T551" s="217" t="str">
        <f t="shared" si="62"/>
        <v xml:space="preserve"> </v>
      </c>
      <c r="U551" s="169" t="e">
        <f>+#REF!+#REF!+#REF!+#REF!+#REF!+#REF!+#REF!+#REF!+#REF!+#REF!+#REF!+#REF!</f>
        <v>#REF!</v>
      </c>
      <c r="V551" s="169" t="e">
        <f>+#REF!+#REF!+#REF!+#REF!+#REF!+#REF!+#REF!+#REF!+#REF!+#REF!+#REF!+#REF!</f>
        <v>#REF!</v>
      </c>
      <c r="W551" s="217" t="str">
        <f t="shared" si="63"/>
        <v xml:space="preserve"> </v>
      </c>
      <c r="X551" s="169" t="e">
        <f>+#REF!+#REF!+#REF!+#REF!+#REF!+#REF!+#REF!+#REF!+#REF!+#REF!+#REF!+#REF!</f>
        <v>#REF!</v>
      </c>
      <c r="Y551" s="217" t="str">
        <f t="shared" si="64"/>
        <v xml:space="preserve"> </v>
      </c>
      <c r="Z551" s="169" t="e">
        <f>+#REF!+#REF!+#REF!+#REF!+#REF!+#REF!+#REF!+#REF!+#REF!+#REF!+#REF!+#REF!</f>
        <v>#REF!</v>
      </c>
      <c r="AA551" s="217" t="str">
        <f t="shared" si="65"/>
        <v xml:space="preserve"> </v>
      </c>
      <c r="AB551" s="169" t="e">
        <f>+#REF!+#REF!+#REF!+#REF!+#REF!+#REF!+#REF!+#REF!+#REF!+#REF!+#REF!+#REF!</f>
        <v>#REF!</v>
      </c>
    </row>
    <row r="552" spans="1:28" s="184" customFormat="1" ht="27" hidden="1">
      <c r="A552" s="170" t="str">
        <f t="shared" si="66"/>
        <v>71090601020000</v>
      </c>
      <c r="B552" s="171" t="s">
        <v>397</v>
      </c>
      <c r="C552" s="129" t="s">
        <v>145</v>
      </c>
      <c r="D552" s="128" t="s">
        <v>115</v>
      </c>
      <c r="E552" s="127" t="s">
        <v>64</v>
      </c>
      <c r="F552" s="172" t="s">
        <v>98</v>
      </c>
      <c r="G552" s="173" t="s">
        <v>398</v>
      </c>
      <c r="H552" s="141"/>
      <c r="I552" s="142"/>
      <c r="J552" s="143"/>
      <c r="K552" s="143"/>
      <c r="L552" s="24" t="s">
        <v>297</v>
      </c>
      <c r="M552" s="25"/>
      <c r="N552" s="183" t="e">
        <f>+#REF!+#REF!+#REF!+#REF!+#REF!+#REF!+#REF!+#REF!+#REF!+#REF!+#REF!+#REF!</f>
        <v>#REF!</v>
      </c>
      <c r="O552" s="183" t="e">
        <f>+#REF!+#REF!+#REF!+#REF!+#REF!+#REF!+#REF!+#REF!+#REF!+#REF!+#REF!+#REF!</f>
        <v>#REF!</v>
      </c>
      <c r="P552" s="216" t="str">
        <f t="shared" si="60"/>
        <v xml:space="preserve"> </v>
      </c>
      <c r="Q552" s="183" t="e">
        <f>+#REF!+#REF!+#REF!+#REF!+#REF!+#REF!+#REF!+#REF!+#REF!+#REF!+#REF!+#REF!</f>
        <v>#REF!</v>
      </c>
      <c r="R552" s="216" t="str">
        <f t="shared" si="61"/>
        <v xml:space="preserve"> </v>
      </c>
      <c r="S552" s="183" t="e">
        <f>+#REF!+#REF!+#REF!+#REF!+#REF!+#REF!+#REF!+#REF!+#REF!+#REF!+#REF!+#REF!</f>
        <v>#REF!</v>
      </c>
      <c r="T552" s="216" t="str">
        <f t="shared" si="62"/>
        <v xml:space="preserve"> </v>
      </c>
      <c r="U552" s="183" t="e">
        <f>+#REF!+#REF!+#REF!+#REF!+#REF!+#REF!+#REF!+#REF!+#REF!+#REF!+#REF!+#REF!</f>
        <v>#REF!</v>
      </c>
      <c r="V552" s="183" t="e">
        <f>+#REF!+#REF!+#REF!+#REF!+#REF!+#REF!+#REF!+#REF!+#REF!+#REF!+#REF!+#REF!</f>
        <v>#REF!</v>
      </c>
      <c r="W552" s="216" t="str">
        <f t="shared" si="63"/>
        <v xml:space="preserve"> </v>
      </c>
      <c r="X552" s="183" t="e">
        <f>+#REF!+#REF!+#REF!+#REF!+#REF!+#REF!+#REF!+#REF!+#REF!+#REF!+#REF!+#REF!</f>
        <v>#REF!</v>
      </c>
      <c r="Y552" s="216" t="str">
        <f t="shared" si="64"/>
        <v xml:space="preserve"> </v>
      </c>
      <c r="Z552" s="183" t="e">
        <f>+#REF!+#REF!+#REF!+#REF!+#REF!+#REF!+#REF!+#REF!+#REF!+#REF!+#REF!+#REF!</f>
        <v>#REF!</v>
      </c>
      <c r="AA552" s="216" t="str">
        <f t="shared" si="65"/>
        <v xml:space="preserve"> </v>
      </c>
      <c r="AB552" s="183" t="e">
        <f>+#REF!+#REF!+#REF!+#REF!+#REF!+#REF!+#REF!+#REF!+#REF!+#REF!+#REF!+#REF!</f>
        <v>#REF!</v>
      </c>
    </row>
    <row r="553" spans="1:28" s="132" customFormat="1" hidden="1">
      <c r="A553" s="170" t="str">
        <f t="shared" si="66"/>
        <v>71090601024639</v>
      </c>
      <c r="B553" s="171" t="s">
        <v>397</v>
      </c>
      <c r="C553" s="129" t="s">
        <v>145</v>
      </c>
      <c r="D553" s="128" t="s">
        <v>115</v>
      </c>
      <c r="E553" s="127" t="s">
        <v>64</v>
      </c>
      <c r="F553" s="172" t="s">
        <v>98</v>
      </c>
      <c r="G553" s="126">
        <v>4639</v>
      </c>
      <c r="H553" s="22"/>
      <c r="I553" s="22"/>
      <c r="J553" s="23"/>
      <c r="K553" s="23"/>
      <c r="L553" s="26" t="s">
        <v>125</v>
      </c>
      <c r="M553" s="10">
        <v>4639</v>
      </c>
      <c r="N553" s="169" t="e">
        <f>+#REF!+#REF!+#REF!+#REF!+#REF!+#REF!+#REF!+#REF!+#REF!+#REF!+#REF!+#REF!</f>
        <v>#REF!</v>
      </c>
      <c r="O553" s="169" t="e">
        <f>+#REF!+#REF!+#REF!+#REF!+#REF!+#REF!+#REF!+#REF!+#REF!+#REF!+#REF!+#REF!</f>
        <v>#REF!</v>
      </c>
      <c r="P553" s="217" t="str">
        <f t="shared" si="60"/>
        <v xml:space="preserve"> </v>
      </c>
      <c r="Q553" s="169" t="e">
        <f>+#REF!+#REF!+#REF!+#REF!+#REF!+#REF!+#REF!+#REF!+#REF!+#REF!+#REF!+#REF!</f>
        <v>#REF!</v>
      </c>
      <c r="R553" s="217" t="str">
        <f t="shared" si="61"/>
        <v xml:space="preserve"> </v>
      </c>
      <c r="S553" s="169" t="e">
        <f>+#REF!+#REF!+#REF!+#REF!+#REF!+#REF!+#REF!+#REF!+#REF!+#REF!+#REF!+#REF!</f>
        <v>#REF!</v>
      </c>
      <c r="T553" s="217" t="str">
        <f t="shared" si="62"/>
        <v xml:space="preserve"> </v>
      </c>
      <c r="U553" s="169" t="e">
        <f>+#REF!+#REF!+#REF!+#REF!+#REF!+#REF!+#REF!+#REF!+#REF!+#REF!+#REF!+#REF!</f>
        <v>#REF!</v>
      </c>
      <c r="V553" s="169" t="e">
        <f>+#REF!+#REF!+#REF!+#REF!+#REF!+#REF!+#REF!+#REF!+#REF!+#REF!+#REF!+#REF!</f>
        <v>#REF!</v>
      </c>
      <c r="W553" s="217" t="str">
        <f t="shared" si="63"/>
        <v xml:space="preserve"> </v>
      </c>
      <c r="X553" s="169" t="e">
        <f>+#REF!+#REF!+#REF!+#REF!+#REF!+#REF!+#REF!+#REF!+#REF!+#REF!+#REF!+#REF!</f>
        <v>#REF!</v>
      </c>
      <c r="Y553" s="217" t="str">
        <f t="shared" si="64"/>
        <v xml:space="preserve"> </v>
      </c>
      <c r="Z553" s="169" t="e">
        <f>+#REF!+#REF!+#REF!+#REF!+#REF!+#REF!+#REF!+#REF!+#REF!+#REF!+#REF!+#REF!</f>
        <v>#REF!</v>
      </c>
      <c r="AA553" s="217" t="str">
        <f t="shared" si="65"/>
        <v xml:space="preserve"> </v>
      </c>
      <c r="AB553" s="169" t="e">
        <f>+#REF!+#REF!+#REF!+#REF!+#REF!+#REF!+#REF!+#REF!+#REF!+#REF!+#REF!+#REF!</f>
        <v>#REF!</v>
      </c>
    </row>
    <row r="554" spans="1:28" s="184" customFormat="1" ht="40.5" hidden="1">
      <c r="A554" s="170" t="str">
        <f t="shared" si="66"/>
        <v>71090601030000</v>
      </c>
      <c r="B554" s="171" t="s">
        <v>397</v>
      </c>
      <c r="C554" s="129" t="s">
        <v>145</v>
      </c>
      <c r="D554" s="128" t="s">
        <v>115</v>
      </c>
      <c r="E554" s="127" t="s">
        <v>64</v>
      </c>
      <c r="F554" s="172" t="s">
        <v>400</v>
      </c>
      <c r="G554" s="173" t="s">
        <v>398</v>
      </c>
      <c r="H554" s="141"/>
      <c r="I554" s="142"/>
      <c r="J554" s="143"/>
      <c r="K554" s="143"/>
      <c r="L554" s="24" t="s">
        <v>298</v>
      </c>
      <c r="M554" s="25"/>
      <c r="N554" s="183" t="e">
        <f>+#REF!+#REF!+#REF!+#REF!+#REF!+#REF!+#REF!+#REF!+#REF!+#REF!+#REF!+#REF!</f>
        <v>#REF!</v>
      </c>
      <c r="O554" s="183" t="e">
        <f>+#REF!+#REF!+#REF!+#REF!+#REF!+#REF!+#REF!+#REF!+#REF!+#REF!+#REF!+#REF!</f>
        <v>#REF!</v>
      </c>
      <c r="P554" s="216" t="str">
        <f t="shared" si="60"/>
        <v xml:space="preserve"> </v>
      </c>
      <c r="Q554" s="183" t="e">
        <f>+#REF!+#REF!+#REF!+#REF!+#REF!+#REF!+#REF!+#REF!+#REF!+#REF!+#REF!+#REF!</f>
        <v>#REF!</v>
      </c>
      <c r="R554" s="216" t="str">
        <f t="shared" si="61"/>
        <v xml:space="preserve"> </v>
      </c>
      <c r="S554" s="183" t="e">
        <f>+#REF!+#REF!+#REF!+#REF!+#REF!+#REF!+#REF!+#REF!+#REF!+#REF!+#REF!+#REF!</f>
        <v>#REF!</v>
      </c>
      <c r="T554" s="216" t="str">
        <f t="shared" si="62"/>
        <v xml:space="preserve"> </v>
      </c>
      <c r="U554" s="183" t="e">
        <f>+#REF!+#REF!+#REF!+#REF!+#REF!+#REF!+#REF!+#REF!+#REF!+#REF!+#REF!+#REF!</f>
        <v>#REF!</v>
      </c>
      <c r="V554" s="183" t="e">
        <f>+#REF!+#REF!+#REF!+#REF!+#REF!+#REF!+#REF!+#REF!+#REF!+#REF!+#REF!+#REF!</f>
        <v>#REF!</v>
      </c>
      <c r="W554" s="216" t="str">
        <f t="shared" si="63"/>
        <v xml:space="preserve"> </v>
      </c>
      <c r="X554" s="183" t="e">
        <f>+#REF!+#REF!+#REF!+#REF!+#REF!+#REF!+#REF!+#REF!+#REF!+#REF!+#REF!+#REF!</f>
        <v>#REF!</v>
      </c>
      <c r="Y554" s="216" t="str">
        <f t="shared" si="64"/>
        <v xml:space="preserve"> </v>
      </c>
      <c r="Z554" s="183" t="e">
        <f>+#REF!+#REF!+#REF!+#REF!+#REF!+#REF!+#REF!+#REF!+#REF!+#REF!+#REF!+#REF!</f>
        <v>#REF!</v>
      </c>
      <c r="AA554" s="216" t="str">
        <f t="shared" si="65"/>
        <v xml:space="preserve"> </v>
      </c>
      <c r="AB554" s="183" t="e">
        <f>+#REF!+#REF!+#REF!+#REF!+#REF!+#REF!+#REF!+#REF!+#REF!+#REF!+#REF!+#REF!</f>
        <v>#REF!</v>
      </c>
    </row>
    <row r="555" spans="1:28" s="132" customFormat="1" hidden="1">
      <c r="A555" s="170" t="str">
        <f t="shared" si="66"/>
        <v>71090601034639</v>
      </c>
      <c r="B555" s="171" t="s">
        <v>397</v>
      </c>
      <c r="C555" s="129" t="s">
        <v>145</v>
      </c>
      <c r="D555" s="128" t="s">
        <v>115</v>
      </c>
      <c r="E555" s="127" t="s">
        <v>64</v>
      </c>
      <c r="F555" s="172" t="s">
        <v>400</v>
      </c>
      <c r="G555" s="126">
        <v>4639</v>
      </c>
      <c r="H555" s="22"/>
      <c r="I555" s="22"/>
      <c r="J555" s="23"/>
      <c r="K555" s="23"/>
      <c r="L555" s="26" t="s">
        <v>125</v>
      </c>
      <c r="M555" s="10">
        <v>4639</v>
      </c>
      <c r="N555" s="169" t="e">
        <f>+#REF!+#REF!+#REF!+#REF!+#REF!+#REF!+#REF!+#REF!+#REF!+#REF!+#REF!+#REF!</f>
        <v>#REF!</v>
      </c>
      <c r="O555" s="169" t="e">
        <f>+#REF!+#REF!+#REF!+#REF!+#REF!+#REF!+#REF!+#REF!+#REF!+#REF!+#REF!+#REF!</f>
        <v>#REF!</v>
      </c>
      <c r="P555" s="217" t="str">
        <f t="shared" si="60"/>
        <v xml:space="preserve"> </v>
      </c>
      <c r="Q555" s="169" t="e">
        <f>+#REF!+#REF!+#REF!+#REF!+#REF!+#REF!+#REF!+#REF!+#REF!+#REF!+#REF!+#REF!</f>
        <v>#REF!</v>
      </c>
      <c r="R555" s="217" t="str">
        <f t="shared" si="61"/>
        <v xml:space="preserve"> </v>
      </c>
      <c r="S555" s="169" t="e">
        <f>+#REF!+#REF!+#REF!+#REF!+#REF!+#REF!+#REF!+#REF!+#REF!+#REF!+#REF!+#REF!</f>
        <v>#REF!</v>
      </c>
      <c r="T555" s="217" t="str">
        <f t="shared" si="62"/>
        <v xml:space="preserve"> </v>
      </c>
      <c r="U555" s="169" t="e">
        <f>+#REF!+#REF!+#REF!+#REF!+#REF!+#REF!+#REF!+#REF!+#REF!+#REF!+#REF!+#REF!</f>
        <v>#REF!</v>
      </c>
      <c r="V555" s="169" t="e">
        <f>+#REF!+#REF!+#REF!+#REF!+#REF!+#REF!+#REF!+#REF!+#REF!+#REF!+#REF!+#REF!</f>
        <v>#REF!</v>
      </c>
      <c r="W555" s="217" t="str">
        <f t="shared" si="63"/>
        <v xml:space="preserve"> </v>
      </c>
      <c r="X555" s="169" t="e">
        <f>+#REF!+#REF!+#REF!+#REF!+#REF!+#REF!+#REF!+#REF!+#REF!+#REF!+#REF!+#REF!</f>
        <v>#REF!</v>
      </c>
      <c r="Y555" s="217" t="str">
        <f t="shared" si="64"/>
        <v xml:space="preserve"> </v>
      </c>
      <c r="Z555" s="169" t="e">
        <f>+#REF!+#REF!+#REF!+#REF!+#REF!+#REF!+#REF!+#REF!+#REF!+#REF!+#REF!+#REF!</f>
        <v>#REF!</v>
      </c>
      <c r="AA555" s="217" t="str">
        <f t="shared" si="65"/>
        <v xml:space="preserve"> </v>
      </c>
      <c r="AB555" s="169" t="e">
        <f>+#REF!+#REF!+#REF!+#REF!+#REF!+#REF!+#REF!+#REF!+#REF!+#REF!+#REF!+#REF!</f>
        <v>#REF!</v>
      </c>
    </row>
    <row r="556" spans="1:28" s="184" customFormat="1" ht="13.5" hidden="1">
      <c r="A556" s="170" t="str">
        <f t="shared" si="66"/>
        <v>71090601040000</v>
      </c>
      <c r="B556" s="171" t="s">
        <v>397</v>
      </c>
      <c r="C556" s="129" t="s">
        <v>145</v>
      </c>
      <c r="D556" s="128" t="s">
        <v>115</v>
      </c>
      <c r="E556" s="127" t="s">
        <v>64</v>
      </c>
      <c r="F556" s="172" t="s">
        <v>113</v>
      </c>
      <c r="G556" s="173" t="s">
        <v>398</v>
      </c>
      <c r="H556" s="142"/>
      <c r="I556" s="142"/>
      <c r="J556" s="143"/>
      <c r="K556" s="143"/>
      <c r="L556" s="24" t="s">
        <v>299</v>
      </c>
      <c r="M556" s="25"/>
      <c r="N556" s="183" t="e">
        <f>+#REF!+#REF!+#REF!+#REF!+#REF!+#REF!+#REF!+#REF!+#REF!+#REF!+#REF!+#REF!</f>
        <v>#REF!</v>
      </c>
      <c r="O556" s="183" t="e">
        <f>+#REF!+#REF!+#REF!+#REF!+#REF!+#REF!+#REF!+#REF!+#REF!+#REF!+#REF!+#REF!</f>
        <v>#REF!</v>
      </c>
      <c r="P556" s="216" t="str">
        <f t="shared" si="60"/>
        <v xml:space="preserve"> </v>
      </c>
      <c r="Q556" s="183" t="e">
        <f>+#REF!+#REF!+#REF!+#REF!+#REF!+#REF!+#REF!+#REF!+#REF!+#REF!+#REF!+#REF!</f>
        <v>#REF!</v>
      </c>
      <c r="R556" s="216" t="str">
        <f t="shared" si="61"/>
        <v xml:space="preserve"> </v>
      </c>
      <c r="S556" s="183" t="e">
        <f>+#REF!+#REF!+#REF!+#REF!+#REF!+#REF!+#REF!+#REF!+#REF!+#REF!+#REF!+#REF!</f>
        <v>#REF!</v>
      </c>
      <c r="T556" s="216" t="str">
        <f t="shared" si="62"/>
        <v xml:space="preserve"> </v>
      </c>
      <c r="U556" s="183" t="e">
        <f>+#REF!+#REF!+#REF!+#REF!+#REF!+#REF!+#REF!+#REF!+#REF!+#REF!+#REF!+#REF!</f>
        <v>#REF!</v>
      </c>
      <c r="V556" s="183" t="e">
        <f>+#REF!+#REF!+#REF!+#REF!+#REF!+#REF!+#REF!+#REF!+#REF!+#REF!+#REF!+#REF!</f>
        <v>#REF!</v>
      </c>
      <c r="W556" s="216" t="str">
        <f t="shared" si="63"/>
        <v xml:space="preserve"> </v>
      </c>
      <c r="X556" s="183" t="e">
        <f>+#REF!+#REF!+#REF!+#REF!+#REF!+#REF!+#REF!+#REF!+#REF!+#REF!+#REF!+#REF!</f>
        <v>#REF!</v>
      </c>
      <c r="Y556" s="216" t="str">
        <f t="shared" si="64"/>
        <v xml:space="preserve"> </v>
      </c>
      <c r="Z556" s="183" t="e">
        <f>+#REF!+#REF!+#REF!+#REF!+#REF!+#REF!+#REF!+#REF!+#REF!+#REF!+#REF!+#REF!</f>
        <v>#REF!</v>
      </c>
      <c r="AA556" s="216" t="str">
        <f t="shared" si="65"/>
        <v xml:space="preserve"> </v>
      </c>
      <c r="AB556" s="183" t="e">
        <f>+#REF!+#REF!+#REF!+#REF!+#REF!+#REF!+#REF!+#REF!+#REF!+#REF!+#REF!+#REF!</f>
        <v>#REF!</v>
      </c>
    </row>
    <row r="557" spans="1:28" s="132" customFormat="1" hidden="1">
      <c r="A557" s="170" t="str">
        <f t="shared" si="66"/>
        <v>71090601045113</v>
      </c>
      <c r="B557" s="171" t="s">
        <v>397</v>
      </c>
      <c r="C557" s="129" t="s">
        <v>145</v>
      </c>
      <c r="D557" s="128" t="s">
        <v>115</v>
      </c>
      <c r="E557" s="127" t="s">
        <v>64</v>
      </c>
      <c r="F557" s="172" t="s">
        <v>113</v>
      </c>
      <c r="G557" s="126">
        <v>5113</v>
      </c>
      <c r="H557" s="22"/>
      <c r="I557" s="22"/>
      <c r="J557" s="23"/>
      <c r="K557" s="23"/>
      <c r="L557" s="29" t="s">
        <v>101</v>
      </c>
      <c r="M557" s="44">
        <v>5113</v>
      </c>
      <c r="N557" s="169" t="e">
        <f>+#REF!+#REF!+#REF!+#REF!+#REF!+#REF!+#REF!+#REF!+#REF!+#REF!+#REF!+#REF!</f>
        <v>#REF!</v>
      </c>
      <c r="O557" s="169" t="e">
        <f>+#REF!+#REF!+#REF!+#REF!+#REF!+#REF!+#REF!+#REF!+#REF!+#REF!+#REF!+#REF!</f>
        <v>#REF!</v>
      </c>
      <c r="P557" s="217" t="str">
        <f t="shared" si="60"/>
        <v xml:space="preserve"> </v>
      </c>
      <c r="Q557" s="169" t="e">
        <f>+#REF!+#REF!+#REF!+#REF!+#REF!+#REF!+#REF!+#REF!+#REF!+#REF!+#REF!+#REF!</f>
        <v>#REF!</v>
      </c>
      <c r="R557" s="217" t="str">
        <f t="shared" si="61"/>
        <v xml:space="preserve"> </v>
      </c>
      <c r="S557" s="169" t="e">
        <f>+#REF!+#REF!+#REF!+#REF!+#REF!+#REF!+#REF!+#REF!+#REF!+#REF!+#REF!+#REF!</f>
        <v>#REF!</v>
      </c>
      <c r="T557" s="217" t="str">
        <f t="shared" si="62"/>
        <v xml:space="preserve"> </v>
      </c>
      <c r="U557" s="169" t="e">
        <f>+#REF!+#REF!+#REF!+#REF!+#REF!+#REF!+#REF!+#REF!+#REF!+#REF!+#REF!+#REF!</f>
        <v>#REF!</v>
      </c>
      <c r="V557" s="169" t="e">
        <f>+#REF!+#REF!+#REF!+#REF!+#REF!+#REF!+#REF!+#REF!+#REF!+#REF!+#REF!+#REF!</f>
        <v>#REF!</v>
      </c>
      <c r="W557" s="217" t="str">
        <f t="shared" si="63"/>
        <v xml:space="preserve"> </v>
      </c>
      <c r="X557" s="169" t="e">
        <f>+#REF!+#REF!+#REF!+#REF!+#REF!+#REF!+#REF!+#REF!+#REF!+#REF!+#REF!+#REF!</f>
        <v>#REF!</v>
      </c>
      <c r="Y557" s="217" t="str">
        <f t="shared" si="64"/>
        <v xml:space="preserve"> </v>
      </c>
      <c r="Z557" s="169" t="e">
        <f>+#REF!+#REF!+#REF!+#REF!+#REF!+#REF!+#REF!+#REF!+#REF!+#REF!+#REF!+#REF!</f>
        <v>#REF!</v>
      </c>
      <c r="AA557" s="217" t="str">
        <f t="shared" si="65"/>
        <v xml:space="preserve"> </v>
      </c>
      <c r="AB557" s="169" t="e">
        <f>+#REF!+#REF!+#REF!+#REF!+#REF!+#REF!+#REF!+#REF!+#REF!+#REF!+#REF!+#REF!</f>
        <v>#REF!</v>
      </c>
    </row>
    <row r="558" spans="1:28" s="184" customFormat="1" ht="40.5" hidden="1">
      <c r="A558" s="170" t="str">
        <f t="shared" si="66"/>
        <v>71090601050000</v>
      </c>
      <c r="B558" s="171" t="s">
        <v>397</v>
      </c>
      <c r="C558" s="129" t="s">
        <v>145</v>
      </c>
      <c r="D558" s="128" t="s">
        <v>115</v>
      </c>
      <c r="E558" s="127" t="s">
        <v>64</v>
      </c>
      <c r="F558" s="172" t="s">
        <v>107</v>
      </c>
      <c r="G558" s="173" t="s">
        <v>398</v>
      </c>
      <c r="H558" s="142"/>
      <c r="I558" s="142"/>
      <c r="J558" s="143"/>
      <c r="K558" s="143"/>
      <c r="L558" s="24" t="s">
        <v>300</v>
      </c>
      <c r="M558" s="25"/>
      <c r="N558" s="183" t="e">
        <f>+#REF!+#REF!+#REF!+#REF!+#REF!+#REF!+#REF!+#REF!+#REF!+#REF!+#REF!+#REF!</f>
        <v>#REF!</v>
      </c>
      <c r="O558" s="183" t="e">
        <f>+#REF!+#REF!+#REF!+#REF!+#REF!+#REF!+#REF!+#REF!+#REF!+#REF!+#REF!+#REF!</f>
        <v>#REF!</v>
      </c>
      <c r="P558" s="216" t="str">
        <f t="shared" si="60"/>
        <v xml:space="preserve"> </v>
      </c>
      <c r="Q558" s="183" t="e">
        <f>+#REF!+#REF!+#REF!+#REF!+#REF!+#REF!+#REF!+#REF!+#REF!+#REF!+#REF!+#REF!</f>
        <v>#REF!</v>
      </c>
      <c r="R558" s="216" t="str">
        <f t="shared" si="61"/>
        <v xml:space="preserve"> </v>
      </c>
      <c r="S558" s="183" t="e">
        <f>+#REF!+#REF!+#REF!+#REF!+#REF!+#REF!+#REF!+#REF!+#REF!+#REF!+#REF!+#REF!</f>
        <v>#REF!</v>
      </c>
      <c r="T558" s="216" t="str">
        <f t="shared" si="62"/>
        <v xml:space="preserve"> </v>
      </c>
      <c r="U558" s="183" t="e">
        <f>+#REF!+#REF!+#REF!+#REF!+#REF!+#REF!+#REF!+#REF!+#REF!+#REF!+#REF!+#REF!</f>
        <v>#REF!</v>
      </c>
      <c r="V558" s="183" t="e">
        <f>+#REF!+#REF!+#REF!+#REF!+#REF!+#REF!+#REF!+#REF!+#REF!+#REF!+#REF!+#REF!</f>
        <v>#REF!</v>
      </c>
      <c r="W558" s="216" t="str">
        <f t="shared" si="63"/>
        <v xml:space="preserve"> </v>
      </c>
      <c r="X558" s="183" t="e">
        <f>+#REF!+#REF!+#REF!+#REF!+#REF!+#REF!+#REF!+#REF!+#REF!+#REF!+#REF!+#REF!</f>
        <v>#REF!</v>
      </c>
      <c r="Y558" s="216" t="str">
        <f t="shared" si="64"/>
        <v xml:space="preserve"> </v>
      </c>
      <c r="Z558" s="183" t="e">
        <f>+#REF!+#REF!+#REF!+#REF!+#REF!+#REF!+#REF!+#REF!+#REF!+#REF!+#REF!+#REF!</f>
        <v>#REF!</v>
      </c>
      <c r="AA558" s="216" t="str">
        <f t="shared" si="65"/>
        <v xml:space="preserve"> </v>
      </c>
      <c r="AB558" s="183" t="e">
        <f>+#REF!+#REF!+#REF!+#REF!+#REF!+#REF!+#REF!+#REF!+#REF!+#REF!+#REF!+#REF!</f>
        <v>#REF!</v>
      </c>
    </row>
    <row r="559" spans="1:28" s="132" customFormat="1" hidden="1">
      <c r="A559" s="170" t="str">
        <f t="shared" si="66"/>
        <v>71090601054239</v>
      </c>
      <c r="B559" s="171" t="s">
        <v>397</v>
      </c>
      <c r="C559" s="129" t="s">
        <v>145</v>
      </c>
      <c r="D559" s="128" t="s">
        <v>115</v>
      </c>
      <c r="E559" s="127" t="s">
        <v>64</v>
      </c>
      <c r="F559" s="172" t="s">
        <v>107</v>
      </c>
      <c r="G559" s="173">
        <v>4239</v>
      </c>
      <c r="H559" s="22"/>
      <c r="I559" s="22"/>
      <c r="J559" s="23"/>
      <c r="K559" s="23"/>
      <c r="L559" s="26" t="s">
        <v>83</v>
      </c>
      <c r="M559" s="10">
        <v>4239</v>
      </c>
      <c r="N559" s="169" t="e">
        <f>+#REF!+#REF!+#REF!+#REF!+#REF!+#REF!+#REF!+#REF!+#REF!+#REF!+#REF!+#REF!</f>
        <v>#REF!</v>
      </c>
      <c r="O559" s="169" t="e">
        <f>+#REF!+#REF!+#REF!+#REF!+#REF!+#REF!+#REF!+#REF!+#REF!+#REF!+#REF!+#REF!</f>
        <v>#REF!</v>
      </c>
      <c r="P559" s="217" t="str">
        <f t="shared" si="60"/>
        <v xml:space="preserve"> </v>
      </c>
      <c r="Q559" s="169" t="e">
        <f>+#REF!+#REF!+#REF!+#REF!+#REF!+#REF!+#REF!+#REF!+#REF!+#REF!+#REF!+#REF!</f>
        <v>#REF!</v>
      </c>
      <c r="R559" s="217" t="str">
        <f t="shared" si="61"/>
        <v xml:space="preserve"> </v>
      </c>
      <c r="S559" s="169" t="e">
        <f>+#REF!+#REF!+#REF!+#REF!+#REF!+#REF!+#REF!+#REF!+#REF!+#REF!+#REF!+#REF!</f>
        <v>#REF!</v>
      </c>
      <c r="T559" s="217" t="str">
        <f t="shared" si="62"/>
        <v xml:space="preserve"> </v>
      </c>
      <c r="U559" s="169" t="e">
        <f>+#REF!+#REF!+#REF!+#REF!+#REF!+#REF!+#REF!+#REF!+#REF!+#REF!+#REF!+#REF!</f>
        <v>#REF!</v>
      </c>
      <c r="V559" s="169" t="e">
        <f>+#REF!+#REF!+#REF!+#REF!+#REF!+#REF!+#REF!+#REF!+#REF!+#REF!+#REF!+#REF!</f>
        <v>#REF!</v>
      </c>
      <c r="W559" s="217" t="str">
        <f t="shared" si="63"/>
        <v xml:space="preserve"> </v>
      </c>
      <c r="X559" s="169" t="e">
        <f>+#REF!+#REF!+#REF!+#REF!+#REF!+#REF!+#REF!+#REF!+#REF!+#REF!+#REF!+#REF!</f>
        <v>#REF!</v>
      </c>
      <c r="Y559" s="217" t="str">
        <f t="shared" si="64"/>
        <v xml:space="preserve"> </v>
      </c>
      <c r="Z559" s="169" t="e">
        <f>+#REF!+#REF!+#REF!+#REF!+#REF!+#REF!+#REF!+#REF!+#REF!+#REF!+#REF!+#REF!</f>
        <v>#REF!</v>
      </c>
      <c r="AA559" s="217" t="str">
        <f t="shared" si="65"/>
        <v xml:space="preserve"> </v>
      </c>
      <c r="AB559" s="169" t="e">
        <f>+#REF!+#REF!+#REF!+#REF!+#REF!+#REF!+#REF!+#REF!+#REF!+#REF!+#REF!+#REF!</f>
        <v>#REF!</v>
      </c>
    </row>
    <row r="560" spans="1:28" s="132" customFormat="1" ht="25.5" hidden="1">
      <c r="A560" s="170" t="str">
        <f t="shared" si="66"/>
        <v>71090601054637</v>
      </c>
      <c r="B560" s="186" t="s">
        <v>397</v>
      </c>
      <c r="C560" s="129" t="s">
        <v>145</v>
      </c>
      <c r="D560" s="128" t="s">
        <v>115</v>
      </c>
      <c r="E560" s="127" t="s">
        <v>64</v>
      </c>
      <c r="F560" s="172" t="s">
        <v>107</v>
      </c>
      <c r="G560" s="126">
        <v>4637</v>
      </c>
      <c r="H560" s="177"/>
      <c r="I560" s="180"/>
      <c r="J560" s="187"/>
      <c r="K560" s="188"/>
      <c r="L560" s="189" t="s">
        <v>173</v>
      </c>
      <c r="M560" s="11">
        <v>4637</v>
      </c>
      <c r="N560" s="169" t="e">
        <f>+#REF!+#REF!+#REF!+#REF!+#REF!+#REF!+#REF!+#REF!+#REF!+#REF!+#REF!+#REF!</f>
        <v>#REF!</v>
      </c>
      <c r="O560" s="169" t="e">
        <f>+#REF!+#REF!+#REF!+#REF!+#REF!+#REF!+#REF!+#REF!+#REF!+#REF!+#REF!+#REF!</f>
        <v>#REF!</v>
      </c>
      <c r="P560" s="217" t="str">
        <f t="shared" si="60"/>
        <v xml:space="preserve"> </v>
      </c>
      <c r="Q560" s="169" t="e">
        <f>+#REF!+#REF!+#REF!+#REF!+#REF!+#REF!+#REF!+#REF!+#REF!+#REF!+#REF!+#REF!</f>
        <v>#REF!</v>
      </c>
      <c r="R560" s="217" t="str">
        <f t="shared" si="61"/>
        <v xml:space="preserve"> </v>
      </c>
      <c r="S560" s="169" t="e">
        <f>+#REF!+#REF!+#REF!+#REF!+#REF!+#REF!+#REF!+#REF!+#REF!+#REF!+#REF!+#REF!</f>
        <v>#REF!</v>
      </c>
      <c r="T560" s="217" t="str">
        <f t="shared" si="62"/>
        <v xml:space="preserve"> </v>
      </c>
      <c r="U560" s="169" t="e">
        <f>+#REF!+#REF!+#REF!+#REF!+#REF!+#REF!+#REF!+#REF!+#REF!+#REF!+#REF!+#REF!</f>
        <v>#REF!</v>
      </c>
      <c r="V560" s="169" t="e">
        <f>+#REF!+#REF!+#REF!+#REF!+#REF!+#REF!+#REF!+#REF!+#REF!+#REF!+#REF!+#REF!</f>
        <v>#REF!</v>
      </c>
      <c r="W560" s="217" t="str">
        <f t="shared" si="63"/>
        <v xml:space="preserve"> </v>
      </c>
      <c r="X560" s="169" t="e">
        <f>+#REF!+#REF!+#REF!+#REF!+#REF!+#REF!+#REF!+#REF!+#REF!+#REF!+#REF!+#REF!</f>
        <v>#REF!</v>
      </c>
      <c r="Y560" s="217" t="str">
        <f t="shared" si="64"/>
        <v xml:space="preserve"> </v>
      </c>
      <c r="Z560" s="169" t="e">
        <f>+#REF!+#REF!+#REF!+#REF!+#REF!+#REF!+#REF!+#REF!+#REF!+#REF!+#REF!+#REF!</f>
        <v>#REF!</v>
      </c>
      <c r="AA560" s="217" t="str">
        <f t="shared" si="65"/>
        <v xml:space="preserve"> </v>
      </c>
      <c r="AB560" s="169" t="e">
        <f>+#REF!+#REF!+#REF!+#REF!+#REF!+#REF!+#REF!+#REF!+#REF!+#REF!+#REF!+#REF!</f>
        <v>#REF!</v>
      </c>
    </row>
    <row r="561" spans="1:28" s="158" customFormat="1">
      <c r="A561" s="118" t="str">
        <f t="shared" si="66"/>
        <v>71100000000000</v>
      </c>
      <c r="B561" s="120" t="s">
        <v>397</v>
      </c>
      <c r="C561" s="113" t="s">
        <v>147</v>
      </c>
      <c r="D561" s="114" t="s">
        <v>399</v>
      </c>
      <c r="E561" s="123" t="s">
        <v>399</v>
      </c>
      <c r="F561" s="124" t="s">
        <v>399</v>
      </c>
      <c r="G561" s="125" t="s">
        <v>398</v>
      </c>
      <c r="H561" s="164">
        <v>3000</v>
      </c>
      <c r="I561" s="198" t="s">
        <v>147</v>
      </c>
      <c r="J561" s="199">
        <v>0</v>
      </c>
      <c r="K561" s="199">
        <v>0</v>
      </c>
      <c r="L561" s="156" t="s">
        <v>301</v>
      </c>
      <c r="M561" s="165"/>
      <c r="N561" s="157" t="e">
        <f>+#REF!+#REF!+#REF!+#REF!+#REF!+#REF!+#REF!+#REF!+#REF!+#REF!+#REF!+#REF!</f>
        <v>#REF!</v>
      </c>
      <c r="O561" s="157" t="e">
        <f>+#REF!+#REF!+#REF!+#REF!+#REF!+#REF!+#REF!+#REF!+#REF!+#REF!+#REF!+#REF!</f>
        <v>#REF!</v>
      </c>
      <c r="P561" s="212" t="str">
        <f t="shared" si="60"/>
        <v xml:space="preserve"> </v>
      </c>
      <c r="Q561" s="157" t="e">
        <f>+#REF!+#REF!+#REF!+#REF!+#REF!+#REF!+#REF!+#REF!+#REF!+#REF!+#REF!+#REF!</f>
        <v>#REF!</v>
      </c>
      <c r="R561" s="212" t="str">
        <f t="shared" si="61"/>
        <v xml:space="preserve"> </v>
      </c>
      <c r="S561" s="157" t="e">
        <f>+#REF!+#REF!+#REF!+#REF!+#REF!+#REF!+#REF!+#REF!+#REF!+#REF!+#REF!+#REF!</f>
        <v>#REF!</v>
      </c>
      <c r="T561" s="212" t="str">
        <f t="shared" si="62"/>
        <v xml:space="preserve"> </v>
      </c>
      <c r="U561" s="157" t="e">
        <f>+#REF!+#REF!+#REF!+#REF!+#REF!+#REF!+#REF!+#REF!+#REF!+#REF!+#REF!+#REF!</f>
        <v>#REF!</v>
      </c>
      <c r="V561" s="157" t="e">
        <f>+#REF!+#REF!+#REF!+#REF!+#REF!+#REF!+#REF!+#REF!+#REF!+#REF!+#REF!+#REF!</f>
        <v>#REF!</v>
      </c>
      <c r="W561" s="212" t="str">
        <f t="shared" si="63"/>
        <v xml:space="preserve"> </v>
      </c>
      <c r="X561" s="157" t="e">
        <f>+#REF!+#REF!+#REF!+#REF!+#REF!+#REF!+#REF!+#REF!+#REF!+#REF!+#REF!+#REF!</f>
        <v>#REF!</v>
      </c>
      <c r="Y561" s="212" t="str">
        <f t="shared" si="64"/>
        <v xml:space="preserve"> </v>
      </c>
      <c r="Z561" s="157" t="e">
        <f>+#REF!+#REF!+#REF!+#REF!+#REF!+#REF!+#REF!+#REF!+#REF!+#REF!+#REF!+#REF!</f>
        <v>#REF!</v>
      </c>
      <c r="AA561" s="212" t="str">
        <f t="shared" si="65"/>
        <v xml:space="preserve"> </v>
      </c>
      <c r="AB561" s="157" t="e">
        <f>+#REF!+#REF!+#REF!+#REF!+#REF!+#REF!+#REF!+#REF!+#REF!+#REF!+#REF!+#REF!</f>
        <v>#REF!</v>
      </c>
    </row>
    <row r="562" spans="1:28" s="132" customFormat="1" ht="12.75">
      <c r="A562" s="170" t="str">
        <f t="shared" si="66"/>
        <v>71100000000001</v>
      </c>
      <c r="B562" s="171" t="s">
        <v>397</v>
      </c>
      <c r="C562" s="129" t="s">
        <v>147</v>
      </c>
      <c r="D562" s="128" t="s">
        <v>399</v>
      </c>
      <c r="E562" s="127" t="s">
        <v>399</v>
      </c>
      <c r="F562" s="172" t="s">
        <v>399</v>
      </c>
      <c r="G562" s="173" t="s">
        <v>54</v>
      </c>
      <c r="H562" s="22"/>
      <c r="I562" s="16"/>
      <c r="J562" s="17"/>
      <c r="K562" s="17"/>
      <c r="L562" s="27" t="s">
        <v>66</v>
      </c>
      <c r="M562" s="28"/>
      <c r="N562" s="176" t="e">
        <f>+#REF!+#REF!+#REF!+#REF!+#REF!+#REF!+#REF!+#REF!+#REF!+#REF!+#REF!+#REF!</f>
        <v>#REF!</v>
      </c>
      <c r="O562" s="176" t="e">
        <f>+#REF!+#REF!+#REF!+#REF!+#REF!+#REF!+#REF!+#REF!+#REF!+#REF!+#REF!+#REF!</f>
        <v>#REF!</v>
      </c>
      <c r="P562" s="213" t="str">
        <f t="shared" si="60"/>
        <v xml:space="preserve"> </v>
      </c>
      <c r="Q562" s="176" t="e">
        <f>+#REF!+#REF!+#REF!+#REF!+#REF!+#REF!+#REF!+#REF!+#REF!+#REF!+#REF!+#REF!</f>
        <v>#REF!</v>
      </c>
      <c r="R562" s="213" t="str">
        <f t="shared" si="61"/>
        <v xml:space="preserve"> </v>
      </c>
      <c r="S562" s="176" t="e">
        <f>+#REF!+#REF!+#REF!+#REF!+#REF!+#REF!+#REF!+#REF!+#REF!+#REF!+#REF!+#REF!</f>
        <v>#REF!</v>
      </c>
      <c r="T562" s="213" t="str">
        <f t="shared" si="62"/>
        <v xml:space="preserve"> </v>
      </c>
      <c r="U562" s="176" t="e">
        <f>+#REF!+#REF!+#REF!+#REF!+#REF!+#REF!+#REF!+#REF!+#REF!+#REF!+#REF!+#REF!</f>
        <v>#REF!</v>
      </c>
      <c r="V562" s="176" t="e">
        <f>+#REF!+#REF!+#REF!+#REF!+#REF!+#REF!+#REF!+#REF!+#REF!+#REF!+#REF!+#REF!</f>
        <v>#REF!</v>
      </c>
      <c r="W562" s="213" t="str">
        <f t="shared" si="63"/>
        <v xml:space="preserve"> </v>
      </c>
      <c r="X562" s="176" t="e">
        <f>+#REF!+#REF!+#REF!+#REF!+#REF!+#REF!+#REF!+#REF!+#REF!+#REF!+#REF!+#REF!</f>
        <v>#REF!</v>
      </c>
      <c r="Y562" s="213" t="str">
        <f t="shared" si="64"/>
        <v xml:space="preserve"> </v>
      </c>
      <c r="Z562" s="176" t="e">
        <f>+#REF!+#REF!+#REF!+#REF!+#REF!+#REF!+#REF!+#REF!+#REF!+#REF!+#REF!+#REF!</f>
        <v>#REF!</v>
      </c>
      <c r="AA562" s="213" t="str">
        <f t="shared" si="65"/>
        <v xml:space="preserve"> </v>
      </c>
      <c r="AB562" s="176" t="e">
        <f>+#REF!+#REF!+#REF!+#REF!+#REF!+#REF!+#REF!+#REF!+#REF!+#REF!+#REF!+#REF!</f>
        <v>#REF!</v>
      </c>
    </row>
    <row r="563" spans="1:28" s="175" customFormat="1" ht="27">
      <c r="A563" s="170" t="str">
        <f t="shared" si="66"/>
        <v>71100700000000</v>
      </c>
      <c r="B563" s="171" t="s">
        <v>397</v>
      </c>
      <c r="C563" s="129" t="s">
        <v>147</v>
      </c>
      <c r="D563" s="128" t="s">
        <v>141</v>
      </c>
      <c r="E563" s="127" t="s">
        <v>399</v>
      </c>
      <c r="F563" s="172" t="s">
        <v>399</v>
      </c>
      <c r="G563" s="173" t="s">
        <v>398</v>
      </c>
      <c r="H563" s="166">
        <v>3070</v>
      </c>
      <c r="I563" s="159" t="s">
        <v>147</v>
      </c>
      <c r="J563" s="160">
        <v>7</v>
      </c>
      <c r="K563" s="160">
        <v>0</v>
      </c>
      <c r="L563" s="161" t="s">
        <v>302</v>
      </c>
      <c r="M563" s="167"/>
      <c r="N563" s="174" t="e">
        <f>+#REF!+#REF!+#REF!+#REF!+#REF!+#REF!+#REF!+#REF!+#REF!+#REF!+#REF!+#REF!</f>
        <v>#REF!</v>
      </c>
      <c r="O563" s="174" t="e">
        <f>+#REF!+#REF!+#REF!+#REF!+#REF!+#REF!+#REF!+#REF!+#REF!+#REF!+#REF!+#REF!</f>
        <v>#REF!</v>
      </c>
      <c r="P563" s="214" t="str">
        <f t="shared" si="60"/>
        <v xml:space="preserve"> </v>
      </c>
      <c r="Q563" s="174" t="e">
        <f>+#REF!+#REF!+#REF!+#REF!+#REF!+#REF!+#REF!+#REF!+#REF!+#REF!+#REF!+#REF!</f>
        <v>#REF!</v>
      </c>
      <c r="R563" s="214" t="str">
        <f t="shared" si="61"/>
        <v xml:space="preserve"> </v>
      </c>
      <c r="S563" s="174" t="e">
        <f>+#REF!+#REF!+#REF!+#REF!+#REF!+#REF!+#REF!+#REF!+#REF!+#REF!+#REF!+#REF!</f>
        <v>#REF!</v>
      </c>
      <c r="T563" s="214" t="str">
        <f t="shared" si="62"/>
        <v xml:space="preserve"> </v>
      </c>
      <c r="U563" s="174" t="e">
        <f>+#REF!+#REF!+#REF!+#REF!+#REF!+#REF!+#REF!+#REF!+#REF!+#REF!+#REF!+#REF!</f>
        <v>#REF!</v>
      </c>
      <c r="V563" s="174" t="e">
        <f>+#REF!+#REF!+#REF!+#REF!+#REF!+#REF!+#REF!+#REF!+#REF!+#REF!+#REF!+#REF!</f>
        <v>#REF!</v>
      </c>
      <c r="W563" s="214" t="str">
        <f t="shared" si="63"/>
        <v xml:space="preserve"> </v>
      </c>
      <c r="X563" s="174" t="e">
        <f>+#REF!+#REF!+#REF!+#REF!+#REF!+#REF!+#REF!+#REF!+#REF!+#REF!+#REF!+#REF!</f>
        <v>#REF!</v>
      </c>
      <c r="Y563" s="214" t="str">
        <f t="shared" si="64"/>
        <v xml:space="preserve"> </v>
      </c>
      <c r="Z563" s="174" t="e">
        <f>+#REF!+#REF!+#REF!+#REF!+#REF!+#REF!+#REF!+#REF!+#REF!+#REF!+#REF!+#REF!</f>
        <v>#REF!</v>
      </c>
      <c r="AA563" s="214" t="str">
        <f t="shared" si="65"/>
        <v xml:space="preserve"> </v>
      </c>
      <c r="AB563" s="174" t="e">
        <f>+#REF!+#REF!+#REF!+#REF!+#REF!+#REF!+#REF!+#REF!+#REF!+#REF!+#REF!+#REF!</f>
        <v>#REF!</v>
      </c>
    </row>
    <row r="564" spans="1:28" s="132" customFormat="1" ht="12.75">
      <c r="A564" s="170" t="str">
        <f t="shared" si="66"/>
        <v>71100700000001</v>
      </c>
      <c r="B564" s="171" t="s">
        <v>397</v>
      </c>
      <c r="C564" s="129" t="s">
        <v>147</v>
      </c>
      <c r="D564" s="128" t="s">
        <v>141</v>
      </c>
      <c r="E564" s="127" t="s">
        <v>399</v>
      </c>
      <c r="F564" s="172" t="s">
        <v>399</v>
      </c>
      <c r="G564" s="173" t="s">
        <v>54</v>
      </c>
      <c r="H564" s="22"/>
      <c r="I564" s="16"/>
      <c r="J564" s="17"/>
      <c r="K564" s="17"/>
      <c r="L564" s="27" t="s">
        <v>68</v>
      </c>
      <c r="M564" s="28"/>
      <c r="N564" s="176" t="e">
        <f>+#REF!+#REF!+#REF!+#REF!+#REF!+#REF!+#REF!+#REF!+#REF!+#REF!+#REF!+#REF!</f>
        <v>#REF!</v>
      </c>
      <c r="O564" s="176" t="e">
        <f>+#REF!+#REF!+#REF!+#REF!+#REF!+#REF!+#REF!+#REF!+#REF!+#REF!+#REF!+#REF!</f>
        <v>#REF!</v>
      </c>
      <c r="P564" s="213" t="str">
        <f t="shared" si="60"/>
        <v xml:space="preserve"> </v>
      </c>
      <c r="Q564" s="176" t="e">
        <f>+#REF!+#REF!+#REF!+#REF!+#REF!+#REF!+#REF!+#REF!+#REF!+#REF!+#REF!+#REF!</f>
        <v>#REF!</v>
      </c>
      <c r="R564" s="213" t="str">
        <f t="shared" si="61"/>
        <v xml:space="preserve"> </v>
      </c>
      <c r="S564" s="176" t="e">
        <f>+#REF!+#REF!+#REF!+#REF!+#REF!+#REF!+#REF!+#REF!+#REF!+#REF!+#REF!+#REF!</f>
        <v>#REF!</v>
      </c>
      <c r="T564" s="213" t="str">
        <f t="shared" si="62"/>
        <v xml:space="preserve"> </v>
      </c>
      <c r="U564" s="176" t="e">
        <f>+#REF!+#REF!+#REF!+#REF!+#REF!+#REF!+#REF!+#REF!+#REF!+#REF!+#REF!+#REF!</f>
        <v>#REF!</v>
      </c>
      <c r="V564" s="176" t="e">
        <f>+#REF!+#REF!+#REF!+#REF!+#REF!+#REF!+#REF!+#REF!+#REF!+#REF!+#REF!+#REF!</f>
        <v>#REF!</v>
      </c>
      <c r="W564" s="213" t="str">
        <f t="shared" si="63"/>
        <v xml:space="preserve"> </v>
      </c>
      <c r="X564" s="176" t="e">
        <f>+#REF!+#REF!+#REF!+#REF!+#REF!+#REF!+#REF!+#REF!+#REF!+#REF!+#REF!+#REF!</f>
        <v>#REF!</v>
      </c>
      <c r="Y564" s="213" t="str">
        <f t="shared" si="64"/>
        <v xml:space="preserve"> </v>
      </c>
      <c r="Z564" s="176" t="e">
        <f>+#REF!+#REF!+#REF!+#REF!+#REF!+#REF!+#REF!+#REF!+#REF!+#REF!+#REF!+#REF!</f>
        <v>#REF!</v>
      </c>
      <c r="AA564" s="213" t="str">
        <f t="shared" si="65"/>
        <v xml:space="preserve"> </v>
      </c>
      <c r="AB564" s="176" t="e">
        <f>+#REF!+#REF!+#REF!+#REF!+#REF!+#REF!+#REF!+#REF!+#REF!+#REF!+#REF!+#REF!</f>
        <v>#REF!</v>
      </c>
    </row>
    <row r="565" spans="1:28" s="179" customFormat="1" ht="25.5">
      <c r="A565" s="170" t="str">
        <f t="shared" si="66"/>
        <v>71100701000000</v>
      </c>
      <c r="B565" s="171" t="s">
        <v>397</v>
      </c>
      <c r="C565" s="129" t="s">
        <v>147</v>
      </c>
      <c r="D565" s="128" t="s">
        <v>141</v>
      </c>
      <c r="E565" s="127" t="s">
        <v>64</v>
      </c>
      <c r="F565" s="172" t="s">
        <v>399</v>
      </c>
      <c r="G565" s="173" t="s">
        <v>398</v>
      </c>
      <c r="H565" s="146">
        <v>3071</v>
      </c>
      <c r="I565" s="147" t="s">
        <v>147</v>
      </c>
      <c r="J565" s="148">
        <v>7</v>
      </c>
      <c r="K565" s="148">
        <v>1</v>
      </c>
      <c r="L565" s="149" t="s">
        <v>302</v>
      </c>
      <c r="M565" s="150"/>
      <c r="N565" s="178" t="e">
        <f>+#REF!+#REF!+#REF!+#REF!+#REF!+#REF!+#REF!+#REF!+#REF!+#REF!+#REF!+#REF!</f>
        <v>#REF!</v>
      </c>
      <c r="O565" s="178" t="e">
        <f>+#REF!+#REF!+#REF!+#REF!+#REF!+#REF!+#REF!+#REF!+#REF!+#REF!+#REF!+#REF!</f>
        <v>#REF!</v>
      </c>
      <c r="P565" s="215" t="str">
        <f t="shared" si="60"/>
        <v xml:space="preserve"> </v>
      </c>
      <c r="Q565" s="178" t="e">
        <f>+#REF!+#REF!+#REF!+#REF!+#REF!+#REF!+#REF!+#REF!+#REF!+#REF!+#REF!+#REF!</f>
        <v>#REF!</v>
      </c>
      <c r="R565" s="215" t="str">
        <f t="shared" si="61"/>
        <v xml:space="preserve"> </v>
      </c>
      <c r="S565" s="178" t="e">
        <f>+#REF!+#REF!+#REF!+#REF!+#REF!+#REF!+#REF!+#REF!+#REF!+#REF!+#REF!+#REF!</f>
        <v>#REF!</v>
      </c>
      <c r="T565" s="215" t="str">
        <f t="shared" si="62"/>
        <v xml:space="preserve"> </v>
      </c>
      <c r="U565" s="178" t="e">
        <f>+#REF!+#REF!+#REF!+#REF!+#REF!+#REF!+#REF!+#REF!+#REF!+#REF!+#REF!+#REF!</f>
        <v>#REF!</v>
      </c>
      <c r="V565" s="178" t="e">
        <f>+#REF!+#REF!+#REF!+#REF!+#REF!+#REF!+#REF!+#REF!+#REF!+#REF!+#REF!+#REF!</f>
        <v>#REF!</v>
      </c>
      <c r="W565" s="215" t="str">
        <f t="shared" si="63"/>
        <v xml:space="preserve"> </v>
      </c>
      <c r="X565" s="178" t="e">
        <f>+#REF!+#REF!+#REF!+#REF!+#REF!+#REF!+#REF!+#REF!+#REF!+#REF!+#REF!+#REF!</f>
        <v>#REF!</v>
      </c>
      <c r="Y565" s="215" t="str">
        <f t="shared" si="64"/>
        <v xml:space="preserve"> </v>
      </c>
      <c r="Z565" s="178" t="e">
        <f>+#REF!+#REF!+#REF!+#REF!+#REF!+#REF!+#REF!+#REF!+#REF!+#REF!+#REF!+#REF!</f>
        <v>#REF!</v>
      </c>
      <c r="AA565" s="215" t="str">
        <f t="shared" si="65"/>
        <v xml:space="preserve"> </v>
      </c>
      <c r="AB565" s="178" t="e">
        <f>+#REF!+#REF!+#REF!+#REF!+#REF!+#REF!+#REF!+#REF!+#REF!+#REF!+#REF!+#REF!</f>
        <v>#REF!</v>
      </c>
    </row>
    <row r="566" spans="1:28" s="132" customFormat="1" ht="12.75">
      <c r="A566" s="170" t="str">
        <f t="shared" si="66"/>
        <v>71100701000001</v>
      </c>
      <c r="B566" s="171" t="s">
        <v>397</v>
      </c>
      <c r="C566" s="129" t="s">
        <v>147</v>
      </c>
      <c r="D566" s="128" t="s">
        <v>141</v>
      </c>
      <c r="E566" s="127" t="s">
        <v>64</v>
      </c>
      <c r="F566" s="172" t="s">
        <v>399</v>
      </c>
      <c r="G566" s="173" t="s">
        <v>54</v>
      </c>
      <c r="H566" s="22"/>
      <c r="I566" s="22"/>
      <c r="J566" s="23"/>
      <c r="K566" s="23"/>
      <c r="L566" s="27" t="s">
        <v>66</v>
      </c>
      <c r="M566" s="28"/>
      <c r="N566" s="176" t="e">
        <f>+#REF!+#REF!+#REF!+#REF!+#REF!+#REF!+#REF!+#REF!+#REF!+#REF!+#REF!+#REF!</f>
        <v>#REF!</v>
      </c>
      <c r="O566" s="176" t="e">
        <f>+#REF!+#REF!+#REF!+#REF!+#REF!+#REF!+#REF!+#REF!+#REF!+#REF!+#REF!+#REF!</f>
        <v>#REF!</v>
      </c>
      <c r="P566" s="213" t="str">
        <f t="shared" si="60"/>
        <v xml:space="preserve"> </v>
      </c>
      <c r="Q566" s="176" t="e">
        <f>+#REF!+#REF!+#REF!+#REF!+#REF!+#REF!+#REF!+#REF!+#REF!+#REF!+#REF!+#REF!</f>
        <v>#REF!</v>
      </c>
      <c r="R566" s="213" t="str">
        <f t="shared" si="61"/>
        <v xml:space="preserve"> </v>
      </c>
      <c r="S566" s="176" t="e">
        <f>+#REF!+#REF!+#REF!+#REF!+#REF!+#REF!+#REF!+#REF!+#REF!+#REF!+#REF!+#REF!</f>
        <v>#REF!</v>
      </c>
      <c r="T566" s="213" t="str">
        <f t="shared" si="62"/>
        <v xml:space="preserve"> </v>
      </c>
      <c r="U566" s="176" t="e">
        <f>+#REF!+#REF!+#REF!+#REF!+#REF!+#REF!+#REF!+#REF!+#REF!+#REF!+#REF!+#REF!</f>
        <v>#REF!</v>
      </c>
      <c r="V566" s="176" t="e">
        <f>+#REF!+#REF!+#REF!+#REF!+#REF!+#REF!+#REF!+#REF!+#REF!+#REF!+#REF!+#REF!</f>
        <v>#REF!</v>
      </c>
      <c r="W566" s="213" t="str">
        <f t="shared" si="63"/>
        <v xml:space="preserve"> </v>
      </c>
      <c r="X566" s="176" t="e">
        <f>+#REF!+#REF!+#REF!+#REF!+#REF!+#REF!+#REF!+#REF!+#REF!+#REF!+#REF!+#REF!</f>
        <v>#REF!</v>
      </c>
      <c r="Y566" s="213" t="str">
        <f t="shared" si="64"/>
        <v xml:space="preserve"> </v>
      </c>
      <c r="Z566" s="176" t="e">
        <f>+#REF!+#REF!+#REF!+#REF!+#REF!+#REF!+#REF!+#REF!+#REF!+#REF!+#REF!+#REF!</f>
        <v>#REF!</v>
      </c>
      <c r="AA566" s="213" t="str">
        <f t="shared" si="65"/>
        <v xml:space="preserve"> </v>
      </c>
      <c r="AB566" s="176" t="e">
        <f>+#REF!+#REF!+#REF!+#REF!+#REF!+#REF!+#REF!+#REF!+#REF!+#REF!+#REF!+#REF!</f>
        <v>#REF!</v>
      </c>
    </row>
    <row r="567" spans="1:28" s="184" customFormat="1" ht="27">
      <c r="A567" s="170" t="str">
        <f t="shared" si="66"/>
        <v>71100701010000</v>
      </c>
      <c r="B567" s="171" t="s">
        <v>397</v>
      </c>
      <c r="C567" s="129" t="s">
        <v>147</v>
      </c>
      <c r="D567" s="128" t="s">
        <v>141</v>
      </c>
      <c r="E567" s="127" t="s">
        <v>64</v>
      </c>
      <c r="F567" s="172" t="s">
        <v>64</v>
      </c>
      <c r="G567" s="173" t="s">
        <v>398</v>
      </c>
      <c r="H567" s="141"/>
      <c r="I567" s="142"/>
      <c r="J567" s="143"/>
      <c r="K567" s="143"/>
      <c r="L567" s="24" t="s">
        <v>303</v>
      </c>
      <c r="M567" s="25"/>
      <c r="N567" s="183" t="e">
        <f>+#REF!+#REF!+#REF!+#REF!+#REF!+#REF!+#REF!+#REF!+#REF!+#REF!+#REF!+#REF!</f>
        <v>#REF!</v>
      </c>
      <c r="O567" s="183" t="e">
        <f>+#REF!+#REF!+#REF!+#REF!+#REF!+#REF!+#REF!+#REF!+#REF!+#REF!+#REF!+#REF!</f>
        <v>#REF!</v>
      </c>
      <c r="P567" s="216" t="str">
        <f t="shared" si="60"/>
        <v xml:space="preserve"> </v>
      </c>
      <c r="Q567" s="183" t="e">
        <f>+#REF!+#REF!+#REF!+#REF!+#REF!+#REF!+#REF!+#REF!+#REF!+#REF!+#REF!+#REF!</f>
        <v>#REF!</v>
      </c>
      <c r="R567" s="216" t="str">
        <f t="shared" si="61"/>
        <v xml:space="preserve"> </v>
      </c>
      <c r="S567" s="183" t="e">
        <f>+#REF!+#REF!+#REF!+#REF!+#REF!+#REF!+#REF!+#REF!+#REF!+#REF!+#REF!+#REF!</f>
        <v>#REF!</v>
      </c>
      <c r="T567" s="216" t="str">
        <f t="shared" si="62"/>
        <v xml:space="preserve"> </v>
      </c>
      <c r="U567" s="183" t="e">
        <f>+#REF!+#REF!+#REF!+#REF!+#REF!+#REF!+#REF!+#REF!+#REF!+#REF!+#REF!+#REF!</f>
        <v>#REF!</v>
      </c>
      <c r="V567" s="183" t="e">
        <f>+#REF!+#REF!+#REF!+#REF!+#REF!+#REF!+#REF!+#REF!+#REF!+#REF!+#REF!+#REF!</f>
        <v>#REF!</v>
      </c>
      <c r="W567" s="216" t="str">
        <f t="shared" si="63"/>
        <v xml:space="preserve"> </v>
      </c>
      <c r="X567" s="183" t="e">
        <f>+#REF!+#REF!+#REF!+#REF!+#REF!+#REF!+#REF!+#REF!+#REF!+#REF!+#REF!+#REF!</f>
        <v>#REF!</v>
      </c>
      <c r="Y567" s="216" t="str">
        <f t="shared" si="64"/>
        <v xml:space="preserve"> </v>
      </c>
      <c r="Z567" s="183" t="e">
        <f>+#REF!+#REF!+#REF!+#REF!+#REF!+#REF!+#REF!+#REF!+#REF!+#REF!+#REF!+#REF!</f>
        <v>#REF!</v>
      </c>
      <c r="AA567" s="216" t="str">
        <f t="shared" si="65"/>
        <v xml:space="preserve"> </v>
      </c>
      <c r="AB567" s="183" t="e">
        <f>+#REF!+#REF!+#REF!+#REF!+#REF!+#REF!+#REF!+#REF!+#REF!+#REF!+#REF!+#REF!</f>
        <v>#REF!</v>
      </c>
    </row>
    <row r="568" spans="1:28" s="132" customFormat="1">
      <c r="A568" s="170" t="str">
        <f t="shared" si="66"/>
        <v>71100701014216</v>
      </c>
      <c r="B568" s="171" t="s">
        <v>397</v>
      </c>
      <c r="C568" s="129" t="s">
        <v>147</v>
      </c>
      <c r="D568" s="128" t="s">
        <v>141</v>
      </c>
      <c r="E568" s="127" t="s">
        <v>64</v>
      </c>
      <c r="F568" s="172" t="s">
        <v>64</v>
      </c>
      <c r="G568" s="126">
        <v>4216</v>
      </c>
      <c r="H568" s="15"/>
      <c r="I568" s="22"/>
      <c r="J568" s="23"/>
      <c r="K568" s="23"/>
      <c r="L568" s="26" t="s">
        <v>76</v>
      </c>
      <c r="M568" s="11">
        <v>4216</v>
      </c>
      <c r="N568" s="169" t="e">
        <f>+#REF!+#REF!+#REF!+#REF!+#REF!+#REF!+#REF!+#REF!+#REF!+#REF!+#REF!+#REF!</f>
        <v>#REF!</v>
      </c>
      <c r="O568" s="169" t="e">
        <f>+#REF!+#REF!+#REF!+#REF!+#REF!+#REF!+#REF!+#REF!+#REF!+#REF!+#REF!+#REF!</f>
        <v>#REF!</v>
      </c>
      <c r="P568" s="217" t="str">
        <f t="shared" si="60"/>
        <v xml:space="preserve"> </v>
      </c>
      <c r="Q568" s="169" t="e">
        <f>+#REF!+#REF!+#REF!+#REF!+#REF!+#REF!+#REF!+#REF!+#REF!+#REF!+#REF!+#REF!</f>
        <v>#REF!</v>
      </c>
      <c r="R568" s="217" t="str">
        <f t="shared" si="61"/>
        <v xml:space="preserve"> </v>
      </c>
      <c r="S568" s="169" t="e">
        <f>+#REF!+#REF!+#REF!+#REF!+#REF!+#REF!+#REF!+#REF!+#REF!+#REF!+#REF!+#REF!</f>
        <v>#REF!</v>
      </c>
      <c r="T568" s="217" t="str">
        <f t="shared" si="62"/>
        <v xml:space="preserve"> </v>
      </c>
      <c r="U568" s="169" t="e">
        <f>+#REF!+#REF!+#REF!+#REF!+#REF!+#REF!+#REF!+#REF!+#REF!+#REF!+#REF!+#REF!</f>
        <v>#REF!</v>
      </c>
      <c r="V568" s="169" t="e">
        <f>+#REF!+#REF!+#REF!+#REF!+#REF!+#REF!+#REF!+#REF!+#REF!+#REF!+#REF!+#REF!</f>
        <v>#REF!</v>
      </c>
      <c r="W568" s="217" t="str">
        <f t="shared" si="63"/>
        <v xml:space="preserve"> </v>
      </c>
      <c r="X568" s="169" t="e">
        <f>+#REF!+#REF!+#REF!+#REF!+#REF!+#REF!+#REF!+#REF!+#REF!+#REF!+#REF!+#REF!</f>
        <v>#REF!</v>
      </c>
      <c r="Y568" s="217" t="str">
        <f t="shared" si="64"/>
        <v xml:space="preserve"> </v>
      </c>
      <c r="Z568" s="169" t="e">
        <f>+#REF!+#REF!+#REF!+#REF!+#REF!+#REF!+#REF!+#REF!+#REF!+#REF!+#REF!+#REF!</f>
        <v>#REF!</v>
      </c>
      <c r="AA568" s="217" t="str">
        <f t="shared" si="65"/>
        <v xml:space="preserve"> </v>
      </c>
      <c r="AB568" s="169" t="e">
        <f>+#REF!+#REF!+#REF!+#REF!+#REF!+#REF!+#REF!+#REF!+#REF!+#REF!+#REF!+#REF!</f>
        <v>#REF!</v>
      </c>
    </row>
    <row r="569" spans="1:28" s="132" customFormat="1">
      <c r="A569" s="170" t="str">
        <f t="shared" si="66"/>
        <v>71100701014239</v>
      </c>
      <c r="B569" s="171" t="s">
        <v>397</v>
      </c>
      <c r="C569" s="129" t="s">
        <v>147</v>
      </c>
      <c r="D569" s="128" t="s">
        <v>141</v>
      </c>
      <c r="E569" s="127" t="s">
        <v>64</v>
      </c>
      <c r="F569" s="172" t="s">
        <v>64</v>
      </c>
      <c r="G569" s="126">
        <v>4239</v>
      </c>
      <c r="H569" s="15"/>
      <c r="I569" s="22"/>
      <c r="J569" s="23"/>
      <c r="K569" s="23"/>
      <c r="L569" s="26" t="s">
        <v>83</v>
      </c>
      <c r="M569" s="40">
        <v>4239</v>
      </c>
      <c r="N569" s="169" t="e">
        <f>+#REF!+#REF!+#REF!+#REF!+#REF!+#REF!+#REF!+#REF!+#REF!+#REF!+#REF!+#REF!</f>
        <v>#REF!</v>
      </c>
      <c r="O569" s="169" t="e">
        <f>+#REF!+#REF!+#REF!+#REF!+#REF!+#REF!+#REF!+#REF!+#REF!+#REF!+#REF!+#REF!</f>
        <v>#REF!</v>
      </c>
      <c r="P569" s="217" t="str">
        <f t="shared" si="60"/>
        <v xml:space="preserve"> </v>
      </c>
      <c r="Q569" s="169" t="e">
        <f>+#REF!+#REF!+#REF!+#REF!+#REF!+#REF!+#REF!+#REF!+#REF!+#REF!+#REF!+#REF!</f>
        <v>#REF!</v>
      </c>
      <c r="R569" s="217" t="str">
        <f t="shared" si="61"/>
        <v xml:space="preserve"> </v>
      </c>
      <c r="S569" s="169" t="e">
        <f>+#REF!+#REF!+#REF!+#REF!+#REF!+#REF!+#REF!+#REF!+#REF!+#REF!+#REF!+#REF!</f>
        <v>#REF!</v>
      </c>
      <c r="T569" s="217" t="str">
        <f t="shared" si="62"/>
        <v xml:space="preserve"> </v>
      </c>
      <c r="U569" s="169" t="e">
        <f>+#REF!+#REF!+#REF!+#REF!+#REF!+#REF!+#REF!+#REF!+#REF!+#REF!+#REF!+#REF!</f>
        <v>#REF!</v>
      </c>
      <c r="V569" s="169" t="e">
        <f>+#REF!+#REF!+#REF!+#REF!+#REF!+#REF!+#REF!+#REF!+#REF!+#REF!+#REF!+#REF!</f>
        <v>#REF!</v>
      </c>
      <c r="W569" s="217" t="str">
        <f t="shared" si="63"/>
        <v xml:space="preserve"> </v>
      </c>
      <c r="X569" s="169" t="e">
        <f>+#REF!+#REF!+#REF!+#REF!+#REF!+#REF!+#REF!+#REF!+#REF!+#REF!+#REF!+#REF!</f>
        <v>#REF!</v>
      </c>
      <c r="Y569" s="217" t="str">
        <f t="shared" si="64"/>
        <v xml:space="preserve"> </v>
      </c>
      <c r="Z569" s="169" t="e">
        <f>+#REF!+#REF!+#REF!+#REF!+#REF!+#REF!+#REF!+#REF!+#REF!+#REF!+#REF!+#REF!</f>
        <v>#REF!</v>
      </c>
      <c r="AA569" s="217" t="str">
        <f t="shared" si="65"/>
        <v xml:space="preserve"> </v>
      </c>
      <c r="AB569" s="169" t="e">
        <f>+#REF!+#REF!+#REF!+#REF!+#REF!+#REF!+#REF!+#REF!+#REF!+#REF!+#REF!+#REF!</f>
        <v>#REF!</v>
      </c>
    </row>
    <row r="570" spans="1:28" s="132" customFormat="1">
      <c r="A570" s="170" t="str">
        <f t="shared" si="66"/>
        <v>71100701014639</v>
      </c>
      <c r="B570" s="171" t="s">
        <v>397</v>
      </c>
      <c r="C570" s="129" t="s">
        <v>147</v>
      </c>
      <c r="D570" s="128" t="s">
        <v>141</v>
      </c>
      <c r="E570" s="127" t="s">
        <v>64</v>
      </c>
      <c r="F570" s="172" t="s">
        <v>64</v>
      </c>
      <c r="G570" s="126">
        <v>4639</v>
      </c>
      <c r="H570" s="15"/>
      <c r="I570" s="22"/>
      <c r="J570" s="23"/>
      <c r="K570" s="23"/>
      <c r="L570" s="29" t="s">
        <v>125</v>
      </c>
      <c r="M570" s="40">
        <v>4639</v>
      </c>
      <c r="N570" s="169" t="e">
        <f>+#REF!+#REF!+#REF!+#REF!+#REF!+#REF!+#REF!+#REF!+#REF!+#REF!+#REF!+#REF!</f>
        <v>#REF!</v>
      </c>
      <c r="O570" s="169" t="e">
        <f>+#REF!+#REF!+#REF!+#REF!+#REF!+#REF!+#REF!+#REF!+#REF!+#REF!+#REF!+#REF!</f>
        <v>#REF!</v>
      </c>
      <c r="P570" s="217" t="str">
        <f t="shared" si="60"/>
        <v xml:space="preserve"> </v>
      </c>
      <c r="Q570" s="169" t="e">
        <f>+#REF!+#REF!+#REF!+#REF!+#REF!+#REF!+#REF!+#REF!+#REF!+#REF!+#REF!+#REF!</f>
        <v>#REF!</v>
      </c>
      <c r="R570" s="217" t="str">
        <f t="shared" si="61"/>
        <v xml:space="preserve"> </v>
      </c>
      <c r="S570" s="169" t="e">
        <f>+#REF!+#REF!+#REF!+#REF!+#REF!+#REF!+#REF!+#REF!+#REF!+#REF!+#REF!+#REF!</f>
        <v>#REF!</v>
      </c>
      <c r="T570" s="217" t="str">
        <f t="shared" si="62"/>
        <v xml:space="preserve"> </v>
      </c>
      <c r="U570" s="169" t="e">
        <f>+#REF!+#REF!+#REF!+#REF!+#REF!+#REF!+#REF!+#REF!+#REF!+#REF!+#REF!+#REF!</f>
        <v>#REF!</v>
      </c>
      <c r="V570" s="169" t="e">
        <f>+#REF!+#REF!+#REF!+#REF!+#REF!+#REF!+#REF!+#REF!+#REF!+#REF!+#REF!+#REF!</f>
        <v>#REF!</v>
      </c>
      <c r="W570" s="217" t="str">
        <f t="shared" si="63"/>
        <v xml:space="preserve"> </v>
      </c>
      <c r="X570" s="169" t="e">
        <f>+#REF!+#REF!+#REF!+#REF!+#REF!+#REF!+#REF!+#REF!+#REF!+#REF!+#REF!+#REF!</f>
        <v>#REF!</v>
      </c>
      <c r="Y570" s="217" t="str">
        <f t="shared" si="64"/>
        <v xml:space="preserve"> </v>
      </c>
      <c r="Z570" s="169" t="e">
        <f>+#REF!+#REF!+#REF!+#REF!+#REF!+#REF!+#REF!+#REF!+#REF!+#REF!+#REF!+#REF!</f>
        <v>#REF!</v>
      </c>
      <c r="AA570" s="217" t="str">
        <f t="shared" si="65"/>
        <v xml:space="preserve"> </v>
      </c>
      <c r="AB570" s="169" t="e">
        <f>+#REF!+#REF!+#REF!+#REF!+#REF!+#REF!+#REF!+#REF!+#REF!+#REF!+#REF!+#REF!</f>
        <v>#REF!</v>
      </c>
    </row>
    <row r="571" spans="1:28" s="184" customFormat="1" ht="40.5">
      <c r="A571" s="170" t="str">
        <f t="shared" si="66"/>
        <v>71100701020000</v>
      </c>
      <c r="B571" s="171" t="s">
        <v>397</v>
      </c>
      <c r="C571" s="129" t="s">
        <v>147</v>
      </c>
      <c r="D571" s="128" t="s">
        <v>141</v>
      </c>
      <c r="E571" s="127" t="s">
        <v>64</v>
      </c>
      <c r="F571" s="172" t="s">
        <v>98</v>
      </c>
      <c r="G571" s="173" t="s">
        <v>398</v>
      </c>
      <c r="H571" s="141"/>
      <c r="I571" s="142"/>
      <c r="J571" s="143"/>
      <c r="K571" s="143"/>
      <c r="L571" s="24" t="s">
        <v>304</v>
      </c>
      <c r="M571" s="25"/>
      <c r="N571" s="183" t="e">
        <f>+#REF!+#REF!+#REF!+#REF!+#REF!+#REF!+#REF!+#REF!+#REF!+#REF!+#REF!+#REF!</f>
        <v>#REF!</v>
      </c>
      <c r="O571" s="183" t="e">
        <f>+#REF!+#REF!+#REF!+#REF!+#REF!+#REF!+#REF!+#REF!+#REF!+#REF!+#REF!+#REF!</f>
        <v>#REF!</v>
      </c>
      <c r="P571" s="216" t="str">
        <f t="shared" si="60"/>
        <v xml:space="preserve"> </v>
      </c>
      <c r="Q571" s="183" t="e">
        <f>+#REF!+#REF!+#REF!+#REF!+#REF!+#REF!+#REF!+#REF!+#REF!+#REF!+#REF!+#REF!</f>
        <v>#REF!</v>
      </c>
      <c r="R571" s="216" t="str">
        <f t="shared" si="61"/>
        <v xml:space="preserve"> </v>
      </c>
      <c r="S571" s="183" t="e">
        <f>+#REF!+#REF!+#REF!+#REF!+#REF!+#REF!+#REF!+#REF!+#REF!+#REF!+#REF!+#REF!</f>
        <v>#REF!</v>
      </c>
      <c r="T571" s="216" t="str">
        <f t="shared" si="62"/>
        <v xml:space="preserve"> </v>
      </c>
      <c r="U571" s="183" t="e">
        <f>+#REF!+#REF!+#REF!+#REF!+#REF!+#REF!+#REF!+#REF!+#REF!+#REF!+#REF!+#REF!</f>
        <v>#REF!</v>
      </c>
      <c r="V571" s="183" t="e">
        <f>+#REF!+#REF!+#REF!+#REF!+#REF!+#REF!+#REF!+#REF!+#REF!+#REF!+#REF!+#REF!</f>
        <v>#REF!</v>
      </c>
      <c r="W571" s="216" t="str">
        <f t="shared" si="63"/>
        <v xml:space="preserve"> </v>
      </c>
      <c r="X571" s="183" t="e">
        <f>+#REF!+#REF!+#REF!+#REF!+#REF!+#REF!+#REF!+#REF!+#REF!+#REF!+#REF!+#REF!</f>
        <v>#REF!</v>
      </c>
      <c r="Y571" s="216" t="str">
        <f t="shared" si="64"/>
        <v xml:space="preserve"> </v>
      </c>
      <c r="Z571" s="183" t="e">
        <f>+#REF!+#REF!+#REF!+#REF!+#REF!+#REF!+#REF!+#REF!+#REF!+#REF!+#REF!+#REF!</f>
        <v>#REF!</v>
      </c>
      <c r="AA571" s="216" t="str">
        <f t="shared" si="65"/>
        <v xml:space="preserve"> </v>
      </c>
      <c r="AB571" s="183" t="e">
        <f>+#REF!+#REF!+#REF!+#REF!+#REF!+#REF!+#REF!+#REF!+#REF!+#REF!+#REF!+#REF!</f>
        <v>#REF!</v>
      </c>
    </row>
    <row r="572" spans="1:28" s="132" customFormat="1">
      <c r="A572" s="170" t="str">
        <f t="shared" si="66"/>
        <v>71100701024239</v>
      </c>
      <c r="B572" s="171" t="s">
        <v>397</v>
      </c>
      <c r="C572" s="129" t="s">
        <v>147</v>
      </c>
      <c r="D572" s="128" t="s">
        <v>141</v>
      </c>
      <c r="E572" s="127" t="s">
        <v>64</v>
      </c>
      <c r="F572" s="172" t="s">
        <v>98</v>
      </c>
      <c r="G572" s="126">
        <v>4239</v>
      </c>
      <c r="H572" s="15"/>
      <c r="I572" s="22"/>
      <c r="J572" s="23"/>
      <c r="K572" s="23"/>
      <c r="L572" s="26" t="s">
        <v>83</v>
      </c>
      <c r="M572" s="40">
        <v>4239</v>
      </c>
      <c r="N572" s="169" t="e">
        <f>+#REF!+#REF!+#REF!+#REF!+#REF!+#REF!+#REF!+#REF!+#REF!+#REF!+#REF!+#REF!</f>
        <v>#REF!</v>
      </c>
      <c r="O572" s="169" t="e">
        <f>+#REF!+#REF!+#REF!+#REF!+#REF!+#REF!+#REF!+#REF!+#REF!+#REF!+#REF!+#REF!</f>
        <v>#REF!</v>
      </c>
      <c r="P572" s="217" t="str">
        <f t="shared" si="60"/>
        <v xml:space="preserve"> </v>
      </c>
      <c r="Q572" s="169" t="e">
        <f>+#REF!+#REF!+#REF!+#REF!+#REF!+#REF!+#REF!+#REF!+#REF!+#REF!+#REF!+#REF!</f>
        <v>#REF!</v>
      </c>
      <c r="R572" s="217" t="str">
        <f t="shared" si="61"/>
        <v xml:space="preserve"> </v>
      </c>
      <c r="S572" s="169" t="e">
        <f>+#REF!+#REF!+#REF!+#REF!+#REF!+#REF!+#REF!+#REF!+#REF!+#REF!+#REF!+#REF!</f>
        <v>#REF!</v>
      </c>
      <c r="T572" s="217" t="str">
        <f t="shared" si="62"/>
        <v xml:space="preserve"> </v>
      </c>
      <c r="U572" s="169" t="e">
        <f>+#REF!+#REF!+#REF!+#REF!+#REF!+#REF!+#REF!+#REF!+#REF!+#REF!+#REF!+#REF!</f>
        <v>#REF!</v>
      </c>
      <c r="V572" s="169" t="e">
        <f>+#REF!+#REF!+#REF!+#REF!+#REF!+#REF!+#REF!+#REF!+#REF!+#REF!+#REF!+#REF!</f>
        <v>#REF!</v>
      </c>
      <c r="W572" s="217" t="str">
        <f t="shared" si="63"/>
        <v xml:space="preserve"> </v>
      </c>
      <c r="X572" s="169" t="e">
        <f>+#REF!+#REF!+#REF!+#REF!+#REF!+#REF!+#REF!+#REF!+#REF!+#REF!+#REF!+#REF!</f>
        <v>#REF!</v>
      </c>
      <c r="Y572" s="217" t="str">
        <f t="shared" si="64"/>
        <v xml:space="preserve"> </v>
      </c>
      <c r="Z572" s="169" t="e">
        <f>+#REF!+#REF!+#REF!+#REF!+#REF!+#REF!+#REF!+#REF!+#REF!+#REF!+#REF!+#REF!</f>
        <v>#REF!</v>
      </c>
      <c r="AA572" s="217" t="str">
        <f t="shared" si="65"/>
        <v xml:space="preserve"> </v>
      </c>
      <c r="AB572" s="169" t="e">
        <f>+#REF!+#REF!+#REF!+#REF!+#REF!+#REF!+#REF!+#REF!+#REF!+#REF!+#REF!+#REF!</f>
        <v>#REF!</v>
      </c>
    </row>
    <row r="573" spans="1:28" s="184" customFormat="1" ht="27">
      <c r="A573" s="170" t="str">
        <f t="shared" si="66"/>
        <v>71100701030000</v>
      </c>
      <c r="B573" s="171" t="s">
        <v>397</v>
      </c>
      <c r="C573" s="129" t="s">
        <v>147</v>
      </c>
      <c r="D573" s="128" t="s">
        <v>141</v>
      </c>
      <c r="E573" s="127" t="s">
        <v>64</v>
      </c>
      <c r="F573" s="172" t="s">
        <v>400</v>
      </c>
      <c r="G573" s="173" t="s">
        <v>398</v>
      </c>
      <c r="H573" s="141"/>
      <c r="I573" s="142"/>
      <c r="J573" s="143"/>
      <c r="K573" s="143"/>
      <c r="L573" s="24" t="s">
        <v>305</v>
      </c>
      <c r="M573" s="25"/>
      <c r="N573" s="183" t="e">
        <f>+#REF!+#REF!+#REF!+#REF!+#REF!+#REF!+#REF!+#REF!+#REF!+#REF!+#REF!+#REF!</f>
        <v>#REF!</v>
      </c>
      <c r="O573" s="183" t="e">
        <f>+#REF!+#REF!+#REF!+#REF!+#REF!+#REF!+#REF!+#REF!+#REF!+#REF!+#REF!+#REF!</f>
        <v>#REF!</v>
      </c>
      <c r="P573" s="216" t="str">
        <f t="shared" si="60"/>
        <v xml:space="preserve"> </v>
      </c>
      <c r="Q573" s="183" t="e">
        <f>+#REF!+#REF!+#REF!+#REF!+#REF!+#REF!+#REF!+#REF!+#REF!+#REF!+#REF!+#REF!</f>
        <v>#REF!</v>
      </c>
      <c r="R573" s="216" t="str">
        <f t="shared" si="61"/>
        <v xml:space="preserve"> </v>
      </c>
      <c r="S573" s="183" t="e">
        <f>+#REF!+#REF!+#REF!+#REF!+#REF!+#REF!+#REF!+#REF!+#REF!+#REF!+#REF!+#REF!</f>
        <v>#REF!</v>
      </c>
      <c r="T573" s="216" t="str">
        <f t="shared" si="62"/>
        <v xml:space="preserve"> </v>
      </c>
      <c r="U573" s="183" t="e">
        <f>+#REF!+#REF!+#REF!+#REF!+#REF!+#REF!+#REF!+#REF!+#REF!+#REF!+#REF!+#REF!</f>
        <v>#REF!</v>
      </c>
      <c r="V573" s="183" t="e">
        <f>+#REF!+#REF!+#REF!+#REF!+#REF!+#REF!+#REF!+#REF!+#REF!+#REF!+#REF!+#REF!</f>
        <v>#REF!</v>
      </c>
      <c r="W573" s="216" t="str">
        <f t="shared" si="63"/>
        <v xml:space="preserve"> </v>
      </c>
      <c r="X573" s="183" t="e">
        <f>+#REF!+#REF!+#REF!+#REF!+#REF!+#REF!+#REF!+#REF!+#REF!+#REF!+#REF!+#REF!</f>
        <v>#REF!</v>
      </c>
      <c r="Y573" s="216" t="str">
        <f t="shared" si="64"/>
        <v xml:space="preserve"> </v>
      </c>
      <c r="Z573" s="183" t="e">
        <f>+#REF!+#REF!+#REF!+#REF!+#REF!+#REF!+#REF!+#REF!+#REF!+#REF!+#REF!+#REF!</f>
        <v>#REF!</v>
      </c>
      <c r="AA573" s="216" t="str">
        <f t="shared" si="65"/>
        <v xml:space="preserve"> </v>
      </c>
      <c r="AB573" s="183" t="e">
        <f>+#REF!+#REF!+#REF!+#REF!+#REF!+#REF!+#REF!+#REF!+#REF!+#REF!+#REF!+#REF!</f>
        <v>#REF!</v>
      </c>
    </row>
    <row r="574" spans="1:28" s="132" customFormat="1">
      <c r="A574" s="170" t="str">
        <f t="shared" si="66"/>
        <v>71100701034216</v>
      </c>
      <c r="B574" s="171" t="s">
        <v>397</v>
      </c>
      <c r="C574" s="129" t="s">
        <v>147</v>
      </c>
      <c r="D574" s="128" t="s">
        <v>141</v>
      </c>
      <c r="E574" s="127" t="s">
        <v>64</v>
      </c>
      <c r="F574" s="172" t="s">
        <v>400</v>
      </c>
      <c r="G574" s="126">
        <v>4216</v>
      </c>
      <c r="H574" s="15"/>
      <c r="I574" s="22"/>
      <c r="J574" s="23"/>
      <c r="K574" s="23"/>
      <c r="L574" s="26" t="s">
        <v>76</v>
      </c>
      <c r="M574" s="11">
        <v>4216</v>
      </c>
      <c r="N574" s="169" t="e">
        <f>+#REF!+#REF!+#REF!+#REF!+#REF!+#REF!+#REF!+#REF!+#REF!+#REF!+#REF!+#REF!</f>
        <v>#REF!</v>
      </c>
      <c r="O574" s="169" t="e">
        <f>+#REF!+#REF!+#REF!+#REF!+#REF!+#REF!+#REF!+#REF!+#REF!+#REF!+#REF!+#REF!</f>
        <v>#REF!</v>
      </c>
      <c r="P574" s="217" t="str">
        <f t="shared" si="60"/>
        <v xml:space="preserve"> </v>
      </c>
      <c r="Q574" s="169" t="e">
        <f>+#REF!+#REF!+#REF!+#REF!+#REF!+#REF!+#REF!+#REF!+#REF!+#REF!+#REF!+#REF!</f>
        <v>#REF!</v>
      </c>
      <c r="R574" s="217" t="str">
        <f t="shared" si="61"/>
        <v xml:space="preserve"> </v>
      </c>
      <c r="S574" s="169" t="e">
        <f>+#REF!+#REF!+#REF!+#REF!+#REF!+#REF!+#REF!+#REF!+#REF!+#REF!+#REF!+#REF!</f>
        <v>#REF!</v>
      </c>
      <c r="T574" s="217" t="str">
        <f t="shared" si="62"/>
        <v xml:space="preserve"> </v>
      </c>
      <c r="U574" s="169" t="e">
        <f>+#REF!+#REF!+#REF!+#REF!+#REF!+#REF!+#REF!+#REF!+#REF!+#REF!+#REF!+#REF!</f>
        <v>#REF!</v>
      </c>
      <c r="V574" s="169" t="e">
        <f>+#REF!+#REF!+#REF!+#REF!+#REF!+#REF!+#REF!+#REF!+#REF!+#REF!+#REF!+#REF!</f>
        <v>#REF!</v>
      </c>
      <c r="W574" s="217" t="str">
        <f t="shared" si="63"/>
        <v xml:space="preserve"> </v>
      </c>
      <c r="X574" s="169" t="e">
        <f>+#REF!+#REF!+#REF!+#REF!+#REF!+#REF!+#REF!+#REF!+#REF!+#REF!+#REF!+#REF!</f>
        <v>#REF!</v>
      </c>
      <c r="Y574" s="217" t="str">
        <f t="shared" si="64"/>
        <v xml:space="preserve"> </v>
      </c>
      <c r="Z574" s="169" t="e">
        <f>+#REF!+#REF!+#REF!+#REF!+#REF!+#REF!+#REF!+#REF!+#REF!+#REF!+#REF!+#REF!</f>
        <v>#REF!</v>
      </c>
      <c r="AA574" s="217" t="str">
        <f t="shared" si="65"/>
        <v xml:space="preserve"> </v>
      </c>
      <c r="AB574" s="169" t="e">
        <f>+#REF!+#REF!+#REF!+#REF!+#REF!+#REF!+#REF!+#REF!+#REF!+#REF!+#REF!+#REF!</f>
        <v>#REF!</v>
      </c>
    </row>
    <row r="575" spans="1:28" s="132" customFormat="1" hidden="1">
      <c r="A575" s="170" t="str">
        <f t="shared" si="66"/>
        <v>71100701034239</v>
      </c>
      <c r="B575" s="171" t="s">
        <v>397</v>
      </c>
      <c r="C575" s="129" t="s">
        <v>147</v>
      </c>
      <c r="D575" s="128" t="s">
        <v>141</v>
      </c>
      <c r="E575" s="127" t="s">
        <v>64</v>
      </c>
      <c r="F575" s="172" t="s">
        <v>400</v>
      </c>
      <c r="G575" s="126">
        <v>4239</v>
      </c>
      <c r="H575" s="15"/>
      <c r="I575" s="22"/>
      <c r="J575" s="23"/>
      <c r="K575" s="23"/>
      <c r="L575" s="26" t="s">
        <v>83</v>
      </c>
      <c r="M575" s="40">
        <v>4239</v>
      </c>
      <c r="N575" s="169" t="e">
        <f>+#REF!+#REF!+#REF!+#REF!+#REF!+#REF!+#REF!+#REF!+#REF!+#REF!+#REF!+#REF!</f>
        <v>#REF!</v>
      </c>
      <c r="O575" s="169" t="e">
        <f>+#REF!+#REF!+#REF!+#REF!+#REF!+#REF!+#REF!+#REF!+#REF!+#REF!+#REF!+#REF!</f>
        <v>#REF!</v>
      </c>
      <c r="P575" s="217" t="str">
        <f t="shared" si="60"/>
        <v xml:space="preserve"> </v>
      </c>
      <c r="Q575" s="169" t="e">
        <f>+#REF!+#REF!+#REF!+#REF!+#REF!+#REF!+#REF!+#REF!+#REF!+#REF!+#REF!+#REF!</f>
        <v>#REF!</v>
      </c>
      <c r="R575" s="217" t="str">
        <f t="shared" si="61"/>
        <v xml:space="preserve"> </v>
      </c>
      <c r="S575" s="169" t="e">
        <f>+#REF!+#REF!+#REF!+#REF!+#REF!+#REF!+#REF!+#REF!+#REF!+#REF!+#REF!+#REF!</f>
        <v>#REF!</v>
      </c>
      <c r="T575" s="217" t="str">
        <f t="shared" si="62"/>
        <v xml:space="preserve"> </v>
      </c>
      <c r="U575" s="169" t="e">
        <f>+#REF!+#REF!+#REF!+#REF!+#REF!+#REF!+#REF!+#REF!+#REF!+#REF!+#REF!+#REF!</f>
        <v>#REF!</v>
      </c>
      <c r="V575" s="169" t="e">
        <f>+#REF!+#REF!+#REF!+#REF!+#REF!+#REF!+#REF!+#REF!+#REF!+#REF!+#REF!+#REF!</f>
        <v>#REF!</v>
      </c>
      <c r="W575" s="217" t="str">
        <f t="shared" si="63"/>
        <v xml:space="preserve"> </v>
      </c>
      <c r="X575" s="169" t="e">
        <f>+#REF!+#REF!+#REF!+#REF!+#REF!+#REF!+#REF!+#REF!+#REF!+#REF!+#REF!+#REF!</f>
        <v>#REF!</v>
      </c>
      <c r="Y575" s="217" t="str">
        <f t="shared" si="64"/>
        <v xml:space="preserve"> </v>
      </c>
      <c r="Z575" s="169" t="e">
        <f>+#REF!+#REF!+#REF!+#REF!+#REF!+#REF!+#REF!+#REF!+#REF!+#REF!+#REF!+#REF!</f>
        <v>#REF!</v>
      </c>
      <c r="AA575" s="217" t="str">
        <f t="shared" si="65"/>
        <v xml:space="preserve"> </v>
      </c>
      <c r="AB575" s="169" t="e">
        <f>+#REF!+#REF!+#REF!+#REF!+#REF!+#REF!+#REF!+#REF!+#REF!+#REF!+#REF!+#REF!</f>
        <v>#REF!</v>
      </c>
    </row>
    <row r="576" spans="1:28" s="132" customFormat="1" hidden="1">
      <c r="A576" s="170" t="str">
        <f t="shared" si="66"/>
        <v>71100701034267</v>
      </c>
      <c r="B576" s="186" t="s">
        <v>397</v>
      </c>
      <c r="C576" s="129" t="s">
        <v>147</v>
      </c>
      <c r="D576" s="128" t="s">
        <v>141</v>
      </c>
      <c r="E576" s="127" t="s">
        <v>64</v>
      </c>
      <c r="F576" s="172" t="s">
        <v>400</v>
      </c>
      <c r="G576" s="126">
        <v>4267</v>
      </c>
      <c r="H576" s="177"/>
      <c r="I576" s="180"/>
      <c r="J576" s="187"/>
      <c r="K576" s="188"/>
      <c r="L576" s="189" t="s">
        <v>88</v>
      </c>
      <c r="M576" s="11">
        <v>4267</v>
      </c>
      <c r="N576" s="169" t="e">
        <f>+#REF!+#REF!+#REF!+#REF!+#REF!+#REF!+#REF!+#REF!+#REF!+#REF!+#REF!+#REF!</f>
        <v>#REF!</v>
      </c>
      <c r="O576" s="169" t="e">
        <f>+#REF!+#REF!+#REF!+#REF!+#REF!+#REF!+#REF!+#REF!+#REF!+#REF!+#REF!+#REF!</f>
        <v>#REF!</v>
      </c>
      <c r="P576" s="217" t="str">
        <f t="shared" si="60"/>
        <v xml:space="preserve"> </v>
      </c>
      <c r="Q576" s="169" t="e">
        <f>+#REF!+#REF!+#REF!+#REF!+#REF!+#REF!+#REF!+#REF!+#REF!+#REF!+#REF!+#REF!</f>
        <v>#REF!</v>
      </c>
      <c r="R576" s="217" t="str">
        <f t="shared" si="61"/>
        <v xml:space="preserve"> </v>
      </c>
      <c r="S576" s="169" t="e">
        <f>+#REF!+#REF!+#REF!+#REF!+#REF!+#REF!+#REF!+#REF!+#REF!+#REF!+#REF!+#REF!</f>
        <v>#REF!</v>
      </c>
      <c r="T576" s="217" t="str">
        <f t="shared" si="62"/>
        <v xml:space="preserve"> </v>
      </c>
      <c r="U576" s="169" t="e">
        <f>+#REF!+#REF!+#REF!+#REF!+#REF!+#REF!+#REF!+#REF!+#REF!+#REF!+#REF!+#REF!</f>
        <v>#REF!</v>
      </c>
      <c r="V576" s="169" t="e">
        <f>+#REF!+#REF!+#REF!+#REF!+#REF!+#REF!+#REF!+#REF!+#REF!+#REF!+#REF!+#REF!</f>
        <v>#REF!</v>
      </c>
      <c r="W576" s="217" t="str">
        <f t="shared" si="63"/>
        <v xml:space="preserve"> </v>
      </c>
      <c r="X576" s="169" t="e">
        <f>+#REF!+#REF!+#REF!+#REF!+#REF!+#REF!+#REF!+#REF!+#REF!+#REF!+#REF!+#REF!</f>
        <v>#REF!</v>
      </c>
      <c r="Y576" s="217" t="str">
        <f t="shared" si="64"/>
        <v xml:space="preserve"> </v>
      </c>
      <c r="Z576" s="169" t="e">
        <f>+#REF!+#REF!+#REF!+#REF!+#REF!+#REF!+#REF!+#REF!+#REF!+#REF!+#REF!+#REF!</f>
        <v>#REF!</v>
      </c>
      <c r="AA576" s="217" t="str">
        <f t="shared" si="65"/>
        <v xml:space="preserve"> </v>
      </c>
      <c r="AB576" s="169" t="e">
        <f>+#REF!+#REF!+#REF!+#REF!+#REF!+#REF!+#REF!+#REF!+#REF!+#REF!+#REF!+#REF!</f>
        <v>#REF!</v>
      </c>
    </row>
    <row r="577" spans="1:28" s="132" customFormat="1">
      <c r="A577" s="170" t="str">
        <f t="shared" si="66"/>
        <v>71100701034269</v>
      </c>
      <c r="B577" s="171" t="s">
        <v>397</v>
      </c>
      <c r="C577" s="129" t="s">
        <v>147</v>
      </c>
      <c r="D577" s="128" t="s">
        <v>141</v>
      </c>
      <c r="E577" s="127" t="s">
        <v>64</v>
      </c>
      <c r="F577" s="172" t="s">
        <v>400</v>
      </c>
      <c r="G577" s="126">
        <v>4269</v>
      </c>
      <c r="H577" s="15"/>
      <c r="I577" s="22"/>
      <c r="J577" s="23"/>
      <c r="K577" s="23"/>
      <c r="L577" s="29" t="s">
        <v>322</v>
      </c>
      <c r="M577" s="40">
        <v>4269</v>
      </c>
      <c r="N577" s="169" t="e">
        <f>+#REF!+#REF!+#REF!+#REF!+#REF!+#REF!+#REF!+#REF!+#REF!+#REF!+#REF!+#REF!</f>
        <v>#REF!</v>
      </c>
      <c r="O577" s="169" t="e">
        <f>+#REF!+#REF!+#REF!+#REF!+#REF!+#REF!+#REF!+#REF!+#REF!+#REF!+#REF!+#REF!</f>
        <v>#REF!</v>
      </c>
      <c r="P577" s="217" t="str">
        <f t="shared" si="60"/>
        <v xml:space="preserve"> </v>
      </c>
      <c r="Q577" s="169" t="e">
        <f>+#REF!+#REF!+#REF!+#REF!+#REF!+#REF!+#REF!+#REF!+#REF!+#REF!+#REF!+#REF!</f>
        <v>#REF!</v>
      </c>
      <c r="R577" s="217" t="str">
        <f t="shared" si="61"/>
        <v xml:space="preserve"> </v>
      </c>
      <c r="S577" s="169" t="e">
        <f>+#REF!+#REF!+#REF!+#REF!+#REF!+#REF!+#REF!+#REF!+#REF!+#REF!+#REF!+#REF!</f>
        <v>#REF!</v>
      </c>
      <c r="T577" s="217" t="str">
        <f t="shared" si="62"/>
        <v xml:space="preserve"> </v>
      </c>
      <c r="U577" s="169" t="e">
        <f>+#REF!+#REF!+#REF!+#REF!+#REF!+#REF!+#REF!+#REF!+#REF!+#REF!+#REF!+#REF!</f>
        <v>#REF!</v>
      </c>
      <c r="V577" s="169" t="e">
        <f>+#REF!+#REF!+#REF!+#REF!+#REF!+#REF!+#REF!+#REF!+#REF!+#REF!+#REF!+#REF!</f>
        <v>#REF!</v>
      </c>
      <c r="W577" s="217" t="str">
        <f t="shared" si="63"/>
        <v xml:space="preserve"> </v>
      </c>
      <c r="X577" s="169" t="e">
        <f>+#REF!+#REF!+#REF!+#REF!+#REF!+#REF!+#REF!+#REF!+#REF!+#REF!+#REF!+#REF!</f>
        <v>#REF!</v>
      </c>
      <c r="Y577" s="217" t="str">
        <f t="shared" si="64"/>
        <v xml:space="preserve"> </v>
      </c>
      <c r="Z577" s="169" t="e">
        <f>+#REF!+#REF!+#REF!+#REF!+#REF!+#REF!+#REF!+#REF!+#REF!+#REF!+#REF!+#REF!</f>
        <v>#REF!</v>
      </c>
      <c r="AA577" s="217" t="str">
        <f t="shared" si="65"/>
        <v xml:space="preserve"> </v>
      </c>
      <c r="AB577" s="169" t="e">
        <f>+#REF!+#REF!+#REF!+#REF!+#REF!+#REF!+#REF!+#REF!+#REF!+#REF!+#REF!+#REF!</f>
        <v>#REF!</v>
      </c>
    </row>
    <row r="578" spans="1:28" s="132" customFormat="1">
      <c r="A578" s="170" t="str">
        <f t="shared" si="66"/>
        <v>71100701034639</v>
      </c>
      <c r="B578" s="171" t="s">
        <v>397</v>
      </c>
      <c r="C578" s="129" t="s">
        <v>147</v>
      </c>
      <c r="D578" s="128" t="s">
        <v>141</v>
      </c>
      <c r="E578" s="127" t="s">
        <v>64</v>
      </c>
      <c r="F578" s="172" t="s">
        <v>400</v>
      </c>
      <c r="G578" s="126">
        <v>4639</v>
      </c>
      <c r="H578" s="22"/>
      <c r="I578" s="22"/>
      <c r="J578" s="23"/>
      <c r="K578" s="23"/>
      <c r="L578" s="26" t="s">
        <v>125</v>
      </c>
      <c r="M578" s="10">
        <v>4639</v>
      </c>
      <c r="N578" s="169" t="e">
        <f>+#REF!+#REF!+#REF!+#REF!+#REF!+#REF!+#REF!+#REF!+#REF!+#REF!+#REF!+#REF!</f>
        <v>#REF!</v>
      </c>
      <c r="O578" s="169" t="e">
        <f>+#REF!+#REF!+#REF!+#REF!+#REF!+#REF!+#REF!+#REF!+#REF!+#REF!+#REF!+#REF!</f>
        <v>#REF!</v>
      </c>
      <c r="P578" s="217" t="str">
        <f t="shared" si="60"/>
        <v xml:space="preserve"> </v>
      </c>
      <c r="Q578" s="169" t="e">
        <f>+#REF!+#REF!+#REF!+#REF!+#REF!+#REF!+#REF!+#REF!+#REF!+#REF!+#REF!+#REF!</f>
        <v>#REF!</v>
      </c>
      <c r="R578" s="217" t="str">
        <f t="shared" si="61"/>
        <v xml:space="preserve"> </v>
      </c>
      <c r="S578" s="169" t="e">
        <f>+#REF!+#REF!+#REF!+#REF!+#REF!+#REF!+#REF!+#REF!+#REF!+#REF!+#REF!+#REF!</f>
        <v>#REF!</v>
      </c>
      <c r="T578" s="217" t="str">
        <f t="shared" si="62"/>
        <v xml:space="preserve"> </v>
      </c>
      <c r="U578" s="169" t="e">
        <f>+#REF!+#REF!+#REF!+#REF!+#REF!+#REF!+#REF!+#REF!+#REF!+#REF!+#REF!+#REF!</f>
        <v>#REF!</v>
      </c>
      <c r="V578" s="169" t="e">
        <f>+#REF!+#REF!+#REF!+#REF!+#REF!+#REF!+#REF!+#REF!+#REF!+#REF!+#REF!+#REF!</f>
        <v>#REF!</v>
      </c>
      <c r="W578" s="217" t="str">
        <f t="shared" si="63"/>
        <v xml:space="preserve"> </v>
      </c>
      <c r="X578" s="169" t="e">
        <f>+#REF!+#REF!+#REF!+#REF!+#REF!+#REF!+#REF!+#REF!+#REF!+#REF!+#REF!+#REF!</f>
        <v>#REF!</v>
      </c>
      <c r="Y578" s="217" t="str">
        <f t="shared" si="64"/>
        <v xml:space="preserve"> </v>
      </c>
      <c r="Z578" s="169" t="e">
        <f>+#REF!+#REF!+#REF!+#REF!+#REF!+#REF!+#REF!+#REF!+#REF!+#REF!+#REF!+#REF!</f>
        <v>#REF!</v>
      </c>
      <c r="AA578" s="217" t="str">
        <f t="shared" si="65"/>
        <v xml:space="preserve"> </v>
      </c>
      <c r="AB578" s="169" t="e">
        <f>+#REF!+#REF!+#REF!+#REF!+#REF!+#REF!+#REF!+#REF!+#REF!+#REF!+#REF!+#REF!</f>
        <v>#REF!</v>
      </c>
    </row>
    <row r="579" spans="1:28" s="132" customFormat="1">
      <c r="A579" s="170" t="str">
        <f t="shared" si="66"/>
        <v>71100701034729</v>
      </c>
      <c r="B579" s="171" t="s">
        <v>397</v>
      </c>
      <c r="C579" s="129" t="s">
        <v>147</v>
      </c>
      <c r="D579" s="128" t="s">
        <v>141</v>
      </c>
      <c r="E579" s="127" t="s">
        <v>64</v>
      </c>
      <c r="F579" s="172" t="s">
        <v>400</v>
      </c>
      <c r="G579" s="126">
        <v>4729</v>
      </c>
      <c r="H579" s="22"/>
      <c r="I579" s="22"/>
      <c r="J579" s="23"/>
      <c r="K579" s="23"/>
      <c r="L579" s="26" t="s">
        <v>306</v>
      </c>
      <c r="M579" s="10">
        <v>4729</v>
      </c>
      <c r="N579" s="169" t="e">
        <f>+#REF!+#REF!+#REF!+#REF!+#REF!+#REF!+#REF!+#REF!+#REF!+#REF!+#REF!+#REF!</f>
        <v>#REF!</v>
      </c>
      <c r="O579" s="169" t="e">
        <f>+#REF!+#REF!+#REF!+#REF!+#REF!+#REF!+#REF!+#REF!+#REF!+#REF!+#REF!+#REF!</f>
        <v>#REF!</v>
      </c>
      <c r="P579" s="217" t="str">
        <f t="shared" si="60"/>
        <v xml:space="preserve"> </v>
      </c>
      <c r="Q579" s="169" t="e">
        <f>+#REF!+#REF!+#REF!+#REF!+#REF!+#REF!+#REF!+#REF!+#REF!+#REF!+#REF!+#REF!</f>
        <v>#REF!</v>
      </c>
      <c r="R579" s="217" t="str">
        <f t="shared" si="61"/>
        <v xml:space="preserve"> </v>
      </c>
      <c r="S579" s="169" t="e">
        <f>+#REF!+#REF!+#REF!+#REF!+#REF!+#REF!+#REF!+#REF!+#REF!+#REF!+#REF!+#REF!</f>
        <v>#REF!</v>
      </c>
      <c r="T579" s="217" t="str">
        <f t="shared" si="62"/>
        <v xml:space="preserve"> </v>
      </c>
      <c r="U579" s="169" t="e">
        <f>+#REF!+#REF!+#REF!+#REF!+#REF!+#REF!+#REF!+#REF!+#REF!+#REF!+#REF!+#REF!</f>
        <v>#REF!</v>
      </c>
      <c r="V579" s="169" t="e">
        <f>+#REF!+#REF!+#REF!+#REF!+#REF!+#REF!+#REF!+#REF!+#REF!+#REF!+#REF!+#REF!</f>
        <v>#REF!</v>
      </c>
      <c r="W579" s="217" t="str">
        <f t="shared" si="63"/>
        <v xml:space="preserve"> </v>
      </c>
      <c r="X579" s="169" t="e">
        <f>+#REF!+#REF!+#REF!+#REF!+#REF!+#REF!+#REF!+#REF!+#REF!+#REF!+#REF!+#REF!</f>
        <v>#REF!</v>
      </c>
      <c r="Y579" s="217" t="str">
        <f t="shared" si="64"/>
        <v xml:space="preserve"> </v>
      </c>
      <c r="Z579" s="169" t="e">
        <f>+#REF!+#REF!+#REF!+#REF!+#REF!+#REF!+#REF!+#REF!+#REF!+#REF!+#REF!+#REF!</f>
        <v>#REF!</v>
      </c>
      <c r="AA579" s="217" t="str">
        <f t="shared" si="65"/>
        <v xml:space="preserve"> </v>
      </c>
      <c r="AB579" s="169" t="e">
        <f>+#REF!+#REF!+#REF!+#REF!+#REF!+#REF!+#REF!+#REF!+#REF!+#REF!+#REF!+#REF!</f>
        <v>#REF!</v>
      </c>
    </row>
    <row r="580" spans="1:28" s="132" customFormat="1" ht="25.5">
      <c r="A580" s="170" t="str">
        <f t="shared" si="66"/>
        <v>71100701034819</v>
      </c>
      <c r="B580" s="171" t="s">
        <v>397</v>
      </c>
      <c r="C580" s="129" t="s">
        <v>147</v>
      </c>
      <c r="D580" s="128" t="s">
        <v>141</v>
      </c>
      <c r="E580" s="127" t="s">
        <v>64</v>
      </c>
      <c r="F580" s="172" t="s">
        <v>400</v>
      </c>
      <c r="G580" s="126">
        <v>4819</v>
      </c>
      <c r="H580" s="15"/>
      <c r="I580" s="22"/>
      <c r="J580" s="23"/>
      <c r="K580" s="23"/>
      <c r="L580" s="26" t="s">
        <v>177</v>
      </c>
      <c r="M580" s="40">
        <v>4819</v>
      </c>
      <c r="N580" s="169" t="e">
        <f>+#REF!+#REF!+#REF!+#REF!+#REF!+#REF!+#REF!+#REF!+#REF!+#REF!+#REF!+#REF!</f>
        <v>#REF!</v>
      </c>
      <c r="O580" s="169" t="e">
        <f>+#REF!+#REF!+#REF!+#REF!+#REF!+#REF!+#REF!+#REF!+#REF!+#REF!+#REF!+#REF!</f>
        <v>#REF!</v>
      </c>
      <c r="P580" s="217" t="str">
        <f t="shared" si="60"/>
        <v xml:space="preserve"> </v>
      </c>
      <c r="Q580" s="169" t="e">
        <f>+#REF!+#REF!+#REF!+#REF!+#REF!+#REF!+#REF!+#REF!+#REF!+#REF!+#REF!+#REF!</f>
        <v>#REF!</v>
      </c>
      <c r="R580" s="217" t="str">
        <f t="shared" si="61"/>
        <v xml:space="preserve"> </v>
      </c>
      <c r="S580" s="169" t="e">
        <f>+#REF!+#REF!+#REF!+#REF!+#REF!+#REF!+#REF!+#REF!+#REF!+#REF!+#REF!+#REF!</f>
        <v>#REF!</v>
      </c>
      <c r="T580" s="217" t="str">
        <f t="shared" si="62"/>
        <v xml:space="preserve"> </v>
      </c>
      <c r="U580" s="169" t="e">
        <f>+#REF!+#REF!+#REF!+#REF!+#REF!+#REF!+#REF!+#REF!+#REF!+#REF!+#REF!+#REF!</f>
        <v>#REF!</v>
      </c>
      <c r="V580" s="169" t="e">
        <f>+#REF!+#REF!+#REF!+#REF!+#REF!+#REF!+#REF!+#REF!+#REF!+#REF!+#REF!+#REF!</f>
        <v>#REF!</v>
      </c>
      <c r="W580" s="217" t="str">
        <f t="shared" si="63"/>
        <v xml:space="preserve"> </v>
      </c>
      <c r="X580" s="169" t="e">
        <f>+#REF!+#REF!+#REF!+#REF!+#REF!+#REF!+#REF!+#REF!+#REF!+#REF!+#REF!+#REF!</f>
        <v>#REF!</v>
      </c>
      <c r="Y580" s="217" t="str">
        <f t="shared" si="64"/>
        <v xml:space="preserve"> </v>
      </c>
      <c r="Z580" s="169" t="e">
        <f>+#REF!+#REF!+#REF!+#REF!+#REF!+#REF!+#REF!+#REF!+#REF!+#REF!+#REF!+#REF!</f>
        <v>#REF!</v>
      </c>
      <c r="AA580" s="217" t="str">
        <f t="shared" si="65"/>
        <v xml:space="preserve"> </v>
      </c>
      <c r="AB580" s="169" t="e">
        <f>+#REF!+#REF!+#REF!+#REF!+#REF!+#REF!+#REF!+#REF!+#REF!+#REF!+#REF!+#REF!</f>
        <v>#REF!</v>
      </c>
    </row>
    <row r="581" spans="1:28" s="184" customFormat="1" ht="13.5">
      <c r="A581" s="170" t="str">
        <f t="shared" si="66"/>
        <v>71100701040000</v>
      </c>
      <c r="B581" s="171" t="s">
        <v>397</v>
      </c>
      <c r="C581" s="129" t="s">
        <v>147</v>
      </c>
      <c r="D581" s="128" t="s">
        <v>141</v>
      </c>
      <c r="E581" s="127" t="s">
        <v>64</v>
      </c>
      <c r="F581" s="172" t="s">
        <v>113</v>
      </c>
      <c r="G581" s="173" t="s">
        <v>398</v>
      </c>
      <c r="H581" s="141"/>
      <c r="I581" s="142"/>
      <c r="J581" s="143"/>
      <c r="K581" s="143"/>
      <c r="L581" s="24" t="s">
        <v>307</v>
      </c>
      <c r="M581" s="25"/>
      <c r="N581" s="183" t="e">
        <f>+#REF!+#REF!+#REF!+#REF!+#REF!+#REF!+#REF!+#REF!+#REF!+#REF!+#REF!+#REF!</f>
        <v>#REF!</v>
      </c>
      <c r="O581" s="183" t="e">
        <f>+#REF!+#REF!+#REF!+#REF!+#REF!+#REF!+#REF!+#REF!+#REF!+#REF!+#REF!+#REF!</f>
        <v>#REF!</v>
      </c>
      <c r="P581" s="216" t="str">
        <f t="shared" si="60"/>
        <v xml:space="preserve"> </v>
      </c>
      <c r="Q581" s="183" t="e">
        <f>+#REF!+#REF!+#REF!+#REF!+#REF!+#REF!+#REF!+#REF!+#REF!+#REF!+#REF!+#REF!</f>
        <v>#REF!</v>
      </c>
      <c r="R581" s="216" t="str">
        <f t="shared" si="61"/>
        <v xml:space="preserve"> </v>
      </c>
      <c r="S581" s="183" t="e">
        <f>+#REF!+#REF!+#REF!+#REF!+#REF!+#REF!+#REF!+#REF!+#REF!+#REF!+#REF!+#REF!</f>
        <v>#REF!</v>
      </c>
      <c r="T581" s="216" t="str">
        <f t="shared" si="62"/>
        <v xml:space="preserve"> </v>
      </c>
      <c r="U581" s="183" t="e">
        <f>+#REF!+#REF!+#REF!+#REF!+#REF!+#REF!+#REF!+#REF!+#REF!+#REF!+#REF!+#REF!</f>
        <v>#REF!</v>
      </c>
      <c r="V581" s="183" t="e">
        <f>+#REF!+#REF!+#REF!+#REF!+#REF!+#REF!+#REF!+#REF!+#REF!+#REF!+#REF!+#REF!</f>
        <v>#REF!</v>
      </c>
      <c r="W581" s="216" t="str">
        <f t="shared" si="63"/>
        <v xml:space="preserve"> </v>
      </c>
      <c r="X581" s="183" t="e">
        <f>+#REF!+#REF!+#REF!+#REF!+#REF!+#REF!+#REF!+#REF!+#REF!+#REF!+#REF!+#REF!</f>
        <v>#REF!</v>
      </c>
      <c r="Y581" s="216" t="str">
        <f t="shared" si="64"/>
        <v xml:space="preserve"> </v>
      </c>
      <c r="Z581" s="183" t="e">
        <f>+#REF!+#REF!+#REF!+#REF!+#REF!+#REF!+#REF!+#REF!+#REF!+#REF!+#REF!+#REF!</f>
        <v>#REF!</v>
      </c>
      <c r="AA581" s="216" t="str">
        <f t="shared" si="65"/>
        <v xml:space="preserve"> </v>
      </c>
      <c r="AB581" s="183" t="e">
        <f>+#REF!+#REF!+#REF!+#REF!+#REF!+#REF!+#REF!+#REF!+#REF!+#REF!+#REF!+#REF!</f>
        <v>#REF!</v>
      </c>
    </row>
    <row r="582" spans="1:28" s="132" customFormat="1">
      <c r="A582" s="170" t="str">
        <f t="shared" si="66"/>
        <v>71100701044216</v>
      </c>
      <c r="B582" s="171" t="s">
        <v>397</v>
      </c>
      <c r="C582" s="129" t="s">
        <v>147</v>
      </c>
      <c r="D582" s="128" t="s">
        <v>141</v>
      </c>
      <c r="E582" s="127" t="s">
        <v>64</v>
      </c>
      <c r="F582" s="172" t="s">
        <v>113</v>
      </c>
      <c r="G582" s="126">
        <v>4216</v>
      </c>
      <c r="H582" s="15"/>
      <c r="I582" s="22"/>
      <c r="J582" s="23"/>
      <c r="K582" s="23"/>
      <c r="L582" s="26" t="s">
        <v>76</v>
      </c>
      <c r="M582" s="11">
        <v>4216</v>
      </c>
      <c r="N582" s="169" t="e">
        <f>+#REF!+#REF!+#REF!+#REF!+#REF!+#REF!+#REF!+#REF!+#REF!+#REF!+#REF!+#REF!</f>
        <v>#REF!</v>
      </c>
      <c r="O582" s="169" t="e">
        <f>+#REF!+#REF!+#REF!+#REF!+#REF!+#REF!+#REF!+#REF!+#REF!+#REF!+#REF!+#REF!</f>
        <v>#REF!</v>
      </c>
      <c r="P582" s="217" t="str">
        <f t="shared" si="60"/>
        <v xml:space="preserve"> </v>
      </c>
      <c r="Q582" s="169" t="e">
        <f>+#REF!+#REF!+#REF!+#REF!+#REF!+#REF!+#REF!+#REF!+#REF!+#REF!+#REF!+#REF!</f>
        <v>#REF!</v>
      </c>
      <c r="R582" s="217" t="str">
        <f t="shared" si="61"/>
        <v xml:space="preserve"> </v>
      </c>
      <c r="S582" s="169" t="e">
        <f>+#REF!+#REF!+#REF!+#REF!+#REF!+#REF!+#REF!+#REF!+#REF!+#REF!+#REF!+#REF!</f>
        <v>#REF!</v>
      </c>
      <c r="T582" s="217" t="str">
        <f t="shared" si="62"/>
        <v xml:space="preserve"> </v>
      </c>
      <c r="U582" s="169" t="e">
        <f>+#REF!+#REF!+#REF!+#REF!+#REF!+#REF!+#REF!+#REF!+#REF!+#REF!+#REF!+#REF!</f>
        <v>#REF!</v>
      </c>
      <c r="V582" s="169" t="e">
        <f>+#REF!+#REF!+#REF!+#REF!+#REF!+#REF!+#REF!+#REF!+#REF!+#REF!+#REF!+#REF!</f>
        <v>#REF!</v>
      </c>
      <c r="W582" s="217" t="str">
        <f t="shared" si="63"/>
        <v xml:space="preserve"> </v>
      </c>
      <c r="X582" s="169" t="e">
        <f>+#REF!+#REF!+#REF!+#REF!+#REF!+#REF!+#REF!+#REF!+#REF!+#REF!+#REF!+#REF!</f>
        <v>#REF!</v>
      </c>
      <c r="Y582" s="217" t="str">
        <f t="shared" si="64"/>
        <v xml:space="preserve"> </v>
      </c>
      <c r="Z582" s="169" t="e">
        <f>+#REF!+#REF!+#REF!+#REF!+#REF!+#REF!+#REF!+#REF!+#REF!+#REF!+#REF!+#REF!</f>
        <v>#REF!</v>
      </c>
      <c r="AA582" s="217" t="str">
        <f t="shared" si="65"/>
        <v xml:space="preserve"> </v>
      </c>
      <c r="AB582" s="169" t="e">
        <f>+#REF!+#REF!+#REF!+#REF!+#REF!+#REF!+#REF!+#REF!+#REF!+#REF!+#REF!+#REF!</f>
        <v>#REF!</v>
      </c>
    </row>
    <row r="583" spans="1:28" s="132" customFormat="1">
      <c r="A583" s="170" t="str">
        <f t="shared" si="66"/>
        <v>71100701044239</v>
      </c>
      <c r="B583" s="171" t="s">
        <v>397</v>
      </c>
      <c r="C583" s="129" t="s">
        <v>147</v>
      </c>
      <c r="D583" s="128" t="s">
        <v>141</v>
      </c>
      <c r="E583" s="127" t="s">
        <v>64</v>
      </c>
      <c r="F583" s="172" t="s">
        <v>113</v>
      </c>
      <c r="G583" s="126">
        <v>4239</v>
      </c>
      <c r="H583" s="15"/>
      <c r="I583" s="22"/>
      <c r="J583" s="23"/>
      <c r="K583" s="23"/>
      <c r="L583" s="26" t="s">
        <v>83</v>
      </c>
      <c r="M583" s="40">
        <v>4239</v>
      </c>
      <c r="N583" s="169" t="e">
        <f>+#REF!+#REF!+#REF!+#REF!+#REF!+#REF!+#REF!+#REF!+#REF!+#REF!+#REF!+#REF!</f>
        <v>#REF!</v>
      </c>
      <c r="O583" s="169" t="e">
        <f>+#REF!+#REF!+#REF!+#REF!+#REF!+#REF!+#REF!+#REF!+#REF!+#REF!+#REF!+#REF!</f>
        <v>#REF!</v>
      </c>
      <c r="P583" s="217" t="str">
        <f t="shared" si="60"/>
        <v xml:space="preserve"> </v>
      </c>
      <c r="Q583" s="169" t="e">
        <f>+#REF!+#REF!+#REF!+#REF!+#REF!+#REF!+#REF!+#REF!+#REF!+#REF!+#REF!+#REF!</f>
        <v>#REF!</v>
      </c>
      <c r="R583" s="217" t="str">
        <f t="shared" si="61"/>
        <v xml:space="preserve"> </v>
      </c>
      <c r="S583" s="169" t="e">
        <f>+#REF!+#REF!+#REF!+#REF!+#REF!+#REF!+#REF!+#REF!+#REF!+#REF!+#REF!+#REF!</f>
        <v>#REF!</v>
      </c>
      <c r="T583" s="217" t="str">
        <f t="shared" si="62"/>
        <v xml:space="preserve"> </v>
      </c>
      <c r="U583" s="169" t="e">
        <f>+#REF!+#REF!+#REF!+#REF!+#REF!+#REF!+#REF!+#REF!+#REF!+#REF!+#REF!+#REF!</f>
        <v>#REF!</v>
      </c>
      <c r="V583" s="169" t="e">
        <f>+#REF!+#REF!+#REF!+#REF!+#REF!+#REF!+#REF!+#REF!+#REF!+#REF!+#REF!+#REF!</f>
        <v>#REF!</v>
      </c>
      <c r="W583" s="217" t="str">
        <f t="shared" si="63"/>
        <v xml:space="preserve"> </v>
      </c>
      <c r="X583" s="169" t="e">
        <f>+#REF!+#REF!+#REF!+#REF!+#REF!+#REF!+#REF!+#REF!+#REF!+#REF!+#REF!+#REF!</f>
        <v>#REF!</v>
      </c>
      <c r="Y583" s="217" t="str">
        <f t="shared" si="64"/>
        <v xml:space="preserve"> </v>
      </c>
      <c r="Z583" s="169" t="e">
        <f>+#REF!+#REF!+#REF!+#REF!+#REF!+#REF!+#REF!+#REF!+#REF!+#REF!+#REF!+#REF!</f>
        <v>#REF!</v>
      </c>
      <c r="AA583" s="217" t="str">
        <f t="shared" si="65"/>
        <v xml:space="preserve"> </v>
      </c>
      <c r="AB583" s="169" t="e">
        <f>+#REF!+#REF!+#REF!+#REF!+#REF!+#REF!+#REF!+#REF!+#REF!+#REF!+#REF!+#REF!</f>
        <v>#REF!</v>
      </c>
    </row>
    <row r="584" spans="1:28" s="132" customFormat="1">
      <c r="A584" s="170" t="str">
        <f t="shared" si="66"/>
        <v>71100701044269</v>
      </c>
      <c r="B584" s="171" t="s">
        <v>397</v>
      </c>
      <c r="C584" s="129" t="s">
        <v>147</v>
      </c>
      <c r="D584" s="128" t="s">
        <v>141</v>
      </c>
      <c r="E584" s="127" t="s">
        <v>64</v>
      </c>
      <c r="F584" s="172" t="s">
        <v>113</v>
      </c>
      <c r="G584" s="126">
        <v>4269</v>
      </c>
      <c r="H584" s="15"/>
      <c r="I584" s="22"/>
      <c r="J584" s="23"/>
      <c r="K584" s="23"/>
      <c r="L584" s="29" t="s">
        <v>322</v>
      </c>
      <c r="M584" s="40">
        <v>4269</v>
      </c>
      <c r="N584" s="169" t="e">
        <f>+#REF!+#REF!+#REF!+#REF!+#REF!+#REF!+#REF!+#REF!+#REF!+#REF!+#REF!+#REF!</f>
        <v>#REF!</v>
      </c>
      <c r="O584" s="169" t="e">
        <f>+#REF!+#REF!+#REF!+#REF!+#REF!+#REF!+#REF!+#REF!+#REF!+#REF!+#REF!+#REF!</f>
        <v>#REF!</v>
      </c>
      <c r="P584" s="217" t="str">
        <f t="shared" si="60"/>
        <v xml:space="preserve"> </v>
      </c>
      <c r="Q584" s="169" t="e">
        <f>+#REF!+#REF!+#REF!+#REF!+#REF!+#REF!+#REF!+#REF!+#REF!+#REF!+#REF!+#REF!</f>
        <v>#REF!</v>
      </c>
      <c r="R584" s="217" t="str">
        <f t="shared" si="61"/>
        <v xml:space="preserve"> </v>
      </c>
      <c r="S584" s="169" t="e">
        <f>+#REF!+#REF!+#REF!+#REF!+#REF!+#REF!+#REF!+#REF!+#REF!+#REF!+#REF!+#REF!</f>
        <v>#REF!</v>
      </c>
      <c r="T584" s="217" t="str">
        <f t="shared" si="62"/>
        <v xml:space="preserve"> </v>
      </c>
      <c r="U584" s="169" t="e">
        <f>+#REF!+#REF!+#REF!+#REF!+#REF!+#REF!+#REF!+#REF!+#REF!+#REF!+#REF!+#REF!</f>
        <v>#REF!</v>
      </c>
      <c r="V584" s="169" t="e">
        <f>+#REF!+#REF!+#REF!+#REF!+#REF!+#REF!+#REF!+#REF!+#REF!+#REF!+#REF!+#REF!</f>
        <v>#REF!</v>
      </c>
      <c r="W584" s="217" t="str">
        <f t="shared" si="63"/>
        <v xml:space="preserve"> </v>
      </c>
      <c r="X584" s="169" t="e">
        <f>+#REF!+#REF!+#REF!+#REF!+#REF!+#REF!+#REF!+#REF!+#REF!+#REF!+#REF!+#REF!</f>
        <v>#REF!</v>
      </c>
      <c r="Y584" s="217" t="str">
        <f t="shared" si="64"/>
        <v xml:space="preserve"> </v>
      </c>
      <c r="Z584" s="169" t="e">
        <f>+#REF!+#REF!+#REF!+#REF!+#REF!+#REF!+#REF!+#REF!+#REF!+#REF!+#REF!+#REF!</f>
        <v>#REF!</v>
      </c>
      <c r="AA584" s="217" t="str">
        <f t="shared" si="65"/>
        <v xml:space="preserve"> </v>
      </c>
      <c r="AB584" s="169" t="e">
        <f>+#REF!+#REF!+#REF!+#REF!+#REF!+#REF!+#REF!+#REF!+#REF!+#REF!+#REF!+#REF!</f>
        <v>#REF!</v>
      </c>
    </row>
    <row r="585" spans="1:28" s="132" customFormat="1" ht="25.5" hidden="1">
      <c r="A585" s="170" t="str">
        <f t="shared" si="66"/>
        <v>71100701044521</v>
      </c>
      <c r="B585" s="171" t="s">
        <v>397</v>
      </c>
      <c r="C585" s="129" t="s">
        <v>147</v>
      </c>
      <c r="D585" s="128" t="s">
        <v>141</v>
      </c>
      <c r="E585" s="127" t="s">
        <v>64</v>
      </c>
      <c r="F585" s="172" t="s">
        <v>113</v>
      </c>
      <c r="G585" s="126">
        <v>4521</v>
      </c>
      <c r="H585" s="15"/>
      <c r="I585" s="22"/>
      <c r="J585" s="23"/>
      <c r="K585" s="23"/>
      <c r="L585" s="27" t="s">
        <v>225</v>
      </c>
      <c r="M585" s="40">
        <v>4521</v>
      </c>
      <c r="N585" s="169" t="e">
        <f>+#REF!+#REF!+#REF!+#REF!+#REF!+#REF!+#REF!+#REF!+#REF!+#REF!+#REF!+#REF!</f>
        <v>#REF!</v>
      </c>
      <c r="O585" s="169" t="e">
        <f>+#REF!+#REF!+#REF!+#REF!+#REF!+#REF!+#REF!+#REF!+#REF!+#REF!+#REF!+#REF!</f>
        <v>#REF!</v>
      </c>
      <c r="P585" s="217" t="str">
        <f t="shared" si="60"/>
        <v xml:space="preserve"> </v>
      </c>
      <c r="Q585" s="169" t="e">
        <f>+#REF!+#REF!+#REF!+#REF!+#REF!+#REF!+#REF!+#REF!+#REF!+#REF!+#REF!+#REF!</f>
        <v>#REF!</v>
      </c>
      <c r="R585" s="217" t="str">
        <f t="shared" si="61"/>
        <v xml:space="preserve"> </v>
      </c>
      <c r="S585" s="169" t="e">
        <f>+#REF!+#REF!+#REF!+#REF!+#REF!+#REF!+#REF!+#REF!+#REF!+#REF!+#REF!+#REF!</f>
        <v>#REF!</v>
      </c>
      <c r="T585" s="217" t="str">
        <f t="shared" si="62"/>
        <v xml:space="preserve"> </v>
      </c>
      <c r="U585" s="169" t="e">
        <f>+#REF!+#REF!+#REF!+#REF!+#REF!+#REF!+#REF!+#REF!+#REF!+#REF!+#REF!+#REF!</f>
        <v>#REF!</v>
      </c>
      <c r="V585" s="169" t="e">
        <f>+#REF!+#REF!+#REF!+#REF!+#REF!+#REF!+#REF!+#REF!+#REF!+#REF!+#REF!+#REF!</f>
        <v>#REF!</v>
      </c>
      <c r="W585" s="217" t="str">
        <f t="shared" si="63"/>
        <v xml:space="preserve"> </v>
      </c>
      <c r="X585" s="169" t="e">
        <f>+#REF!+#REF!+#REF!+#REF!+#REF!+#REF!+#REF!+#REF!+#REF!+#REF!+#REF!+#REF!</f>
        <v>#REF!</v>
      </c>
      <c r="Y585" s="217" t="str">
        <f t="shared" si="64"/>
        <v xml:space="preserve"> </v>
      </c>
      <c r="Z585" s="169" t="e">
        <f>+#REF!+#REF!+#REF!+#REF!+#REF!+#REF!+#REF!+#REF!+#REF!+#REF!+#REF!+#REF!</f>
        <v>#REF!</v>
      </c>
      <c r="AA585" s="217" t="str">
        <f t="shared" si="65"/>
        <v xml:space="preserve"> </v>
      </c>
      <c r="AB585" s="169" t="e">
        <f>+#REF!+#REF!+#REF!+#REF!+#REF!+#REF!+#REF!+#REF!+#REF!+#REF!+#REF!+#REF!</f>
        <v>#REF!</v>
      </c>
    </row>
    <row r="586" spans="1:28" s="132" customFormat="1">
      <c r="A586" s="170" t="str">
        <f t="shared" si="66"/>
        <v>71100701044639</v>
      </c>
      <c r="B586" s="171" t="s">
        <v>397</v>
      </c>
      <c r="C586" s="129" t="s">
        <v>147</v>
      </c>
      <c r="D586" s="128" t="s">
        <v>141</v>
      </c>
      <c r="E586" s="127" t="s">
        <v>64</v>
      </c>
      <c r="F586" s="172" t="s">
        <v>113</v>
      </c>
      <c r="G586" s="126">
        <v>4639</v>
      </c>
      <c r="H586" s="22"/>
      <c r="I586" s="22"/>
      <c r="J586" s="23"/>
      <c r="K586" s="23"/>
      <c r="L586" s="26" t="s">
        <v>125</v>
      </c>
      <c r="M586" s="10">
        <v>4639</v>
      </c>
      <c r="N586" s="169" t="e">
        <f>+#REF!+#REF!+#REF!+#REF!+#REF!+#REF!+#REF!+#REF!+#REF!+#REF!+#REF!+#REF!</f>
        <v>#REF!</v>
      </c>
      <c r="O586" s="169" t="e">
        <f>+#REF!+#REF!+#REF!+#REF!+#REF!+#REF!+#REF!+#REF!+#REF!+#REF!+#REF!+#REF!</f>
        <v>#REF!</v>
      </c>
      <c r="P586" s="217" t="str">
        <f t="shared" si="60"/>
        <v xml:space="preserve"> </v>
      </c>
      <c r="Q586" s="169" t="e">
        <f>+#REF!+#REF!+#REF!+#REF!+#REF!+#REF!+#REF!+#REF!+#REF!+#REF!+#REF!+#REF!</f>
        <v>#REF!</v>
      </c>
      <c r="R586" s="217" t="str">
        <f t="shared" si="61"/>
        <v xml:space="preserve"> </v>
      </c>
      <c r="S586" s="169" t="e">
        <f>+#REF!+#REF!+#REF!+#REF!+#REF!+#REF!+#REF!+#REF!+#REF!+#REF!+#REF!+#REF!</f>
        <v>#REF!</v>
      </c>
      <c r="T586" s="217" t="str">
        <f t="shared" si="62"/>
        <v xml:space="preserve"> </v>
      </c>
      <c r="U586" s="169" t="e">
        <f>+#REF!+#REF!+#REF!+#REF!+#REF!+#REF!+#REF!+#REF!+#REF!+#REF!+#REF!+#REF!</f>
        <v>#REF!</v>
      </c>
      <c r="V586" s="169" t="e">
        <f>+#REF!+#REF!+#REF!+#REF!+#REF!+#REF!+#REF!+#REF!+#REF!+#REF!+#REF!+#REF!</f>
        <v>#REF!</v>
      </c>
      <c r="W586" s="217" t="str">
        <f t="shared" si="63"/>
        <v xml:space="preserve"> </v>
      </c>
      <c r="X586" s="169" t="e">
        <f>+#REF!+#REF!+#REF!+#REF!+#REF!+#REF!+#REF!+#REF!+#REF!+#REF!+#REF!+#REF!</f>
        <v>#REF!</v>
      </c>
      <c r="Y586" s="217" t="str">
        <f t="shared" si="64"/>
        <v xml:space="preserve"> </v>
      </c>
      <c r="Z586" s="169" t="e">
        <f>+#REF!+#REF!+#REF!+#REF!+#REF!+#REF!+#REF!+#REF!+#REF!+#REF!+#REF!+#REF!</f>
        <v>#REF!</v>
      </c>
      <c r="AA586" s="217" t="str">
        <f t="shared" si="65"/>
        <v xml:space="preserve"> </v>
      </c>
      <c r="AB586" s="169" t="e">
        <f>+#REF!+#REF!+#REF!+#REF!+#REF!+#REF!+#REF!+#REF!+#REF!+#REF!+#REF!+#REF!</f>
        <v>#REF!</v>
      </c>
    </row>
    <row r="587" spans="1:28" s="132" customFormat="1">
      <c r="A587" s="170" t="str">
        <f t="shared" si="66"/>
        <v>71100701044729</v>
      </c>
      <c r="B587" s="171" t="s">
        <v>397</v>
      </c>
      <c r="C587" s="129" t="s">
        <v>147</v>
      </c>
      <c r="D587" s="128" t="s">
        <v>141</v>
      </c>
      <c r="E587" s="127" t="s">
        <v>64</v>
      </c>
      <c r="F587" s="172" t="s">
        <v>113</v>
      </c>
      <c r="G587" s="126">
        <v>4729</v>
      </c>
      <c r="H587" s="22"/>
      <c r="I587" s="22"/>
      <c r="J587" s="23"/>
      <c r="K587" s="23"/>
      <c r="L587" s="26" t="s">
        <v>306</v>
      </c>
      <c r="M587" s="10">
        <v>4729</v>
      </c>
      <c r="N587" s="169" t="e">
        <f>+#REF!+#REF!+#REF!+#REF!+#REF!+#REF!+#REF!+#REF!+#REF!+#REF!+#REF!+#REF!</f>
        <v>#REF!</v>
      </c>
      <c r="O587" s="169" t="e">
        <f>+#REF!+#REF!+#REF!+#REF!+#REF!+#REF!+#REF!+#REF!+#REF!+#REF!+#REF!+#REF!</f>
        <v>#REF!</v>
      </c>
      <c r="P587" s="217" t="str">
        <f t="shared" si="60"/>
        <v xml:space="preserve"> </v>
      </c>
      <c r="Q587" s="169" t="e">
        <f>+#REF!+#REF!+#REF!+#REF!+#REF!+#REF!+#REF!+#REF!+#REF!+#REF!+#REF!+#REF!</f>
        <v>#REF!</v>
      </c>
      <c r="R587" s="217" t="str">
        <f t="shared" si="61"/>
        <v xml:space="preserve"> </v>
      </c>
      <c r="S587" s="169" t="e">
        <f>+#REF!+#REF!+#REF!+#REF!+#REF!+#REF!+#REF!+#REF!+#REF!+#REF!+#REF!+#REF!</f>
        <v>#REF!</v>
      </c>
      <c r="T587" s="217" t="str">
        <f t="shared" si="62"/>
        <v xml:space="preserve"> </v>
      </c>
      <c r="U587" s="169" t="e">
        <f>+#REF!+#REF!+#REF!+#REF!+#REF!+#REF!+#REF!+#REF!+#REF!+#REF!+#REF!+#REF!</f>
        <v>#REF!</v>
      </c>
      <c r="V587" s="169" t="e">
        <f>+#REF!+#REF!+#REF!+#REF!+#REF!+#REF!+#REF!+#REF!+#REF!+#REF!+#REF!+#REF!</f>
        <v>#REF!</v>
      </c>
      <c r="W587" s="217" t="str">
        <f t="shared" si="63"/>
        <v xml:space="preserve"> </v>
      </c>
      <c r="X587" s="169" t="e">
        <f>+#REF!+#REF!+#REF!+#REF!+#REF!+#REF!+#REF!+#REF!+#REF!+#REF!+#REF!+#REF!</f>
        <v>#REF!</v>
      </c>
      <c r="Y587" s="217" t="str">
        <f t="shared" si="64"/>
        <v xml:space="preserve"> </v>
      </c>
      <c r="Z587" s="169" t="e">
        <f>+#REF!+#REF!+#REF!+#REF!+#REF!+#REF!+#REF!+#REF!+#REF!+#REF!+#REF!+#REF!</f>
        <v>#REF!</v>
      </c>
      <c r="AA587" s="217" t="str">
        <f t="shared" si="65"/>
        <v xml:space="preserve"> </v>
      </c>
      <c r="AB587" s="169" t="e">
        <f>+#REF!+#REF!+#REF!+#REF!+#REF!+#REF!+#REF!+#REF!+#REF!+#REF!+#REF!+#REF!</f>
        <v>#REF!</v>
      </c>
    </row>
    <row r="588" spans="1:28" s="132" customFormat="1" ht="25.5">
      <c r="A588" s="170" t="str">
        <f t="shared" si="66"/>
        <v>71100701044819</v>
      </c>
      <c r="B588" s="171" t="s">
        <v>397</v>
      </c>
      <c r="C588" s="129" t="s">
        <v>147</v>
      </c>
      <c r="D588" s="128" t="s">
        <v>141</v>
      </c>
      <c r="E588" s="127" t="s">
        <v>64</v>
      </c>
      <c r="F588" s="172" t="s">
        <v>113</v>
      </c>
      <c r="G588" s="126">
        <v>4819</v>
      </c>
      <c r="H588" s="22"/>
      <c r="I588" s="22"/>
      <c r="J588" s="23"/>
      <c r="K588" s="23"/>
      <c r="L588" s="26" t="s">
        <v>177</v>
      </c>
      <c r="M588" s="10">
        <v>4819</v>
      </c>
      <c r="N588" s="169" t="e">
        <f>+#REF!+#REF!+#REF!+#REF!+#REF!+#REF!+#REF!+#REF!+#REF!+#REF!+#REF!+#REF!</f>
        <v>#REF!</v>
      </c>
      <c r="O588" s="169" t="e">
        <f>+#REF!+#REF!+#REF!+#REF!+#REF!+#REF!+#REF!+#REF!+#REF!+#REF!+#REF!+#REF!</f>
        <v>#REF!</v>
      </c>
      <c r="P588" s="217" t="str">
        <f t="shared" si="60"/>
        <v xml:space="preserve"> </v>
      </c>
      <c r="Q588" s="169" t="e">
        <f>+#REF!+#REF!+#REF!+#REF!+#REF!+#REF!+#REF!+#REF!+#REF!+#REF!+#REF!+#REF!</f>
        <v>#REF!</v>
      </c>
      <c r="R588" s="217" t="str">
        <f t="shared" si="61"/>
        <v xml:space="preserve"> </v>
      </c>
      <c r="S588" s="169" t="e">
        <f>+#REF!+#REF!+#REF!+#REF!+#REF!+#REF!+#REF!+#REF!+#REF!+#REF!+#REF!+#REF!</f>
        <v>#REF!</v>
      </c>
      <c r="T588" s="217" t="str">
        <f t="shared" si="62"/>
        <v xml:space="preserve"> </v>
      </c>
      <c r="U588" s="169" t="e">
        <f>+#REF!+#REF!+#REF!+#REF!+#REF!+#REF!+#REF!+#REF!+#REF!+#REF!+#REF!+#REF!</f>
        <v>#REF!</v>
      </c>
      <c r="V588" s="169" t="e">
        <f>+#REF!+#REF!+#REF!+#REF!+#REF!+#REF!+#REF!+#REF!+#REF!+#REF!+#REF!+#REF!</f>
        <v>#REF!</v>
      </c>
      <c r="W588" s="217" t="str">
        <f t="shared" si="63"/>
        <v xml:space="preserve"> </v>
      </c>
      <c r="X588" s="169" t="e">
        <f>+#REF!+#REF!+#REF!+#REF!+#REF!+#REF!+#REF!+#REF!+#REF!+#REF!+#REF!+#REF!</f>
        <v>#REF!</v>
      </c>
      <c r="Y588" s="217" t="str">
        <f t="shared" si="64"/>
        <v xml:space="preserve"> </v>
      </c>
      <c r="Z588" s="169" t="e">
        <f>+#REF!+#REF!+#REF!+#REF!+#REF!+#REF!+#REF!+#REF!+#REF!+#REF!+#REF!+#REF!</f>
        <v>#REF!</v>
      </c>
      <c r="AA588" s="217" t="str">
        <f t="shared" si="65"/>
        <v xml:space="preserve"> </v>
      </c>
      <c r="AB588" s="169" t="e">
        <f>+#REF!+#REF!+#REF!+#REF!+#REF!+#REF!+#REF!+#REF!+#REF!+#REF!+#REF!+#REF!</f>
        <v>#REF!</v>
      </c>
    </row>
    <row r="589" spans="1:28" s="184" customFormat="1" ht="27">
      <c r="A589" s="170" t="str">
        <f t="shared" si="66"/>
        <v>71100701050000</v>
      </c>
      <c r="B589" s="171" t="s">
        <v>397</v>
      </c>
      <c r="C589" s="129" t="s">
        <v>147</v>
      </c>
      <c r="D589" s="128" t="s">
        <v>141</v>
      </c>
      <c r="E589" s="127" t="s">
        <v>64</v>
      </c>
      <c r="F589" s="172" t="s">
        <v>107</v>
      </c>
      <c r="G589" s="173" t="s">
        <v>398</v>
      </c>
      <c r="H589" s="141"/>
      <c r="I589" s="142"/>
      <c r="J589" s="143"/>
      <c r="K589" s="143"/>
      <c r="L589" s="24" t="s">
        <v>308</v>
      </c>
      <c r="M589" s="25"/>
      <c r="N589" s="183" t="e">
        <f>+#REF!+#REF!+#REF!+#REF!+#REF!+#REF!+#REF!+#REF!+#REF!+#REF!+#REF!+#REF!</f>
        <v>#REF!</v>
      </c>
      <c r="O589" s="183" t="e">
        <f>+#REF!+#REF!+#REF!+#REF!+#REF!+#REF!+#REF!+#REF!+#REF!+#REF!+#REF!+#REF!</f>
        <v>#REF!</v>
      </c>
      <c r="P589" s="216" t="str">
        <f t="shared" si="60"/>
        <v xml:space="preserve"> </v>
      </c>
      <c r="Q589" s="183" t="e">
        <f>+#REF!+#REF!+#REF!+#REF!+#REF!+#REF!+#REF!+#REF!+#REF!+#REF!+#REF!+#REF!</f>
        <v>#REF!</v>
      </c>
      <c r="R589" s="216" t="str">
        <f t="shared" si="61"/>
        <v xml:space="preserve"> </v>
      </c>
      <c r="S589" s="183" t="e">
        <f>+#REF!+#REF!+#REF!+#REF!+#REF!+#REF!+#REF!+#REF!+#REF!+#REF!+#REF!+#REF!</f>
        <v>#REF!</v>
      </c>
      <c r="T589" s="216" t="str">
        <f t="shared" si="62"/>
        <v xml:space="preserve"> </v>
      </c>
      <c r="U589" s="183" t="e">
        <f>+#REF!+#REF!+#REF!+#REF!+#REF!+#REF!+#REF!+#REF!+#REF!+#REF!+#REF!+#REF!</f>
        <v>#REF!</v>
      </c>
      <c r="V589" s="183" t="e">
        <f>+#REF!+#REF!+#REF!+#REF!+#REF!+#REF!+#REF!+#REF!+#REF!+#REF!+#REF!+#REF!</f>
        <v>#REF!</v>
      </c>
      <c r="W589" s="216" t="str">
        <f t="shared" si="63"/>
        <v xml:space="preserve"> </v>
      </c>
      <c r="X589" s="183" t="e">
        <f>+#REF!+#REF!+#REF!+#REF!+#REF!+#REF!+#REF!+#REF!+#REF!+#REF!+#REF!+#REF!</f>
        <v>#REF!</v>
      </c>
      <c r="Y589" s="216" t="str">
        <f t="shared" si="64"/>
        <v xml:space="preserve"> </v>
      </c>
      <c r="Z589" s="183" t="e">
        <f>+#REF!+#REF!+#REF!+#REF!+#REF!+#REF!+#REF!+#REF!+#REF!+#REF!+#REF!+#REF!</f>
        <v>#REF!</v>
      </c>
      <c r="AA589" s="216" t="str">
        <f t="shared" si="65"/>
        <v xml:space="preserve"> </v>
      </c>
      <c r="AB589" s="183" t="e">
        <f>+#REF!+#REF!+#REF!+#REF!+#REF!+#REF!+#REF!+#REF!+#REF!+#REF!+#REF!+#REF!</f>
        <v>#REF!</v>
      </c>
    </row>
    <row r="590" spans="1:28" s="132" customFormat="1" ht="25.5">
      <c r="A590" s="170" t="str">
        <f t="shared" si="66"/>
        <v>71100701054819</v>
      </c>
      <c r="B590" s="171" t="s">
        <v>397</v>
      </c>
      <c r="C590" s="129" t="s">
        <v>147</v>
      </c>
      <c r="D590" s="128" t="s">
        <v>141</v>
      </c>
      <c r="E590" s="127" t="s">
        <v>64</v>
      </c>
      <c r="F590" s="172" t="s">
        <v>107</v>
      </c>
      <c r="G590" s="126">
        <v>4819</v>
      </c>
      <c r="H590" s="22"/>
      <c r="I590" s="22"/>
      <c r="J590" s="23"/>
      <c r="K590" s="23"/>
      <c r="L590" s="26" t="s">
        <v>177</v>
      </c>
      <c r="M590" s="10">
        <v>4819</v>
      </c>
      <c r="N590" s="169" t="e">
        <f>+#REF!+#REF!+#REF!+#REF!+#REF!+#REF!+#REF!+#REF!+#REF!+#REF!+#REF!+#REF!</f>
        <v>#REF!</v>
      </c>
      <c r="O590" s="169" t="e">
        <f>+#REF!+#REF!+#REF!+#REF!+#REF!+#REF!+#REF!+#REF!+#REF!+#REF!+#REF!+#REF!</f>
        <v>#REF!</v>
      </c>
      <c r="P590" s="217" t="str">
        <f t="shared" si="60"/>
        <v xml:space="preserve"> </v>
      </c>
      <c r="Q590" s="169" t="e">
        <f>+#REF!+#REF!+#REF!+#REF!+#REF!+#REF!+#REF!+#REF!+#REF!+#REF!+#REF!+#REF!</f>
        <v>#REF!</v>
      </c>
      <c r="R590" s="217" t="str">
        <f t="shared" si="61"/>
        <v xml:space="preserve"> </v>
      </c>
      <c r="S590" s="169" t="e">
        <f>+#REF!+#REF!+#REF!+#REF!+#REF!+#REF!+#REF!+#REF!+#REF!+#REF!+#REF!+#REF!</f>
        <v>#REF!</v>
      </c>
      <c r="T590" s="217" t="str">
        <f t="shared" si="62"/>
        <v xml:space="preserve"> </v>
      </c>
      <c r="U590" s="169" t="e">
        <f>+#REF!+#REF!+#REF!+#REF!+#REF!+#REF!+#REF!+#REF!+#REF!+#REF!+#REF!+#REF!</f>
        <v>#REF!</v>
      </c>
      <c r="V590" s="169" t="e">
        <f>+#REF!+#REF!+#REF!+#REF!+#REF!+#REF!+#REF!+#REF!+#REF!+#REF!+#REF!+#REF!</f>
        <v>#REF!</v>
      </c>
      <c r="W590" s="217" t="str">
        <f t="shared" si="63"/>
        <v xml:space="preserve"> </v>
      </c>
      <c r="X590" s="169" t="e">
        <f>+#REF!+#REF!+#REF!+#REF!+#REF!+#REF!+#REF!+#REF!+#REF!+#REF!+#REF!+#REF!</f>
        <v>#REF!</v>
      </c>
      <c r="Y590" s="217" t="str">
        <f t="shared" si="64"/>
        <v xml:space="preserve"> </v>
      </c>
      <c r="Z590" s="169" t="e">
        <f>+#REF!+#REF!+#REF!+#REF!+#REF!+#REF!+#REF!+#REF!+#REF!+#REF!+#REF!+#REF!</f>
        <v>#REF!</v>
      </c>
      <c r="AA590" s="217" t="str">
        <f t="shared" si="65"/>
        <v xml:space="preserve"> </v>
      </c>
      <c r="AB590" s="169" t="e">
        <f>+#REF!+#REF!+#REF!+#REF!+#REF!+#REF!+#REF!+#REF!+#REF!+#REF!+#REF!+#REF!</f>
        <v>#REF!</v>
      </c>
    </row>
    <row r="591" spans="1:28" s="175" customFormat="1" ht="27">
      <c r="A591" s="170" t="str">
        <f t="shared" si="66"/>
        <v>71100900000000</v>
      </c>
      <c r="B591" s="171" t="s">
        <v>397</v>
      </c>
      <c r="C591" s="129" t="s">
        <v>147</v>
      </c>
      <c r="D591" s="128" t="s">
        <v>145</v>
      </c>
      <c r="E591" s="127" t="s">
        <v>399</v>
      </c>
      <c r="F591" s="172" t="s">
        <v>399</v>
      </c>
      <c r="G591" s="173" t="s">
        <v>398</v>
      </c>
      <c r="H591" s="166">
        <v>3090</v>
      </c>
      <c r="I591" s="159" t="s">
        <v>147</v>
      </c>
      <c r="J591" s="160">
        <v>9</v>
      </c>
      <c r="K591" s="160">
        <v>0</v>
      </c>
      <c r="L591" s="161" t="s">
        <v>309</v>
      </c>
      <c r="M591" s="167"/>
      <c r="N591" s="174" t="e">
        <f>+#REF!+#REF!+#REF!+#REF!+#REF!+#REF!+#REF!+#REF!+#REF!+#REF!+#REF!+#REF!</f>
        <v>#REF!</v>
      </c>
      <c r="O591" s="174" t="e">
        <f>+#REF!+#REF!+#REF!+#REF!+#REF!+#REF!+#REF!+#REF!+#REF!+#REF!+#REF!+#REF!</f>
        <v>#REF!</v>
      </c>
      <c r="P591" s="214" t="str">
        <f t="shared" si="60"/>
        <v xml:space="preserve"> </v>
      </c>
      <c r="Q591" s="174" t="e">
        <f>+#REF!+#REF!+#REF!+#REF!+#REF!+#REF!+#REF!+#REF!+#REF!+#REF!+#REF!+#REF!</f>
        <v>#REF!</v>
      </c>
      <c r="R591" s="214" t="str">
        <f t="shared" si="61"/>
        <v xml:space="preserve"> </v>
      </c>
      <c r="S591" s="174" t="e">
        <f>+#REF!+#REF!+#REF!+#REF!+#REF!+#REF!+#REF!+#REF!+#REF!+#REF!+#REF!+#REF!</f>
        <v>#REF!</v>
      </c>
      <c r="T591" s="214" t="str">
        <f t="shared" si="62"/>
        <v xml:space="preserve"> </v>
      </c>
      <c r="U591" s="174" t="e">
        <f>+#REF!+#REF!+#REF!+#REF!+#REF!+#REF!+#REF!+#REF!+#REF!+#REF!+#REF!+#REF!</f>
        <v>#REF!</v>
      </c>
      <c r="V591" s="174" t="e">
        <f>+#REF!+#REF!+#REF!+#REF!+#REF!+#REF!+#REF!+#REF!+#REF!+#REF!+#REF!+#REF!</f>
        <v>#REF!</v>
      </c>
      <c r="W591" s="214" t="str">
        <f t="shared" si="63"/>
        <v xml:space="preserve"> </v>
      </c>
      <c r="X591" s="174" t="e">
        <f>+#REF!+#REF!+#REF!+#REF!+#REF!+#REF!+#REF!+#REF!+#REF!+#REF!+#REF!+#REF!</f>
        <v>#REF!</v>
      </c>
      <c r="Y591" s="214" t="str">
        <f t="shared" si="64"/>
        <v xml:space="preserve"> </v>
      </c>
      <c r="Z591" s="174" t="e">
        <f>+#REF!+#REF!+#REF!+#REF!+#REF!+#REF!+#REF!+#REF!+#REF!+#REF!+#REF!+#REF!</f>
        <v>#REF!</v>
      </c>
      <c r="AA591" s="214" t="str">
        <f t="shared" si="65"/>
        <v xml:space="preserve"> </v>
      </c>
      <c r="AB591" s="174" t="e">
        <f>+#REF!+#REF!+#REF!+#REF!+#REF!+#REF!+#REF!+#REF!+#REF!+#REF!+#REF!+#REF!</f>
        <v>#REF!</v>
      </c>
    </row>
    <row r="592" spans="1:28" s="132" customFormat="1" ht="12.75">
      <c r="A592" s="170" t="str">
        <f t="shared" si="66"/>
        <v>71100900000001</v>
      </c>
      <c r="B592" s="171" t="s">
        <v>397</v>
      </c>
      <c r="C592" s="129" t="s">
        <v>147</v>
      </c>
      <c r="D592" s="128" t="s">
        <v>145</v>
      </c>
      <c r="E592" s="127" t="s">
        <v>399</v>
      </c>
      <c r="F592" s="172" t="s">
        <v>399</v>
      </c>
      <c r="G592" s="173" t="s">
        <v>54</v>
      </c>
      <c r="H592" s="22"/>
      <c r="I592" s="16"/>
      <c r="J592" s="17"/>
      <c r="K592" s="17"/>
      <c r="L592" s="27" t="s">
        <v>68</v>
      </c>
      <c r="M592" s="28"/>
      <c r="N592" s="176" t="e">
        <f>+#REF!+#REF!+#REF!+#REF!+#REF!+#REF!+#REF!+#REF!+#REF!+#REF!+#REF!+#REF!</f>
        <v>#REF!</v>
      </c>
      <c r="O592" s="176" t="e">
        <f>+#REF!+#REF!+#REF!+#REF!+#REF!+#REF!+#REF!+#REF!+#REF!+#REF!+#REF!+#REF!</f>
        <v>#REF!</v>
      </c>
      <c r="P592" s="213" t="str">
        <f t="shared" ref="P592:P622" si="67">IFERROR(Q592/O592, " ")</f>
        <v xml:space="preserve"> </v>
      </c>
      <c r="Q592" s="176" t="e">
        <f>+#REF!+#REF!+#REF!+#REF!+#REF!+#REF!+#REF!+#REF!+#REF!+#REF!+#REF!+#REF!</f>
        <v>#REF!</v>
      </c>
      <c r="R592" s="213" t="str">
        <f t="shared" ref="R592:R622" si="68">IFERROR(S592/O592, " ")</f>
        <v xml:space="preserve"> </v>
      </c>
      <c r="S592" s="176" t="e">
        <f>+#REF!+#REF!+#REF!+#REF!+#REF!+#REF!+#REF!+#REF!+#REF!+#REF!+#REF!+#REF!</f>
        <v>#REF!</v>
      </c>
      <c r="T592" s="213" t="str">
        <f t="shared" ref="T592:T622" si="69">IFERROR(U592/O592, " ")</f>
        <v xml:space="preserve"> </v>
      </c>
      <c r="U592" s="176" t="e">
        <f>+#REF!+#REF!+#REF!+#REF!+#REF!+#REF!+#REF!+#REF!+#REF!+#REF!+#REF!+#REF!</f>
        <v>#REF!</v>
      </c>
      <c r="V592" s="176" t="e">
        <f>+#REF!+#REF!+#REF!+#REF!+#REF!+#REF!+#REF!+#REF!+#REF!+#REF!+#REF!+#REF!</f>
        <v>#REF!</v>
      </c>
      <c r="W592" s="213" t="str">
        <f t="shared" ref="W592:W622" si="70">IFERROR(X592/V592, " ")</f>
        <v xml:space="preserve"> </v>
      </c>
      <c r="X592" s="176" t="e">
        <f>+#REF!+#REF!+#REF!+#REF!+#REF!+#REF!+#REF!+#REF!+#REF!+#REF!+#REF!+#REF!</f>
        <v>#REF!</v>
      </c>
      <c r="Y592" s="213" t="str">
        <f t="shared" ref="Y592:Y622" si="71">IFERROR(Z592/V592, " ")</f>
        <v xml:space="preserve"> </v>
      </c>
      <c r="Z592" s="176" t="e">
        <f>+#REF!+#REF!+#REF!+#REF!+#REF!+#REF!+#REF!+#REF!+#REF!+#REF!+#REF!+#REF!</f>
        <v>#REF!</v>
      </c>
      <c r="AA592" s="213" t="str">
        <f t="shared" ref="AA592:AA622" si="72">IFERROR(AB592/V592, " ")</f>
        <v xml:space="preserve"> </v>
      </c>
      <c r="AB592" s="176" t="e">
        <f>+#REF!+#REF!+#REF!+#REF!+#REF!+#REF!+#REF!+#REF!+#REF!+#REF!+#REF!+#REF!</f>
        <v>#REF!</v>
      </c>
    </row>
    <row r="593" spans="1:28" s="179" customFormat="1" ht="12.75">
      <c r="A593" s="170" t="str">
        <f t="shared" si="66"/>
        <v>71100901000000</v>
      </c>
      <c r="B593" s="171" t="s">
        <v>397</v>
      </c>
      <c r="C593" s="129" t="s">
        <v>147</v>
      </c>
      <c r="D593" s="128" t="s">
        <v>145</v>
      </c>
      <c r="E593" s="127" t="s">
        <v>64</v>
      </c>
      <c r="F593" s="172" t="s">
        <v>399</v>
      </c>
      <c r="G593" s="173" t="s">
        <v>398</v>
      </c>
      <c r="H593" s="146">
        <v>3091</v>
      </c>
      <c r="I593" s="147" t="s">
        <v>147</v>
      </c>
      <c r="J593" s="148">
        <v>9</v>
      </c>
      <c r="K593" s="148">
        <v>1</v>
      </c>
      <c r="L593" s="149" t="s">
        <v>309</v>
      </c>
      <c r="M593" s="150"/>
      <c r="N593" s="178" t="e">
        <f>+#REF!+#REF!+#REF!+#REF!+#REF!+#REF!+#REF!+#REF!+#REF!+#REF!+#REF!+#REF!</f>
        <v>#REF!</v>
      </c>
      <c r="O593" s="178" t="e">
        <f>+#REF!+#REF!+#REF!+#REF!+#REF!+#REF!+#REF!+#REF!+#REF!+#REF!+#REF!+#REF!</f>
        <v>#REF!</v>
      </c>
      <c r="P593" s="215" t="str">
        <f t="shared" si="67"/>
        <v xml:space="preserve"> </v>
      </c>
      <c r="Q593" s="178" t="e">
        <f>+#REF!+#REF!+#REF!+#REF!+#REF!+#REF!+#REF!+#REF!+#REF!+#REF!+#REF!+#REF!</f>
        <v>#REF!</v>
      </c>
      <c r="R593" s="215" t="str">
        <f t="shared" si="68"/>
        <v xml:space="preserve"> </v>
      </c>
      <c r="S593" s="178" t="e">
        <f>+#REF!+#REF!+#REF!+#REF!+#REF!+#REF!+#REF!+#REF!+#REF!+#REF!+#REF!+#REF!</f>
        <v>#REF!</v>
      </c>
      <c r="T593" s="215" t="str">
        <f t="shared" si="69"/>
        <v xml:space="preserve"> </v>
      </c>
      <c r="U593" s="178" t="e">
        <f>+#REF!+#REF!+#REF!+#REF!+#REF!+#REF!+#REF!+#REF!+#REF!+#REF!+#REF!+#REF!</f>
        <v>#REF!</v>
      </c>
      <c r="V593" s="178" t="e">
        <f>+#REF!+#REF!+#REF!+#REF!+#REF!+#REF!+#REF!+#REF!+#REF!+#REF!+#REF!+#REF!</f>
        <v>#REF!</v>
      </c>
      <c r="W593" s="215" t="str">
        <f t="shared" si="70"/>
        <v xml:space="preserve"> </v>
      </c>
      <c r="X593" s="178" t="e">
        <f>+#REF!+#REF!+#REF!+#REF!+#REF!+#REF!+#REF!+#REF!+#REF!+#REF!+#REF!+#REF!</f>
        <v>#REF!</v>
      </c>
      <c r="Y593" s="215" t="str">
        <f t="shared" si="71"/>
        <v xml:space="preserve"> </v>
      </c>
      <c r="Z593" s="178" t="e">
        <f>+#REF!+#REF!+#REF!+#REF!+#REF!+#REF!+#REF!+#REF!+#REF!+#REF!+#REF!+#REF!</f>
        <v>#REF!</v>
      </c>
      <c r="AA593" s="215" t="str">
        <f t="shared" si="72"/>
        <v xml:space="preserve"> </v>
      </c>
      <c r="AB593" s="178" t="e">
        <f>+#REF!+#REF!+#REF!+#REF!+#REF!+#REF!+#REF!+#REF!+#REF!+#REF!+#REF!+#REF!</f>
        <v>#REF!</v>
      </c>
    </row>
    <row r="594" spans="1:28" s="132" customFormat="1" ht="12.75">
      <c r="A594" s="170" t="str">
        <f t="shared" si="66"/>
        <v>71100901000001</v>
      </c>
      <c r="B594" s="171" t="s">
        <v>397</v>
      </c>
      <c r="C594" s="129" t="s">
        <v>147</v>
      </c>
      <c r="D594" s="128" t="s">
        <v>145</v>
      </c>
      <c r="E594" s="127" t="s">
        <v>64</v>
      </c>
      <c r="F594" s="172" t="s">
        <v>399</v>
      </c>
      <c r="G594" s="173" t="s">
        <v>54</v>
      </c>
      <c r="H594" s="15"/>
      <c r="I594" s="22"/>
      <c r="J594" s="23"/>
      <c r="K594" s="23"/>
      <c r="L594" s="27" t="s">
        <v>66</v>
      </c>
      <c r="M594" s="40"/>
      <c r="N594" s="176" t="e">
        <f>+#REF!+#REF!+#REF!+#REF!+#REF!+#REF!+#REF!+#REF!+#REF!+#REF!+#REF!+#REF!</f>
        <v>#REF!</v>
      </c>
      <c r="O594" s="176" t="e">
        <f>+#REF!+#REF!+#REF!+#REF!+#REF!+#REF!+#REF!+#REF!+#REF!+#REF!+#REF!+#REF!</f>
        <v>#REF!</v>
      </c>
      <c r="P594" s="213" t="str">
        <f t="shared" si="67"/>
        <v xml:space="preserve"> </v>
      </c>
      <c r="Q594" s="176" t="e">
        <f>+#REF!+#REF!+#REF!+#REF!+#REF!+#REF!+#REF!+#REF!+#REF!+#REF!+#REF!+#REF!</f>
        <v>#REF!</v>
      </c>
      <c r="R594" s="213" t="str">
        <f t="shared" si="68"/>
        <v xml:space="preserve"> </v>
      </c>
      <c r="S594" s="176" t="e">
        <f>+#REF!+#REF!+#REF!+#REF!+#REF!+#REF!+#REF!+#REF!+#REF!+#REF!+#REF!+#REF!</f>
        <v>#REF!</v>
      </c>
      <c r="T594" s="213" t="str">
        <f t="shared" si="69"/>
        <v xml:space="preserve"> </v>
      </c>
      <c r="U594" s="176" t="e">
        <f>+#REF!+#REF!+#REF!+#REF!+#REF!+#REF!+#REF!+#REF!+#REF!+#REF!+#REF!+#REF!</f>
        <v>#REF!</v>
      </c>
      <c r="V594" s="176" t="e">
        <f>+#REF!+#REF!+#REF!+#REF!+#REF!+#REF!+#REF!+#REF!+#REF!+#REF!+#REF!+#REF!</f>
        <v>#REF!</v>
      </c>
      <c r="W594" s="213" t="str">
        <f t="shared" si="70"/>
        <v xml:space="preserve"> </v>
      </c>
      <c r="X594" s="176" t="e">
        <f>+#REF!+#REF!+#REF!+#REF!+#REF!+#REF!+#REF!+#REF!+#REF!+#REF!+#REF!+#REF!</f>
        <v>#REF!</v>
      </c>
      <c r="Y594" s="213" t="str">
        <f t="shared" si="71"/>
        <v xml:space="preserve"> </v>
      </c>
      <c r="Z594" s="176" t="e">
        <f>+#REF!+#REF!+#REF!+#REF!+#REF!+#REF!+#REF!+#REF!+#REF!+#REF!+#REF!+#REF!</f>
        <v>#REF!</v>
      </c>
      <c r="AA594" s="213" t="str">
        <f t="shared" si="72"/>
        <v xml:space="preserve"> </v>
      </c>
      <c r="AB594" s="176" t="e">
        <f>+#REF!+#REF!+#REF!+#REF!+#REF!+#REF!+#REF!+#REF!+#REF!+#REF!+#REF!+#REF!</f>
        <v>#REF!</v>
      </c>
    </row>
    <row r="595" spans="1:28" s="184" customFormat="1" ht="40.5">
      <c r="A595" s="170" t="str">
        <f t="shared" si="66"/>
        <v>71100901010000</v>
      </c>
      <c r="B595" s="171" t="s">
        <v>397</v>
      </c>
      <c r="C595" s="129" t="s">
        <v>147</v>
      </c>
      <c r="D595" s="128" t="s">
        <v>145</v>
      </c>
      <c r="E595" s="127" t="s">
        <v>64</v>
      </c>
      <c r="F595" s="172" t="s">
        <v>64</v>
      </c>
      <c r="G595" s="173" t="s">
        <v>398</v>
      </c>
      <c r="H595" s="141"/>
      <c r="I595" s="142"/>
      <c r="J595" s="143"/>
      <c r="K595" s="143"/>
      <c r="L595" s="24" t="s">
        <v>310</v>
      </c>
      <c r="M595" s="25"/>
      <c r="N595" s="183" t="e">
        <f>+#REF!+#REF!+#REF!+#REF!+#REF!+#REF!+#REF!+#REF!+#REF!+#REF!+#REF!+#REF!</f>
        <v>#REF!</v>
      </c>
      <c r="O595" s="183" t="e">
        <f>+#REF!+#REF!+#REF!+#REF!+#REF!+#REF!+#REF!+#REF!+#REF!+#REF!+#REF!+#REF!</f>
        <v>#REF!</v>
      </c>
      <c r="P595" s="216" t="str">
        <f t="shared" si="67"/>
        <v xml:space="preserve"> </v>
      </c>
      <c r="Q595" s="183" t="e">
        <f>+#REF!+#REF!+#REF!+#REF!+#REF!+#REF!+#REF!+#REF!+#REF!+#REF!+#REF!+#REF!</f>
        <v>#REF!</v>
      </c>
      <c r="R595" s="216" t="str">
        <f t="shared" si="68"/>
        <v xml:space="preserve"> </v>
      </c>
      <c r="S595" s="183" t="e">
        <f>+#REF!+#REF!+#REF!+#REF!+#REF!+#REF!+#REF!+#REF!+#REF!+#REF!+#REF!+#REF!</f>
        <v>#REF!</v>
      </c>
      <c r="T595" s="216" t="str">
        <f t="shared" si="69"/>
        <v xml:space="preserve"> </v>
      </c>
      <c r="U595" s="183" t="e">
        <f>+#REF!+#REF!+#REF!+#REF!+#REF!+#REF!+#REF!+#REF!+#REF!+#REF!+#REF!+#REF!</f>
        <v>#REF!</v>
      </c>
      <c r="V595" s="183" t="e">
        <f>+#REF!+#REF!+#REF!+#REF!+#REF!+#REF!+#REF!+#REF!+#REF!+#REF!+#REF!+#REF!</f>
        <v>#REF!</v>
      </c>
      <c r="W595" s="216" t="str">
        <f t="shared" si="70"/>
        <v xml:space="preserve"> </v>
      </c>
      <c r="X595" s="183" t="e">
        <f>+#REF!+#REF!+#REF!+#REF!+#REF!+#REF!+#REF!+#REF!+#REF!+#REF!+#REF!+#REF!</f>
        <v>#REF!</v>
      </c>
      <c r="Y595" s="216" t="str">
        <f t="shared" si="71"/>
        <v xml:space="preserve"> </v>
      </c>
      <c r="Z595" s="183" t="e">
        <f>+#REF!+#REF!+#REF!+#REF!+#REF!+#REF!+#REF!+#REF!+#REF!+#REF!+#REF!+#REF!</f>
        <v>#REF!</v>
      </c>
      <c r="AA595" s="216" t="str">
        <f t="shared" si="72"/>
        <v xml:space="preserve"> </v>
      </c>
      <c r="AB595" s="183" t="e">
        <f>+#REF!+#REF!+#REF!+#REF!+#REF!+#REF!+#REF!+#REF!+#REF!+#REF!+#REF!+#REF!</f>
        <v>#REF!</v>
      </c>
    </row>
    <row r="596" spans="1:28" s="132" customFormat="1">
      <c r="A596" s="170" t="str">
        <f t="shared" si="66"/>
        <v>71100901014111</v>
      </c>
      <c r="B596" s="171" t="s">
        <v>397</v>
      </c>
      <c r="C596" s="129" t="s">
        <v>147</v>
      </c>
      <c r="D596" s="128" t="s">
        <v>145</v>
      </c>
      <c r="E596" s="127" t="s">
        <v>64</v>
      </c>
      <c r="F596" s="172" t="s">
        <v>64</v>
      </c>
      <c r="G596" s="126">
        <v>4111</v>
      </c>
      <c r="H596" s="15"/>
      <c r="I596" s="22"/>
      <c r="J596" s="23"/>
      <c r="K596" s="23"/>
      <c r="L596" s="26" t="s">
        <v>70</v>
      </c>
      <c r="M596" s="40">
        <v>4111</v>
      </c>
      <c r="N596" s="169" t="e">
        <f>+#REF!+#REF!+#REF!+#REF!+#REF!+#REF!+#REF!+#REF!+#REF!+#REF!+#REF!+#REF!</f>
        <v>#REF!</v>
      </c>
      <c r="O596" s="169" t="e">
        <f>+#REF!+#REF!+#REF!+#REF!+#REF!+#REF!+#REF!+#REF!+#REF!+#REF!+#REF!+#REF!</f>
        <v>#REF!</v>
      </c>
      <c r="P596" s="217" t="str">
        <f t="shared" si="67"/>
        <v xml:space="preserve"> </v>
      </c>
      <c r="Q596" s="169" t="e">
        <f>+#REF!+#REF!+#REF!+#REF!+#REF!+#REF!+#REF!+#REF!+#REF!+#REF!+#REF!+#REF!</f>
        <v>#REF!</v>
      </c>
      <c r="R596" s="217" t="str">
        <f t="shared" si="68"/>
        <v xml:space="preserve"> </v>
      </c>
      <c r="S596" s="169" t="e">
        <f>+#REF!+#REF!+#REF!+#REF!+#REF!+#REF!+#REF!+#REF!+#REF!+#REF!+#REF!+#REF!</f>
        <v>#REF!</v>
      </c>
      <c r="T596" s="217" t="str">
        <f t="shared" si="69"/>
        <v xml:space="preserve"> </v>
      </c>
      <c r="U596" s="169" t="e">
        <f>+#REF!+#REF!+#REF!+#REF!+#REF!+#REF!+#REF!+#REF!+#REF!+#REF!+#REF!+#REF!</f>
        <v>#REF!</v>
      </c>
      <c r="V596" s="169" t="e">
        <f>+#REF!+#REF!+#REF!+#REF!+#REF!+#REF!+#REF!+#REF!+#REF!+#REF!+#REF!+#REF!</f>
        <v>#REF!</v>
      </c>
      <c r="W596" s="217" t="str">
        <f t="shared" si="70"/>
        <v xml:space="preserve"> </v>
      </c>
      <c r="X596" s="169" t="e">
        <f>+#REF!+#REF!+#REF!+#REF!+#REF!+#REF!+#REF!+#REF!+#REF!+#REF!+#REF!+#REF!</f>
        <v>#REF!</v>
      </c>
      <c r="Y596" s="217" t="str">
        <f t="shared" si="71"/>
        <v xml:space="preserve"> </v>
      </c>
      <c r="Z596" s="169" t="e">
        <f>+#REF!+#REF!+#REF!+#REF!+#REF!+#REF!+#REF!+#REF!+#REF!+#REF!+#REF!+#REF!</f>
        <v>#REF!</v>
      </c>
      <c r="AA596" s="217" t="str">
        <f t="shared" si="72"/>
        <v xml:space="preserve"> </v>
      </c>
      <c r="AB596" s="169" t="e">
        <f>+#REF!+#REF!+#REF!+#REF!+#REF!+#REF!+#REF!+#REF!+#REF!+#REF!+#REF!+#REF!</f>
        <v>#REF!</v>
      </c>
    </row>
    <row r="597" spans="1:28" s="132" customFormat="1">
      <c r="A597" s="170" t="str">
        <f t="shared" si="66"/>
        <v>71100901014212</v>
      </c>
      <c r="B597" s="171" t="s">
        <v>397</v>
      </c>
      <c r="C597" s="129" t="s">
        <v>147</v>
      </c>
      <c r="D597" s="128" t="s">
        <v>145</v>
      </c>
      <c r="E597" s="127" t="s">
        <v>64</v>
      </c>
      <c r="F597" s="172" t="s">
        <v>64</v>
      </c>
      <c r="G597" s="126">
        <v>4212</v>
      </c>
      <c r="H597" s="15"/>
      <c r="I597" s="22"/>
      <c r="J597" s="23"/>
      <c r="K597" s="23"/>
      <c r="L597" s="26" t="s">
        <v>72</v>
      </c>
      <c r="M597" s="40">
        <v>4212</v>
      </c>
      <c r="N597" s="169" t="e">
        <f>+#REF!+#REF!+#REF!+#REF!+#REF!+#REF!+#REF!+#REF!+#REF!+#REF!+#REF!+#REF!</f>
        <v>#REF!</v>
      </c>
      <c r="O597" s="169" t="e">
        <f>+#REF!+#REF!+#REF!+#REF!+#REF!+#REF!+#REF!+#REF!+#REF!+#REF!+#REF!+#REF!</f>
        <v>#REF!</v>
      </c>
      <c r="P597" s="217" t="str">
        <f t="shared" si="67"/>
        <v xml:space="preserve"> </v>
      </c>
      <c r="Q597" s="169" t="e">
        <f>+#REF!+#REF!+#REF!+#REF!+#REF!+#REF!+#REF!+#REF!+#REF!+#REF!+#REF!+#REF!</f>
        <v>#REF!</v>
      </c>
      <c r="R597" s="217" t="str">
        <f t="shared" si="68"/>
        <v xml:space="preserve"> </v>
      </c>
      <c r="S597" s="169" t="e">
        <f>+#REF!+#REF!+#REF!+#REF!+#REF!+#REF!+#REF!+#REF!+#REF!+#REF!+#REF!+#REF!</f>
        <v>#REF!</v>
      </c>
      <c r="T597" s="217" t="str">
        <f t="shared" si="69"/>
        <v xml:space="preserve"> </v>
      </c>
      <c r="U597" s="169" t="e">
        <f>+#REF!+#REF!+#REF!+#REF!+#REF!+#REF!+#REF!+#REF!+#REF!+#REF!+#REF!+#REF!</f>
        <v>#REF!</v>
      </c>
      <c r="V597" s="169" t="e">
        <f>+#REF!+#REF!+#REF!+#REF!+#REF!+#REF!+#REF!+#REF!+#REF!+#REF!+#REF!+#REF!</f>
        <v>#REF!</v>
      </c>
      <c r="W597" s="217" t="str">
        <f t="shared" si="70"/>
        <v xml:space="preserve"> </v>
      </c>
      <c r="X597" s="169" t="e">
        <f>+#REF!+#REF!+#REF!+#REF!+#REF!+#REF!+#REF!+#REF!+#REF!+#REF!+#REF!+#REF!</f>
        <v>#REF!</v>
      </c>
      <c r="Y597" s="217" t="str">
        <f t="shared" si="71"/>
        <v xml:space="preserve"> </v>
      </c>
      <c r="Z597" s="169" t="e">
        <f>+#REF!+#REF!+#REF!+#REF!+#REF!+#REF!+#REF!+#REF!+#REF!+#REF!+#REF!+#REF!</f>
        <v>#REF!</v>
      </c>
      <c r="AA597" s="217" t="str">
        <f t="shared" si="72"/>
        <v xml:space="preserve"> </v>
      </c>
      <c r="AB597" s="169" t="e">
        <f>+#REF!+#REF!+#REF!+#REF!+#REF!+#REF!+#REF!+#REF!+#REF!+#REF!+#REF!+#REF!</f>
        <v>#REF!</v>
      </c>
    </row>
    <row r="598" spans="1:28" s="132" customFormat="1">
      <c r="A598" s="170" t="str">
        <f t="shared" si="66"/>
        <v>71100901014213</v>
      </c>
      <c r="B598" s="171" t="s">
        <v>397</v>
      </c>
      <c r="C598" s="129" t="s">
        <v>147</v>
      </c>
      <c r="D598" s="128" t="s">
        <v>145</v>
      </c>
      <c r="E598" s="127" t="s">
        <v>64</v>
      </c>
      <c r="F598" s="172" t="s">
        <v>64</v>
      </c>
      <c r="G598" s="126">
        <v>4213</v>
      </c>
      <c r="H598" s="15"/>
      <c r="I598" s="22"/>
      <c r="J598" s="23"/>
      <c r="K598" s="23"/>
      <c r="L598" s="26" t="s">
        <v>73</v>
      </c>
      <c r="M598" s="40">
        <v>4213</v>
      </c>
      <c r="N598" s="169" t="e">
        <f>+#REF!+#REF!+#REF!+#REF!+#REF!+#REF!+#REF!+#REF!+#REF!+#REF!+#REF!+#REF!</f>
        <v>#REF!</v>
      </c>
      <c r="O598" s="169" t="e">
        <f>+#REF!+#REF!+#REF!+#REF!+#REF!+#REF!+#REF!+#REF!+#REF!+#REF!+#REF!+#REF!</f>
        <v>#REF!</v>
      </c>
      <c r="P598" s="217" t="str">
        <f t="shared" si="67"/>
        <v xml:space="preserve"> </v>
      </c>
      <c r="Q598" s="169" t="e">
        <f>+#REF!+#REF!+#REF!+#REF!+#REF!+#REF!+#REF!+#REF!+#REF!+#REF!+#REF!+#REF!</f>
        <v>#REF!</v>
      </c>
      <c r="R598" s="217" t="str">
        <f t="shared" si="68"/>
        <v xml:space="preserve"> </v>
      </c>
      <c r="S598" s="169" t="e">
        <f>+#REF!+#REF!+#REF!+#REF!+#REF!+#REF!+#REF!+#REF!+#REF!+#REF!+#REF!+#REF!</f>
        <v>#REF!</v>
      </c>
      <c r="T598" s="217" t="str">
        <f t="shared" si="69"/>
        <v xml:space="preserve"> </v>
      </c>
      <c r="U598" s="169" t="e">
        <f>+#REF!+#REF!+#REF!+#REF!+#REF!+#REF!+#REF!+#REF!+#REF!+#REF!+#REF!+#REF!</f>
        <v>#REF!</v>
      </c>
      <c r="V598" s="169" t="e">
        <f>+#REF!+#REF!+#REF!+#REF!+#REF!+#REF!+#REF!+#REF!+#REF!+#REF!+#REF!+#REF!</f>
        <v>#REF!</v>
      </c>
      <c r="W598" s="217" t="str">
        <f t="shared" si="70"/>
        <v xml:space="preserve"> </v>
      </c>
      <c r="X598" s="169" t="e">
        <f>+#REF!+#REF!+#REF!+#REF!+#REF!+#REF!+#REF!+#REF!+#REF!+#REF!+#REF!+#REF!</f>
        <v>#REF!</v>
      </c>
      <c r="Y598" s="217" t="str">
        <f t="shared" si="71"/>
        <v xml:space="preserve"> </v>
      </c>
      <c r="Z598" s="169" t="e">
        <f>+#REF!+#REF!+#REF!+#REF!+#REF!+#REF!+#REF!+#REF!+#REF!+#REF!+#REF!+#REF!</f>
        <v>#REF!</v>
      </c>
      <c r="AA598" s="217" t="str">
        <f t="shared" si="72"/>
        <v xml:space="preserve"> </v>
      </c>
      <c r="AB598" s="169" t="e">
        <f>+#REF!+#REF!+#REF!+#REF!+#REF!+#REF!+#REF!+#REF!+#REF!+#REF!+#REF!+#REF!</f>
        <v>#REF!</v>
      </c>
    </row>
    <row r="599" spans="1:28" s="132" customFormat="1">
      <c r="A599" s="170" t="str">
        <f t="shared" si="66"/>
        <v>71100901014214</v>
      </c>
      <c r="B599" s="171" t="s">
        <v>397</v>
      </c>
      <c r="C599" s="129" t="s">
        <v>147</v>
      </c>
      <c r="D599" s="128" t="s">
        <v>145</v>
      </c>
      <c r="E599" s="127" t="s">
        <v>64</v>
      </c>
      <c r="F599" s="172" t="s">
        <v>64</v>
      </c>
      <c r="G599" s="126">
        <v>4214</v>
      </c>
      <c r="H599" s="15"/>
      <c r="I599" s="22"/>
      <c r="J599" s="23"/>
      <c r="K599" s="23"/>
      <c r="L599" s="26" t="s">
        <v>74</v>
      </c>
      <c r="M599" s="11">
        <v>4214</v>
      </c>
      <c r="N599" s="169" t="e">
        <f>+#REF!+#REF!+#REF!+#REF!+#REF!+#REF!+#REF!+#REF!+#REF!+#REF!+#REF!+#REF!</f>
        <v>#REF!</v>
      </c>
      <c r="O599" s="169" t="e">
        <f>+#REF!+#REF!+#REF!+#REF!+#REF!+#REF!+#REF!+#REF!+#REF!+#REF!+#REF!+#REF!</f>
        <v>#REF!</v>
      </c>
      <c r="P599" s="217" t="str">
        <f t="shared" si="67"/>
        <v xml:space="preserve"> </v>
      </c>
      <c r="Q599" s="169" t="e">
        <f>+#REF!+#REF!+#REF!+#REF!+#REF!+#REF!+#REF!+#REF!+#REF!+#REF!+#REF!+#REF!</f>
        <v>#REF!</v>
      </c>
      <c r="R599" s="217" t="str">
        <f t="shared" si="68"/>
        <v xml:space="preserve"> </v>
      </c>
      <c r="S599" s="169" t="e">
        <f>+#REF!+#REF!+#REF!+#REF!+#REF!+#REF!+#REF!+#REF!+#REF!+#REF!+#REF!+#REF!</f>
        <v>#REF!</v>
      </c>
      <c r="T599" s="217" t="str">
        <f t="shared" si="69"/>
        <v xml:space="preserve"> </v>
      </c>
      <c r="U599" s="169" t="e">
        <f>+#REF!+#REF!+#REF!+#REF!+#REF!+#REF!+#REF!+#REF!+#REF!+#REF!+#REF!+#REF!</f>
        <v>#REF!</v>
      </c>
      <c r="V599" s="169" t="e">
        <f>+#REF!+#REF!+#REF!+#REF!+#REF!+#REF!+#REF!+#REF!+#REF!+#REF!+#REF!+#REF!</f>
        <v>#REF!</v>
      </c>
      <c r="W599" s="217" t="str">
        <f t="shared" si="70"/>
        <v xml:space="preserve"> </v>
      </c>
      <c r="X599" s="169" t="e">
        <f>+#REF!+#REF!+#REF!+#REF!+#REF!+#REF!+#REF!+#REF!+#REF!+#REF!+#REF!+#REF!</f>
        <v>#REF!</v>
      </c>
      <c r="Y599" s="217" t="str">
        <f t="shared" si="71"/>
        <v xml:space="preserve"> </v>
      </c>
      <c r="Z599" s="169" t="e">
        <f>+#REF!+#REF!+#REF!+#REF!+#REF!+#REF!+#REF!+#REF!+#REF!+#REF!+#REF!+#REF!</f>
        <v>#REF!</v>
      </c>
      <c r="AA599" s="217" t="str">
        <f t="shared" si="72"/>
        <v xml:space="preserve"> </v>
      </c>
      <c r="AB599" s="169" t="e">
        <f>+#REF!+#REF!+#REF!+#REF!+#REF!+#REF!+#REF!+#REF!+#REF!+#REF!+#REF!+#REF!</f>
        <v>#REF!</v>
      </c>
    </row>
    <row r="600" spans="1:28" s="132" customFormat="1">
      <c r="A600" s="170" t="str">
        <f t="shared" si="66"/>
        <v>71100901014216</v>
      </c>
      <c r="B600" s="171" t="s">
        <v>397</v>
      </c>
      <c r="C600" s="129" t="s">
        <v>147</v>
      </c>
      <c r="D600" s="128" t="s">
        <v>145</v>
      </c>
      <c r="E600" s="127" t="s">
        <v>64</v>
      </c>
      <c r="F600" s="172" t="s">
        <v>64</v>
      </c>
      <c r="G600" s="126">
        <v>4216</v>
      </c>
      <c r="H600" s="15"/>
      <c r="I600" s="22"/>
      <c r="J600" s="23"/>
      <c r="K600" s="23"/>
      <c r="L600" s="26" t="s">
        <v>76</v>
      </c>
      <c r="M600" s="11">
        <v>4216</v>
      </c>
      <c r="N600" s="169" t="e">
        <f>+#REF!+#REF!+#REF!+#REF!+#REF!+#REF!+#REF!+#REF!+#REF!+#REF!+#REF!+#REF!</f>
        <v>#REF!</v>
      </c>
      <c r="O600" s="169" t="e">
        <f>+#REF!+#REF!+#REF!+#REF!+#REF!+#REF!+#REF!+#REF!+#REF!+#REF!+#REF!+#REF!</f>
        <v>#REF!</v>
      </c>
      <c r="P600" s="217" t="str">
        <f t="shared" si="67"/>
        <v xml:space="preserve"> </v>
      </c>
      <c r="Q600" s="169" t="e">
        <f>+#REF!+#REF!+#REF!+#REF!+#REF!+#REF!+#REF!+#REF!+#REF!+#REF!+#REF!+#REF!</f>
        <v>#REF!</v>
      </c>
      <c r="R600" s="217" t="str">
        <f t="shared" si="68"/>
        <v xml:space="preserve"> </v>
      </c>
      <c r="S600" s="169" t="e">
        <f>+#REF!+#REF!+#REF!+#REF!+#REF!+#REF!+#REF!+#REF!+#REF!+#REF!+#REF!+#REF!</f>
        <v>#REF!</v>
      </c>
      <c r="T600" s="217" t="str">
        <f t="shared" si="69"/>
        <v xml:space="preserve"> </v>
      </c>
      <c r="U600" s="169" t="e">
        <f>+#REF!+#REF!+#REF!+#REF!+#REF!+#REF!+#REF!+#REF!+#REF!+#REF!+#REF!+#REF!</f>
        <v>#REF!</v>
      </c>
      <c r="V600" s="169" t="e">
        <f>+#REF!+#REF!+#REF!+#REF!+#REF!+#REF!+#REF!+#REF!+#REF!+#REF!+#REF!+#REF!</f>
        <v>#REF!</v>
      </c>
      <c r="W600" s="217" t="str">
        <f t="shared" si="70"/>
        <v xml:space="preserve"> </v>
      </c>
      <c r="X600" s="169" t="e">
        <f>+#REF!+#REF!+#REF!+#REF!+#REF!+#REF!+#REF!+#REF!+#REF!+#REF!+#REF!+#REF!</f>
        <v>#REF!</v>
      </c>
      <c r="Y600" s="217" t="str">
        <f t="shared" si="71"/>
        <v xml:space="preserve"> </v>
      </c>
      <c r="Z600" s="169" t="e">
        <f>+#REF!+#REF!+#REF!+#REF!+#REF!+#REF!+#REF!+#REF!+#REF!+#REF!+#REF!+#REF!</f>
        <v>#REF!</v>
      </c>
      <c r="AA600" s="217" t="str">
        <f t="shared" si="72"/>
        <v xml:space="preserve"> </v>
      </c>
      <c r="AB600" s="169" t="e">
        <f>+#REF!+#REF!+#REF!+#REF!+#REF!+#REF!+#REF!+#REF!+#REF!+#REF!+#REF!+#REF!</f>
        <v>#REF!</v>
      </c>
    </row>
    <row r="601" spans="1:28" s="132" customFormat="1">
      <c r="A601" s="170" t="str">
        <f t="shared" si="66"/>
        <v>71100901014221</v>
      </c>
      <c r="B601" s="171" t="s">
        <v>397</v>
      </c>
      <c r="C601" s="129" t="s">
        <v>147</v>
      </c>
      <c r="D601" s="128" t="s">
        <v>145</v>
      </c>
      <c r="E601" s="127" t="s">
        <v>64</v>
      </c>
      <c r="F601" s="172" t="s">
        <v>64</v>
      </c>
      <c r="G601" s="126">
        <v>4221</v>
      </c>
      <c r="H601" s="15"/>
      <c r="I601" s="22"/>
      <c r="J601" s="23"/>
      <c r="K601" s="23"/>
      <c r="L601" s="26" t="s">
        <v>311</v>
      </c>
      <c r="M601" s="11">
        <v>4221</v>
      </c>
      <c r="N601" s="169" t="e">
        <f>+#REF!+#REF!+#REF!+#REF!+#REF!+#REF!+#REF!+#REF!+#REF!+#REF!+#REF!+#REF!</f>
        <v>#REF!</v>
      </c>
      <c r="O601" s="169" t="e">
        <f>+#REF!+#REF!+#REF!+#REF!+#REF!+#REF!+#REF!+#REF!+#REF!+#REF!+#REF!+#REF!</f>
        <v>#REF!</v>
      </c>
      <c r="P601" s="217" t="str">
        <f t="shared" si="67"/>
        <v xml:space="preserve"> </v>
      </c>
      <c r="Q601" s="169" t="e">
        <f>+#REF!+#REF!+#REF!+#REF!+#REF!+#REF!+#REF!+#REF!+#REF!+#REF!+#REF!+#REF!</f>
        <v>#REF!</v>
      </c>
      <c r="R601" s="217" t="str">
        <f t="shared" si="68"/>
        <v xml:space="preserve"> </v>
      </c>
      <c r="S601" s="169" t="e">
        <f>+#REF!+#REF!+#REF!+#REF!+#REF!+#REF!+#REF!+#REF!+#REF!+#REF!+#REF!+#REF!</f>
        <v>#REF!</v>
      </c>
      <c r="T601" s="217" t="str">
        <f t="shared" si="69"/>
        <v xml:space="preserve"> </v>
      </c>
      <c r="U601" s="169" t="e">
        <f>+#REF!+#REF!+#REF!+#REF!+#REF!+#REF!+#REF!+#REF!+#REF!+#REF!+#REF!+#REF!</f>
        <v>#REF!</v>
      </c>
      <c r="V601" s="169" t="e">
        <f>+#REF!+#REF!+#REF!+#REF!+#REF!+#REF!+#REF!+#REF!+#REF!+#REF!+#REF!+#REF!</f>
        <v>#REF!</v>
      </c>
      <c r="W601" s="217" t="str">
        <f t="shared" si="70"/>
        <v xml:space="preserve"> </v>
      </c>
      <c r="X601" s="169" t="e">
        <f>+#REF!+#REF!+#REF!+#REF!+#REF!+#REF!+#REF!+#REF!+#REF!+#REF!+#REF!+#REF!</f>
        <v>#REF!</v>
      </c>
      <c r="Y601" s="217" t="str">
        <f t="shared" si="71"/>
        <v xml:space="preserve"> </v>
      </c>
      <c r="Z601" s="169" t="e">
        <f>+#REF!+#REF!+#REF!+#REF!+#REF!+#REF!+#REF!+#REF!+#REF!+#REF!+#REF!+#REF!</f>
        <v>#REF!</v>
      </c>
      <c r="AA601" s="217" t="str">
        <f t="shared" si="72"/>
        <v xml:space="preserve"> </v>
      </c>
      <c r="AB601" s="169" t="e">
        <f>+#REF!+#REF!+#REF!+#REF!+#REF!+#REF!+#REF!+#REF!+#REF!+#REF!+#REF!+#REF!</f>
        <v>#REF!</v>
      </c>
    </row>
    <row r="602" spans="1:28" s="132" customFormat="1" ht="25.5">
      <c r="A602" s="170" t="str">
        <f t="shared" si="66"/>
        <v>71100901014252</v>
      </c>
      <c r="B602" s="171" t="s">
        <v>397</v>
      </c>
      <c r="C602" s="129" t="s">
        <v>147</v>
      </c>
      <c r="D602" s="128" t="s">
        <v>145</v>
      </c>
      <c r="E602" s="127" t="s">
        <v>64</v>
      </c>
      <c r="F602" s="172" t="s">
        <v>64</v>
      </c>
      <c r="G602" s="126">
        <v>4252</v>
      </c>
      <c r="H602" s="15"/>
      <c r="I602" s="22"/>
      <c r="J602" s="23"/>
      <c r="K602" s="23"/>
      <c r="L602" s="26" t="s">
        <v>85</v>
      </c>
      <c r="M602" s="11">
        <v>4252</v>
      </c>
      <c r="N602" s="169" t="e">
        <f>+#REF!+#REF!+#REF!+#REF!+#REF!+#REF!+#REF!+#REF!+#REF!+#REF!+#REF!+#REF!</f>
        <v>#REF!</v>
      </c>
      <c r="O602" s="169" t="e">
        <f>+#REF!+#REF!+#REF!+#REF!+#REF!+#REF!+#REF!+#REF!+#REF!+#REF!+#REF!+#REF!</f>
        <v>#REF!</v>
      </c>
      <c r="P602" s="217" t="str">
        <f t="shared" si="67"/>
        <v xml:space="preserve"> </v>
      </c>
      <c r="Q602" s="169" t="e">
        <f>+#REF!+#REF!+#REF!+#REF!+#REF!+#REF!+#REF!+#REF!+#REF!+#REF!+#REF!+#REF!</f>
        <v>#REF!</v>
      </c>
      <c r="R602" s="217" t="str">
        <f t="shared" si="68"/>
        <v xml:space="preserve"> </v>
      </c>
      <c r="S602" s="169" t="e">
        <f>+#REF!+#REF!+#REF!+#REF!+#REF!+#REF!+#REF!+#REF!+#REF!+#REF!+#REF!+#REF!</f>
        <v>#REF!</v>
      </c>
      <c r="T602" s="217" t="str">
        <f t="shared" si="69"/>
        <v xml:space="preserve"> </v>
      </c>
      <c r="U602" s="169" t="e">
        <f>+#REF!+#REF!+#REF!+#REF!+#REF!+#REF!+#REF!+#REF!+#REF!+#REF!+#REF!+#REF!</f>
        <v>#REF!</v>
      </c>
      <c r="V602" s="169" t="e">
        <f>+#REF!+#REF!+#REF!+#REF!+#REF!+#REF!+#REF!+#REF!+#REF!+#REF!+#REF!+#REF!</f>
        <v>#REF!</v>
      </c>
      <c r="W602" s="217" t="str">
        <f t="shared" si="70"/>
        <v xml:space="preserve"> </v>
      </c>
      <c r="X602" s="169" t="e">
        <f>+#REF!+#REF!+#REF!+#REF!+#REF!+#REF!+#REF!+#REF!+#REF!+#REF!+#REF!+#REF!</f>
        <v>#REF!</v>
      </c>
      <c r="Y602" s="217" t="str">
        <f t="shared" si="71"/>
        <v xml:space="preserve"> </v>
      </c>
      <c r="Z602" s="169" t="e">
        <f>+#REF!+#REF!+#REF!+#REF!+#REF!+#REF!+#REF!+#REF!+#REF!+#REF!+#REF!+#REF!</f>
        <v>#REF!</v>
      </c>
      <c r="AA602" s="217" t="str">
        <f t="shared" si="72"/>
        <v xml:space="preserve"> </v>
      </c>
      <c r="AB602" s="169" t="e">
        <f>+#REF!+#REF!+#REF!+#REF!+#REF!+#REF!+#REF!+#REF!+#REF!+#REF!+#REF!+#REF!</f>
        <v>#REF!</v>
      </c>
    </row>
    <row r="603" spans="1:28" s="132" customFormat="1">
      <c r="A603" s="170" t="str">
        <f t="shared" si="66"/>
        <v>71100901014261</v>
      </c>
      <c r="B603" s="171" t="s">
        <v>397</v>
      </c>
      <c r="C603" s="129" t="s">
        <v>147</v>
      </c>
      <c r="D603" s="128" t="s">
        <v>145</v>
      </c>
      <c r="E603" s="127" t="s">
        <v>64</v>
      </c>
      <c r="F603" s="172" t="s">
        <v>64</v>
      </c>
      <c r="G603" s="126">
        <v>4261</v>
      </c>
      <c r="H603" s="15"/>
      <c r="I603" s="22"/>
      <c r="J603" s="23"/>
      <c r="K603" s="23"/>
      <c r="L603" s="26" t="s">
        <v>86</v>
      </c>
      <c r="M603" s="11">
        <v>4261</v>
      </c>
      <c r="N603" s="169" t="e">
        <f>+#REF!+#REF!+#REF!+#REF!+#REF!+#REF!+#REF!+#REF!+#REF!+#REF!+#REF!+#REF!</f>
        <v>#REF!</v>
      </c>
      <c r="O603" s="169" t="e">
        <f>+#REF!+#REF!+#REF!+#REF!+#REF!+#REF!+#REF!+#REF!+#REF!+#REF!+#REF!+#REF!</f>
        <v>#REF!</v>
      </c>
      <c r="P603" s="217" t="str">
        <f t="shared" si="67"/>
        <v xml:space="preserve"> </v>
      </c>
      <c r="Q603" s="169" t="e">
        <f>+#REF!+#REF!+#REF!+#REF!+#REF!+#REF!+#REF!+#REF!+#REF!+#REF!+#REF!+#REF!</f>
        <v>#REF!</v>
      </c>
      <c r="R603" s="217" t="str">
        <f t="shared" si="68"/>
        <v xml:space="preserve"> </v>
      </c>
      <c r="S603" s="169" t="e">
        <f>+#REF!+#REF!+#REF!+#REF!+#REF!+#REF!+#REF!+#REF!+#REF!+#REF!+#REF!+#REF!</f>
        <v>#REF!</v>
      </c>
      <c r="T603" s="217" t="str">
        <f t="shared" si="69"/>
        <v xml:space="preserve"> </v>
      </c>
      <c r="U603" s="169" t="e">
        <f>+#REF!+#REF!+#REF!+#REF!+#REF!+#REF!+#REF!+#REF!+#REF!+#REF!+#REF!+#REF!</f>
        <v>#REF!</v>
      </c>
      <c r="V603" s="169" t="e">
        <f>+#REF!+#REF!+#REF!+#REF!+#REF!+#REF!+#REF!+#REF!+#REF!+#REF!+#REF!+#REF!</f>
        <v>#REF!</v>
      </c>
      <c r="W603" s="217" t="str">
        <f t="shared" si="70"/>
        <v xml:space="preserve"> </v>
      </c>
      <c r="X603" s="169" t="e">
        <f>+#REF!+#REF!+#REF!+#REF!+#REF!+#REF!+#REF!+#REF!+#REF!+#REF!+#REF!+#REF!</f>
        <v>#REF!</v>
      </c>
      <c r="Y603" s="217" t="str">
        <f t="shared" si="71"/>
        <v xml:space="preserve"> </v>
      </c>
      <c r="Z603" s="169" t="e">
        <f>+#REF!+#REF!+#REF!+#REF!+#REF!+#REF!+#REF!+#REF!+#REF!+#REF!+#REF!+#REF!</f>
        <v>#REF!</v>
      </c>
      <c r="AA603" s="217" t="str">
        <f t="shared" si="72"/>
        <v xml:space="preserve"> </v>
      </c>
      <c r="AB603" s="169" t="e">
        <f>+#REF!+#REF!+#REF!+#REF!+#REF!+#REF!+#REF!+#REF!+#REF!+#REF!+#REF!+#REF!</f>
        <v>#REF!</v>
      </c>
    </row>
    <row r="604" spans="1:28" s="132" customFormat="1">
      <c r="A604" s="170" t="str">
        <f t="shared" si="66"/>
        <v>71100901014264</v>
      </c>
      <c r="B604" s="171" t="s">
        <v>397</v>
      </c>
      <c r="C604" s="129" t="s">
        <v>147</v>
      </c>
      <c r="D604" s="128" t="s">
        <v>145</v>
      </c>
      <c r="E604" s="127" t="s">
        <v>64</v>
      </c>
      <c r="F604" s="172" t="s">
        <v>64</v>
      </c>
      <c r="G604" s="126">
        <v>4264</v>
      </c>
      <c r="H604" s="15"/>
      <c r="I604" s="22"/>
      <c r="J604" s="23"/>
      <c r="K604" s="23"/>
      <c r="L604" s="26" t="s">
        <v>87</v>
      </c>
      <c r="M604" s="11">
        <v>4264</v>
      </c>
      <c r="N604" s="169" t="e">
        <f>+#REF!+#REF!+#REF!+#REF!+#REF!+#REF!+#REF!+#REF!+#REF!+#REF!+#REF!+#REF!</f>
        <v>#REF!</v>
      </c>
      <c r="O604" s="169" t="e">
        <f>+#REF!+#REF!+#REF!+#REF!+#REF!+#REF!+#REF!+#REF!+#REF!+#REF!+#REF!+#REF!</f>
        <v>#REF!</v>
      </c>
      <c r="P604" s="217" t="str">
        <f t="shared" si="67"/>
        <v xml:space="preserve"> </v>
      </c>
      <c r="Q604" s="169" t="e">
        <f>+#REF!+#REF!+#REF!+#REF!+#REF!+#REF!+#REF!+#REF!+#REF!+#REF!+#REF!+#REF!</f>
        <v>#REF!</v>
      </c>
      <c r="R604" s="217" t="str">
        <f t="shared" si="68"/>
        <v xml:space="preserve"> </v>
      </c>
      <c r="S604" s="169" t="e">
        <f>+#REF!+#REF!+#REF!+#REF!+#REF!+#REF!+#REF!+#REF!+#REF!+#REF!+#REF!+#REF!</f>
        <v>#REF!</v>
      </c>
      <c r="T604" s="217" t="str">
        <f t="shared" si="69"/>
        <v xml:space="preserve"> </v>
      </c>
      <c r="U604" s="169" t="e">
        <f>+#REF!+#REF!+#REF!+#REF!+#REF!+#REF!+#REF!+#REF!+#REF!+#REF!+#REF!+#REF!</f>
        <v>#REF!</v>
      </c>
      <c r="V604" s="169" t="e">
        <f>+#REF!+#REF!+#REF!+#REF!+#REF!+#REF!+#REF!+#REF!+#REF!+#REF!+#REF!+#REF!</f>
        <v>#REF!</v>
      </c>
      <c r="W604" s="217" t="str">
        <f t="shared" si="70"/>
        <v xml:space="preserve"> </v>
      </c>
      <c r="X604" s="169" t="e">
        <f>+#REF!+#REF!+#REF!+#REF!+#REF!+#REF!+#REF!+#REF!+#REF!+#REF!+#REF!+#REF!</f>
        <v>#REF!</v>
      </c>
      <c r="Y604" s="217" t="str">
        <f t="shared" si="71"/>
        <v xml:space="preserve"> </v>
      </c>
      <c r="Z604" s="169" t="e">
        <f>+#REF!+#REF!+#REF!+#REF!+#REF!+#REF!+#REF!+#REF!+#REF!+#REF!+#REF!+#REF!</f>
        <v>#REF!</v>
      </c>
      <c r="AA604" s="217" t="str">
        <f t="shared" si="72"/>
        <v xml:space="preserve"> </v>
      </c>
      <c r="AB604" s="169" t="e">
        <f>+#REF!+#REF!+#REF!+#REF!+#REF!+#REF!+#REF!+#REF!+#REF!+#REF!+#REF!+#REF!</f>
        <v>#REF!</v>
      </c>
    </row>
    <row r="605" spans="1:28" s="132" customFormat="1">
      <c r="A605" s="170" t="str">
        <f t="shared" si="66"/>
        <v>71100901014267</v>
      </c>
      <c r="B605" s="171" t="s">
        <v>397</v>
      </c>
      <c r="C605" s="129" t="s">
        <v>147</v>
      </c>
      <c r="D605" s="128" t="s">
        <v>145</v>
      </c>
      <c r="E605" s="127" t="s">
        <v>64</v>
      </c>
      <c r="F605" s="172" t="s">
        <v>64</v>
      </c>
      <c r="G605" s="126">
        <v>4267</v>
      </c>
      <c r="H605" s="15"/>
      <c r="I605" s="22"/>
      <c r="J605" s="23"/>
      <c r="K605" s="23"/>
      <c r="L605" s="26" t="s">
        <v>88</v>
      </c>
      <c r="M605" s="11">
        <v>4267</v>
      </c>
      <c r="N605" s="169" t="e">
        <f>+#REF!+#REF!+#REF!+#REF!+#REF!+#REF!+#REF!+#REF!+#REF!+#REF!+#REF!+#REF!</f>
        <v>#REF!</v>
      </c>
      <c r="O605" s="169" t="e">
        <f>+#REF!+#REF!+#REF!+#REF!+#REF!+#REF!+#REF!+#REF!+#REF!+#REF!+#REF!+#REF!</f>
        <v>#REF!</v>
      </c>
      <c r="P605" s="217" t="str">
        <f t="shared" si="67"/>
        <v xml:space="preserve"> </v>
      </c>
      <c r="Q605" s="169" t="e">
        <f>+#REF!+#REF!+#REF!+#REF!+#REF!+#REF!+#REF!+#REF!+#REF!+#REF!+#REF!+#REF!</f>
        <v>#REF!</v>
      </c>
      <c r="R605" s="217" t="str">
        <f t="shared" si="68"/>
        <v xml:space="preserve"> </v>
      </c>
      <c r="S605" s="169" t="e">
        <f>+#REF!+#REF!+#REF!+#REF!+#REF!+#REF!+#REF!+#REF!+#REF!+#REF!+#REF!+#REF!</f>
        <v>#REF!</v>
      </c>
      <c r="T605" s="217" t="str">
        <f t="shared" si="69"/>
        <v xml:space="preserve"> </v>
      </c>
      <c r="U605" s="169" t="e">
        <f>+#REF!+#REF!+#REF!+#REF!+#REF!+#REF!+#REF!+#REF!+#REF!+#REF!+#REF!+#REF!</f>
        <v>#REF!</v>
      </c>
      <c r="V605" s="169" t="e">
        <f>+#REF!+#REF!+#REF!+#REF!+#REF!+#REF!+#REF!+#REF!+#REF!+#REF!+#REF!+#REF!</f>
        <v>#REF!</v>
      </c>
      <c r="W605" s="217" t="str">
        <f t="shared" si="70"/>
        <v xml:space="preserve"> </v>
      </c>
      <c r="X605" s="169" t="e">
        <f>+#REF!+#REF!+#REF!+#REF!+#REF!+#REF!+#REF!+#REF!+#REF!+#REF!+#REF!+#REF!</f>
        <v>#REF!</v>
      </c>
      <c r="Y605" s="217" t="str">
        <f t="shared" si="71"/>
        <v xml:space="preserve"> </v>
      </c>
      <c r="Z605" s="169" t="e">
        <f>+#REF!+#REF!+#REF!+#REF!+#REF!+#REF!+#REF!+#REF!+#REF!+#REF!+#REF!+#REF!</f>
        <v>#REF!</v>
      </c>
      <c r="AA605" s="217" t="str">
        <f t="shared" si="72"/>
        <v xml:space="preserve"> </v>
      </c>
      <c r="AB605" s="169" t="e">
        <f>+#REF!+#REF!+#REF!+#REF!+#REF!+#REF!+#REF!+#REF!+#REF!+#REF!+#REF!+#REF!</f>
        <v>#REF!</v>
      </c>
    </row>
    <row r="606" spans="1:28" s="132" customFormat="1">
      <c r="A606" s="170" t="str">
        <f t="shared" si="66"/>
        <v>71100901014823</v>
      </c>
      <c r="B606" s="171" t="s">
        <v>397</v>
      </c>
      <c r="C606" s="129" t="s">
        <v>147</v>
      </c>
      <c r="D606" s="128" t="s">
        <v>145</v>
      </c>
      <c r="E606" s="127" t="s">
        <v>64</v>
      </c>
      <c r="F606" s="172" t="s">
        <v>64</v>
      </c>
      <c r="G606" s="126">
        <v>4823</v>
      </c>
      <c r="H606" s="15"/>
      <c r="I606" s="22"/>
      <c r="J606" s="23"/>
      <c r="K606" s="23"/>
      <c r="L606" s="26" t="s">
        <v>91</v>
      </c>
      <c r="M606" s="10">
        <v>4823</v>
      </c>
      <c r="N606" s="169" t="e">
        <f>+#REF!+#REF!+#REF!+#REF!+#REF!+#REF!+#REF!+#REF!+#REF!+#REF!+#REF!+#REF!</f>
        <v>#REF!</v>
      </c>
      <c r="O606" s="169" t="e">
        <f>+#REF!+#REF!+#REF!+#REF!+#REF!+#REF!+#REF!+#REF!+#REF!+#REF!+#REF!+#REF!</f>
        <v>#REF!</v>
      </c>
      <c r="P606" s="217" t="str">
        <f t="shared" si="67"/>
        <v xml:space="preserve"> </v>
      </c>
      <c r="Q606" s="169" t="e">
        <f>+#REF!+#REF!+#REF!+#REF!+#REF!+#REF!+#REF!+#REF!+#REF!+#REF!+#REF!+#REF!</f>
        <v>#REF!</v>
      </c>
      <c r="R606" s="217" t="str">
        <f t="shared" si="68"/>
        <v xml:space="preserve"> </v>
      </c>
      <c r="S606" s="169" t="e">
        <f>+#REF!+#REF!+#REF!+#REF!+#REF!+#REF!+#REF!+#REF!+#REF!+#REF!+#REF!+#REF!</f>
        <v>#REF!</v>
      </c>
      <c r="T606" s="217" t="str">
        <f t="shared" si="69"/>
        <v xml:space="preserve"> </v>
      </c>
      <c r="U606" s="169" t="e">
        <f>+#REF!+#REF!+#REF!+#REF!+#REF!+#REF!+#REF!+#REF!+#REF!+#REF!+#REF!+#REF!</f>
        <v>#REF!</v>
      </c>
      <c r="V606" s="169" t="e">
        <f>+#REF!+#REF!+#REF!+#REF!+#REF!+#REF!+#REF!+#REF!+#REF!+#REF!+#REF!+#REF!</f>
        <v>#REF!</v>
      </c>
      <c r="W606" s="217" t="str">
        <f t="shared" si="70"/>
        <v xml:space="preserve"> </v>
      </c>
      <c r="X606" s="169" t="e">
        <f>+#REF!+#REF!+#REF!+#REF!+#REF!+#REF!+#REF!+#REF!+#REF!+#REF!+#REF!+#REF!</f>
        <v>#REF!</v>
      </c>
      <c r="Y606" s="217" t="str">
        <f t="shared" si="71"/>
        <v xml:space="preserve"> </v>
      </c>
      <c r="Z606" s="169" t="e">
        <f>+#REF!+#REF!+#REF!+#REF!+#REF!+#REF!+#REF!+#REF!+#REF!+#REF!+#REF!+#REF!</f>
        <v>#REF!</v>
      </c>
      <c r="AA606" s="217" t="str">
        <f t="shared" si="72"/>
        <v xml:space="preserve"> </v>
      </c>
      <c r="AB606" s="169" t="e">
        <f>+#REF!+#REF!+#REF!+#REF!+#REF!+#REF!+#REF!+#REF!+#REF!+#REF!+#REF!+#REF!</f>
        <v>#REF!</v>
      </c>
    </row>
    <row r="607" spans="1:28" s="132" customFormat="1" hidden="1">
      <c r="A607" s="170" t="str">
        <f t="shared" si="66"/>
        <v>71100901014861</v>
      </c>
      <c r="B607" s="171" t="s">
        <v>397</v>
      </c>
      <c r="C607" s="129" t="s">
        <v>147</v>
      </c>
      <c r="D607" s="128" t="s">
        <v>145</v>
      </c>
      <c r="E607" s="127" t="s">
        <v>64</v>
      </c>
      <c r="F607" s="172" t="s">
        <v>64</v>
      </c>
      <c r="G607" s="126">
        <v>4861</v>
      </c>
      <c r="H607" s="15"/>
      <c r="I607" s="22"/>
      <c r="J607" s="23"/>
      <c r="K607" s="23"/>
      <c r="L607" s="27" t="s">
        <v>92</v>
      </c>
      <c r="M607" s="28">
        <v>4861</v>
      </c>
      <c r="N607" s="169" t="e">
        <f>+#REF!+#REF!+#REF!+#REF!+#REF!+#REF!+#REF!+#REF!+#REF!+#REF!+#REF!+#REF!</f>
        <v>#REF!</v>
      </c>
      <c r="O607" s="169" t="e">
        <f>+#REF!+#REF!+#REF!+#REF!+#REF!+#REF!+#REF!+#REF!+#REF!+#REF!+#REF!+#REF!</f>
        <v>#REF!</v>
      </c>
      <c r="P607" s="217" t="str">
        <f t="shared" si="67"/>
        <v xml:space="preserve"> </v>
      </c>
      <c r="Q607" s="169" t="e">
        <f>+#REF!+#REF!+#REF!+#REF!+#REF!+#REF!+#REF!+#REF!+#REF!+#REF!+#REF!+#REF!</f>
        <v>#REF!</v>
      </c>
      <c r="R607" s="217" t="str">
        <f t="shared" si="68"/>
        <v xml:space="preserve"> </v>
      </c>
      <c r="S607" s="169" t="e">
        <f>+#REF!+#REF!+#REF!+#REF!+#REF!+#REF!+#REF!+#REF!+#REF!+#REF!+#REF!+#REF!</f>
        <v>#REF!</v>
      </c>
      <c r="T607" s="217" t="str">
        <f t="shared" si="69"/>
        <v xml:space="preserve"> </v>
      </c>
      <c r="U607" s="169" t="e">
        <f>+#REF!+#REF!+#REF!+#REF!+#REF!+#REF!+#REF!+#REF!+#REF!+#REF!+#REF!+#REF!</f>
        <v>#REF!</v>
      </c>
      <c r="V607" s="169" t="e">
        <f>+#REF!+#REF!+#REF!+#REF!+#REF!+#REF!+#REF!+#REF!+#REF!+#REF!+#REF!+#REF!</f>
        <v>#REF!</v>
      </c>
      <c r="W607" s="217" t="str">
        <f t="shared" si="70"/>
        <v xml:space="preserve"> </v>
      </c>
      <c r="X607" s="169" t="e">
        <f>+#REF!+#REF!+#REF!+#REF!+#REF!+#REF!+#REF!+#REF!+#REF!+#REF!+#REF!+#REF!</f>
        <v>#REF!</v>
      </c>
      <c r="Y607" s="217" t="str">
        <f t="shared" si="71"/>
        <v xml:space="preserve"> </v>
      </c>
      <c r="Z607" s="169" t="e">
        <f>+#REF!+#REF!+#REF!+#REF!+#REF!+#REF!+#REF!+#REF!+#REF!+#REF!+#REF!+#REF!</f>
        <v>#REF!</v>
      </c>
      <c r="AA607" s="217" t="str">
        <f t="shared" si="72"/>
        <v xml:space="preserve"> </v>
      </c>
      <c r="AB607" s="169" t="e">
        <f>+#REF!+#REF!+#REF!+#REF!+#REF!+#REF!+#REF!+#REF!+#REF!+#REF!+#REF!+#REF!</f>
        <v>#REF!</v>
      </c>
    </row>
    <row r="608" spans="1:28" s="132" customFormat="1" hidden="1">
      <c r="A608" s="170" t="str">
        <f t="shared" si="66"/>
        <v>71100901015122</v>
      </c>
      <c r="B608" s="171" t="s">
        <v>397</v>
      </c>
      <c r="C608" s="129" t="s">
        <v>147</v>
      </c>
      <c r="D608" s="128" t="s">
        <v>145</v>
      </c>
      <c r="E608" s="127" t="s">
        <v>64</v>
      </c>
      <c r="F608" s="172" t="s">
        <v>64</v>
      </c>
      <c r="G608" s="126">
        <v>5122</v>
      </c>
      <c r="H608" s="15"/>
      <c r="I608" s="22"/>
      <c r="J608" s="23"/>
      <c r="K608" s="23"/>
      <c r="L608" s="26" t="s">
        <v>94</v>
      </c>
      <c r="M608" s="10">
        <v>5122</v>
      </c>
      <c r="N608" s="169" t="e">
        <f>+#REF!+#REF!+#REF!+#REF!+#REF!+#REF!+#REF!+#REF!+#REF!+#REF!+#REF!+#REF!</f>
        <v>#REF!</v>
      </c>
      <c r="O608" s="169" t="e">
        <f>+#REF!+#REF!+#REF!+#REF!+#REF!+#REF!+#REF!+#REF!+#REF!+#REF!+#REF!+#REF!</f>
        <v>#REF!</v>
      </c>
      <c r="P608" s="217" t="str">
        <f t="shared" si="67"/>
        <v xml:space="preserve"> </v>
      </c>
      <c r="Q608" s="169" t="e">
        <f>+#REF!+#REF!+#REF!+#REF!+#REF!+#REF!+#REF!+#REF!+#REF!+#REF!+#REF!+#REF!</f>
        <v>#REF!</v>
      </c>
      <c r="R608" s="217" t="str">
        <f t="shared" si="68"/>
        <v xml:space="preserve"> </v>
      </c>
      <c r="S608" s="169" t="e">
        <f>+#REF!+#REF!+#REF!+#REF!+#REF!+#REF!+#REF!+#REF!+#REF!+#REF!+#REF!+#REF!</f>
        <v>#REF!</v>
      </c>
      <c r="T608" s="217" t="str">
        <f t="shared" si="69"/>
        <v xml:space="preserve"> </v>
      </c>
      <c r="U608" s="169" t="e">
        <f>+#REF!+#REF!+#REF!+#REF!+#REF!+#REF!+#REF!+#REF!+#REF!+#REF!+#REF!+#REF!</f>
        <v>#REF!</v>
      </c>
      <c r="V608" s="169" t="e">
        <f>+#REF!+#REF!+#REF!+#REF!+#REF!+#REF!+#REF!+#REF!+#REF!+#REF!+#REF!+#REF!</f>
        <v>#REF!</v>
      </c>
      <c r="W608" s="217" t="str">
        <f t="shared" si="70"/>
        <v xml:space="preserve"> </v>
      </c>
      <c r="X608" s="169" t="e">
        <f>+#REF!+#REF!+#REF!+#REF!+#REF!+#REF!+#REF!+#REF!+#REF!+#REF!+#REF!+#REF!</f>
        <v>#REF!</v>
      </c>
      <c r="Y608" s="217" t="str">
        <f t="shared" si="71"/>
        <v xml:space="preserve"> </v>
      </c>
      <c r="Z608" s="169" t="e">
        <f>+#REF!+#REF!+#REF!+#REF!+#REF!+#REF!+#REF!+#REF!+#REF!+#REF!+#REF!+#REF!</f>
        <v>#REF!</v>
      </c>
      <c r="AA608" s="217" t="str">
        <f t="shared" si="72"/>
        <v xml:space="preserve"> </v>
      </c>
      <c r="AB608" s="169" t="e">
        <f>+#REF!+#REF!+#REF!+#REF!+#REF!+#REF!+#REF!+#REF!+#REF!+#REF!+#REF!+#REF!</f>
        <v>#REF!</v>
      </c>
    </row>
    <row r="609" spans="1:28" s="179" customFormat="1" ht="25.5">
      <c r="A609" s="170" t="str">
        <f t="shared" ref="A609:A622" si="73">CONCATENATE(B609,C609,D609,E609,F609,G609)</f>
        <v>71100902000000</v>
      </c>
      <c r="B609" s="171" t="s">
        <v>397</v>
      </c>
      <c r="C609" s="129" t="s">
        <v>147</v>
      </c>
      <c r="D609" s="128" t="s">
        <v>145</v>
      </c>
      <c r="E609" s="127" t="s">
        <v>98</v>
      </c>
      <c r="F609" s="172" t="s">
        <v>399</v>
      </c>
      <c r="G609" s="173" t="s">
        <v>398</v>
      </c>
      <c r="H609" s="146" t="s">
        <v>312</v>
      </c>
      <c r="I609" s="147" t="s">
        <v>147</v>
      </c>
      <c r="J609" s="148">
        <v>9</v>
      </c>
      <c r="K609" s="148">
        <v>2</v>
      </c>
      <c r="L609" s="149" t="s">
        <v>313</v>
      </c>
      <c r="M609" s="150"/>
      <c r="N609" s="178" t="e">
        <f>+#REF!+#REF!+#REF!+#REF!+#REF!+#REF!+#REF!+#REF!+#REF!+#REF!+#REF!+#REF!</f>
        <v>#REF!</v>
      </c>
      <c r="O609" s="178" t="e">
        <f>+#REF!+#REF!+#REF!+#REF!+#REF!+#REF!+#REF!+#REF!+#REF!+#REF!+#REF!+#REF!</f>
        <v>#REF!</v>
      </c>
      <c r="P609" s="215" t="str">
        <f t="shared" si="67"/>
        <v xml:space="preserve"> </v>
      </c>
      <c r="Q609" s="178" t="e">
        <f>+#REF!+#REF!+#REF!+#REF!+#REF!+#REF!+#REF!+#REF!+#REF!+#REF!+#REF!+#REF!</f>
        <v>#REF!</v>
      </c>
      <c r="R609" s="215" t="str">
        <f t="shared" si="68"/>
        <v xml:space="preserve"> </v>
      </c>
      <c r="S609" s="178" t="e">
        <f>+#REF!+#REF!+#REF!+#REF!+#REF!+#REF!+#REF!+#REF!+#REF!+#REF!+#REF!+#REF!</f>
        <v>#REF!</v>
      </c>
      <c r="T609" s="215" t="str">
        <f t="shared" si="69"/>
        <v xml:space="preserve"> </v>
      </c>
      <c r="U609" s="178" t="e">
        <f>+#REF!+#REF!+#REF!+#REF!+#REF!+#REF!+#REF!+#REF!+#REF!+#REF!+#REF!+#REF!</f>
        <v>#REF!</v>
      </c>
      <c r="V609" s="178" t="e">
        <f>+#REF!+#REF!+#REF!+#REF!+#REF!+#REF!+#REF!+#REF!+#REF!+#REF!+#REF!+#REF!</f>
        <v>#REF!</v>
      </c>
      <c r="W609" s="215" t="str">
        <f t="shared" si="70"/>
        <v xml:space="preserve"> </v>
      </c>
      <c r="X609" s="178" t="e">
        <f>+#REF!+#REF!+#REF!+#REF!+#REF!+#REF!+#REF!+#REF!+#REF!+#REF!+#REF!+#REF!</f>
        <v>#REF!</v>
      </c>
      <c r="Y609" s="215" t="str">
        <f t="shared" si="71"/>
        <v xml:space="preserve"> </v>
      </c>
      <c r="Z609" s="178" t="e">
        <f>+#REF!+#REF!+#REF!+#REF!+#REF!+#REF!+#REF!+#REF!+#REF!+#REF!+#REF!+#REF!</f>
        <v>#REF!</v>
      </c>
      <c r="AA609" s="215" t="str">
        <f t="shared" si="72"/>
        <v xml:space="preserve"> </v>
      </c>
      <c r="AB609" s="178" t="e">
        <f>+#REF!+#REF!+#REF!+#REF!+#REF!+#REF!+#REF!+#REF!+#REF!+#REF!+#REF!+#REF!</f>
        <v>#REF!</v>
      </c>
    </row>
    <row r="610" spans="1:28" s="132" customFormat="1" ht="12.75">
      <c r="A610" s="170" t="str">
        <f t="shared" si="73"/>
        <v>71100902000001</v>
      </c>
      <c r="B610" s="171" t="s">
        <v>397</v>
      </c>
      <c r="C610" s="129" t="s">
        <v>147</v>
      </c>
      <c r="D610" s="128" t="s">
        <v>145</v>
      </c>
      <c r="E610" s="127" t="s">
        <v>98</v>
      </c>
      <c r="F610" s="172" t="s">
        <v>399</v>
      </c>
      <c r="G610" s="173" t="s">
        <v>54</v>
      </c>
      <c r="H610" s="22"/>
      <c r="I610" s="22"/>
      <c r="J610" s="23"/>
      <c r="K610" s="23"/>
      <c r="L610" s="27" t="s">
        <v>66</v>
      </c>
      <c r="M610" s="28"/>
      <c r="N610" s="176" t="e">
        <f>+#REF!+#REF!+#REF!+#REF!+#REF!+#REF!+#REF!+#REF!+#REF!+#REF!+#REF!+#REF!</f>
        <v>#REF!</v>
      </c>
      <c r="O610" s="176" t="e">
        <f>+#REF!+#REF!+#REF!+#REF!+#REF!+#REF!+#REF!+#REF!+#REF!+#REF!+#REF!+#REF!</f>
        <v>#REF!</v>
      </c>
      <c r="P610" s="213" t="str">
        <f t="shared" si="67"/>
        <v xml:space="preserve"> </v>
      </c>
      <c r="Q610" s="176" t="e">
        <f>+#REF!+#REF!+#REF!+#REF!+#REF!+#REF!+#REF!+#REF!+#REF!+#REF!+#REF!+#REF!</f>
        <v>#REF!</v>
      </c>
      <c r="R610" s="213" t="str">
        <f t="shared" si="68"/>
        <v xml:space="preserve"> </v>
      </c>
      <c r="S610" s="176" t="e">
        <f>+#REF!+#REF!+#REF!+#REF!+#REF!+#REF!+#REF!+#REF!+#REF!+#REF!+#REF!+#REF!</f>
        <v>#REF!</v>
      </c>
      <c r="T610" s="213" t="str">
        <f t="shared" si="69"/>
        <v xml:space="preserve"> </v>
      </c>
      <c r="U610" s="176" t="e">
        <f>+#REF!+#REF!+#REF!+#REF!+#REF!+#REF!+#REF!+#REF!+#REF!+#REF!+#REF!+#REF!</f>
        <v>#REF!</v>
      </c>
      <c r="V610" s="176" t="e">
        <f>+#REF!+#REF!+#REF!+#REF!+#REF!+#REF!+#REF!+#REF!+#REF!+#REF!+#REF!+#REF!</f>
        <v>#REF!</v>
      </c>
      <c r="W610" s="213" t="str">
        <f t="shared" si="70"/>
        <v xml:space="preserve"> </v>
      </c>
      <c r="X610" s="176" t="e">
        <f>+#REF!+#REF!+#REF!+#REF!+#REF!+#REF!+#REF!+#REF!+#REF!+#REF!+#REF!+#REF!</f>
        <v>#REF!</v>
      </c>
      <c r="Y610" s="213" t="str">
        <f t="shared" si="71"/>
        <v xml:space="preserve"> </v>
      </c>
      <c r="Z610" s="176" t="e">
        <f>+#REF!+#REF!+#REF!+#REF!+#REF!+#REF!+#REF!+#REF!+#REF!+#REF!+#REF!+#REF!</f>
        <v>#REF!</v>
      </c>
      <c r="AA610" s="213" t="str">
        <f t="shared" si="72"/>
        <v xml:space="preserve"> </v>
      </c>
      <c r="AB610" s="176" t="e">
        <f>+#REF!+#REF!+#REF!+#REF!+#REF!+#REF!+#REF!+#REF!+#REF!+#REF!+#REF!+#REF!</f>
        <v>#REF!</v>
      </c>
    </row>
    <row r="611" spans="1:28" s="184" customFormat="1" ht="40.5" hidden="1">
      <c r="A611" s="170" t="str">
        <f t="shared" si="73"/>
        <v>71100902010000</v>
      </c>
      <c r="B611" s="171" t="s">
        <v>397</v>
      </c>
      <c r="C611" s="129" t="s">
        <v>147</v>
      </c>
      <c r="D611" s="128" t="s">
        <v>145</v>
      </c>
      <c r="E611" s="127" t="s">
        <v>98</v>
      </c>
      <c r="F611" s="172" t="s">
        <v>64</v>
      </c>
      <c r="G611" s="173" t="s">
        <v>398</v>
      </c>
      <c r="H611" s="141"/>
      <c r="I611" s="142"/>
      <c r="J611" s="143"/>
      <c r="K611" s="143"/>
      <c r="L611" s="24" t="s">
        <v>314</v>
      </c>
      <c r="M611" s="25"/>
      <c r="N611" s="183" t="e">
        <f>+#REF!+#REF!+#REF!+#REF!+#REF!+#REF!+#REF!+#REF!+#REF!+#REF!+#REF!+#REF!</f>
        <v>#REF!</v>
      </c>
      <c r="O611" s="183" t="e">
        <f>+#REF!+#REF!+#REF!+#REF!+#REF!+#REF!+#REF!+#REF!+#REF!+#REF!+#REF!+#REF!</f>
        <v>#REF!</v>
      </c>
      <c r="P611" s="216" t="str">
        <f t="shared" si="67"/>
        <v xml:space="preserve"> </v>
      </c>
      <c r="Q611" s="183" t="e">
        <f>+#REF!+#REF!+#REF!+#REF!+#REF!+#REF!+#REF!+#REF!+#REF!+#REF!+#REF!+#REF!</f>
        <v>#REF!</v>
      </c>
      <c r="R611" s="216" t="str">
        <f t="shared" si="68"/>
        <v xml:space="preserve"> </v>
      </c>
      <c r="S611" s="183" t="e">
        <f>+#REF!+#REF!+#REF!+#REF!+#REF!+#REF!+#REF!+#REF!+#REF!+#REF!+#REF!+#REF!</f>
        <v>#REF!</v>
      </c>
      <c r="T611" s="216" t="str">
        <f t="shared" si="69"/>
        <v xml:space="preserve"> </v>
      </c>
      <c r="U611" s="183" t="e">
        <f>+#REF!+#REF!+#REF!+#REF!+#REF!+#REF!+#REF!+#REF!+#REF!+#REF!+#REF!+#REF!</f>
        <v>#REF!</v>
      </c>
      <c r="V611" s="183" t="e">
        <f>+#REF!+#REF!+#REF!+#REF!+#REF!+#REF!+#REF!+#REF!+#REF!+#REF!+#REF!+#REF!</f>
        <v>#REF!</v>
      </c>
      <c r="W611" s="216" t="str">
        <f t="shared" si="70"/>
        <v xml:space="preserve"> </v>
      </c>
      <c r="X611" s="183" t="e">
        <f>+#REF!+#REF!+#REF!+#REF!+#REF!+#REF!+#REF!+#REF!+#REF!+#REF!+#REF!+#REF!</f>
        <v>#REF!</v>
      </c>
      <c r="Y611" s="216" t="str">
        <f t="shared" si="71"/>
        <v xml:space="preserve"> </v>
      </c>
      <c r="Z611" s="183" t="e">
        <f>+#REF!+#REF!+#REF!+#REF!+#REF!+#REF!+#REF!+#REF!+#REF!+#REF!+#REF!+#REF!</f>
        <v>#REF!</v>
      </c>
      <c r="AA611" s="216" t="str">
        <f t="shared" si="72"/>
        <v xml:space="preserve"> </v>
      </c>
      <c r="AB611" s="183" t="e">
        <f>+#REF!+#REF!+#REF!+#REF!+#REF!+#REF!+#REF!+#REF!+#REF!+#REF!+#REF!+#REF!</f>
        <v>#REF!</v>
      </c>
    </row>
    <row r="612" spans="1:28" s="132" customFormat="1" hidden="1">
      <c r="A612" s="170" t="str">
        <f t="shared" si="73"/>
        <v>71100902014729</v>
      </c>
      <c r="B612" s="171" t="s">
        <v>397</v>
      </c>
      <c r="C612" s="129" t="s">
        <v>147</v>
      </c>
      <c r="D612" s="128" t="s">
        <v>145</v>
      </c>
      <c r="E612" s="127" t="s">
        <v>98</v>
      </c>
      <c r="F612" s="172" t="s">
        <v>64</v>
      </c>
      <c r="G612" s="126">
        <v>4729</v>
      </c>
      <c r="H612" s="22"/>
      <c r="I612" s="22"/>
      <c r="J612" s="23"/>
      <c r="K612" s="23"/>
      <c r="L612" s="26" t="s">
        <v>306</v>
      </c>
      <c r="M612" s="10">
        <v>4729</v>
      </c>
      <c r="N612" s="169" t="e">
        <f>+#REF!+#REF!+#REF!+#REF!+#REF!+#REF!+#REF!+#REF!+#REF!+#REF!+#REF!+#REF!</f>
        <v>#REF!</v>
      </c>
      <c r="O612" s="169" t="e">
        <f>+#REF!+#REF!+#REF!+#REF!+#REF!+#REF!+#REF!+#REF!+#REF!+#REF!+#REF!+#REF!</f>
        <v>#REF!</v>
      </c>
      <c r="P612" s="217" t="str">
        <f t="shared" si="67"/>
        <v xml:space="preserve"> </v>
      </c>
      <c r="Q612" s="169" t="e">
        <f>+#REF!+#REF!+#REF!+#REF!+#REF!+#REF!+#REF!+#REF!+#REF!+#REF!+#REF!+#REF!</f>
        <v>#REF!</v>
      </c>
      <c r="R612" s="217" t="str">
        <f t="shared" si="68"/>
        <v xml:space="preserve"> </v>
      </c>
      <c r="S612" s="169" t="e">
        <f>+#REF!+#REF!+#REF!+#REF!+#REF!+#REF!+#REF!+#REF!+#REF!+#REF!+#REF!+#REF!</f>
        <v>#REF!</v>
      </c>
      <c r="T612" s="217" t="str">
        <f t="shared" si="69"/>
        <v xml:space="preserve"> </v>
      </c>
      <c r="U612" s="169" t="e">
        <f>+#REF!+#REF!+#REF!+#REF!+#REF!+#REF!+#REF!+#REF!+#REF!+#REF!+#REF!+#REF!</f>
        <v>#REF!</v>
      </c>
      <c r="V612" s="169" t="e">
        <f>+#REF!+#REF!+#REF!+#REF!+#REF!+#REF!+#REF!+#REF!+#REF!+#REF!+#REF!+#REF!</f>
        <v>#REF!</v>
      </c>
      <c r="W612" s="217" t="str">
        <f t="shared" si="70"/>
        <v xml:space="preserve"> </v>
      </c>
      <c r="X612" s="169" t="e">
        <f>+#REF!+#REF!+#REF!+#REF!+#REF!+#REF!+#REF!+#REF!+#REF!+#REF!+#REF!+#REF!</f>
        <v>#REF!</v>
      </c>
      <c r="Y612" s="217" t="str">
        <f t="shared" si="71"/>
        <v xml:space="preserve"> </v>
      </c>
      <c r="Z612" s="169" t="e">
        <f>+#REF!+#REF!+#REF!+#REF!+#REF!+#REF!+#REF!+#REF!+#REF!+#REF!+#REF!+#REF!</f>
        <v>#REF!</v>
      </c>
      <c r="AA612" s="217" t="str">
        <f t="shared" si="72"/>
        <v xml:space="preserve"> </v>
      </c>
      <c r="AB612" s="169" t="e">
        <f>+#REF!+#REF!+#REF!+#REF!+#REF!+#REF!+#REF!+#REF!+#REF!+#REF!+#REF!+#REF!</f>
        <v>#REF!</v>
      </c>
    </row>
    <row r="613" spans="1:28" s="184" customFormat="1" ht="13.5">
      <c r="A613" s="170" t="str">
        <f t="shared" si="73"/>
        <v>71100902020000</v>
      </c>
      <c r="B613" s="171" t="s">
        <v>397</v>
      </c>
      <c r="C613" s="129" t="s">
        <v>147</v>
      </c>
      <c r="D613" s="128" t="s">
        <v>145</v>
      </c>
      <c r="E613" s="127" t="s">
        <v>98</v>
      </c>
      <c r="F613" s="172" t="s">
        <v>98</v>
      </c>
      <c r="G613" s="173" t="s">
        <v>398</v>
      </c>
      <c r="H613" s="141"/>
      <c r="I613" s="142"/>
      <c r="J613" s="143"/>
      <c r="K613" s="143"/>
      <c r="L613" s="24" t="s">
        <v>315</v>
      </c>
      <c r="M613" s="25"/>
      <c r="N613" s="183" t="e">
        <f>+#REF!+#REF!+#REF!+#REF!+#REF!+#REF!+#REF!+#REF!+#REF!+#REF!+#REF!+#REF!</f>
        <v>#REF!</v>
      </c>
      <c r="O613" s="183" t="e">
        <f>+#REF!+#REF!+#REF!+#REF!+#REF!+#REF!+#REF!+#REF!+#REF!+#REF!+#REF!+#REF!</f>
        <v>#REF!</v>
      </c>
      <c r="P613" s="216" t="str">
        <f t="shared" si="67"/>
        <v xml:space="preserve"> </v>
      </c>
      <c r="Q613" s="183" t="e">
        <f>+#REF!+#REF!+#REF!+#REF!+#REF!+#REF!+#REF!+#REF!+#REF!+#REF!+#REF!+#REF!</f>
        <v>#REF!</v>
      </c>
      <c r="R613" s="216" t="str">
        <f t="shared" si="68"/>
        <v xml:space="preserve"> </v>
      </c>
      <c r="S613" s="183" t="e">
        <f>+#REF!+#REF!+#REF!+#REF!+#REF!+#REF!+#REF!+#REF!+#REF!+#REF!+#REF!+#REF!</f>
        <v>#REF!</v>
      </c>
      <c r="T613" s="216" t="str">
        <f t="shared" si="69"/>
        <v xml:space="preserve"> </v>
      </c>
      <c r="U613" s="183" t="e">
        <f>+#REF!+#REF!+#REF!+#REF!+#REF!+#REF!+#REF!+#REF!+#REF!+#REF!+#REF!+#REF!</f>
        <v>#REF!</v>
      </c>
      <c r="V613" s="183" t="e">
        <f>+#REF!+#REF!+#REF!+#REF!+#REF!+#REF!+#REF!+#REF!+#REF!+#REF!+#REF!+#REF!</f>
        <v>#REF!</v>
      </c>
      <c r="W613" s="216" t="str">
        <f t="shared" si="70"/>
        <v xml:space="preserve"> </v>
      </c>
      <c r="X613" s="183" t="e">
        <f>+#REF!+#REF!+#REF!+#REF!+#REF!+#REF!+#REF!+#REF!+#REF!+#REF!+#REF!+#REF!</f>
        <v>#REF!</v>
      </c>
      <c r="Y613" s="216" t="str">
        <f t="shared" si="71"/>
        <v xml:space="preserve"> </v>
      </c>
      <c r="Z613" s="183" t="e">
        <f>+#REF!+#REF!+#REF!+#REF!+#REF!+#REF!+#REF!+#REF!+#REF!+#REF!+#REF!+#REF!</f>
        <v>#REF!</v>
      </c>
      <c r="AA613" s="216" t="str">
        <f t="shared" si="72"/>
        <v xml:space="preserve"> </v>
      </c>
      <c r="AB613" s="183" t="e">
        <f>+#REF!+#REF!+#REF!+#REF!+#REF!+#REF!+#REF!+#REF!+#REF!+#REF!+#REF!+#REF!</f>
        <v>#REF!</v>
      </c>
    </row>
    <row r="614" spans="1:28" s="132" customFormat="1">
      <c r="A614" s="170" t="str">
        <f t="shared" si="73"/>
        <v>71100902024215</v>
      </c>
      <c r="B614" s="171" t="s">
        <v>397</v>
      </c>
      <c r="C614" s="129" t="s">
        <v>147</v>
      </c>
      <c r="D614" s="128" t="s">
        <v>145</v>
      </c>
      <c r="E614" s="127" t="s">
        <v>98</v>
      </c>
      <c r="F614" s="172" t="s">
        <v>98</v>
      </c>
      <c r="G614" s="126">
        <v>4215</v>
      </c>
      <c r="H614" s="22"/>
      <c r="I614" s="22"/>
      <c r="J614" s="23"/>
      <c r="K614" s="23"/>
      <c r="L614" s="26" t="s">
        <v>75</v>
      </c>
      <c r="M614" s="10">
        <v>4215</v>
      </c>
      <c r="N614" s="169" t="e">
        <f>+#REF!+#REF!+#REF!+#REF!+#REF!+#REF!+#REF!+#REF!+#REF!+#REF!+#REF!+#REF!</f>
        <v>#REF!</v>
      </c>
      <c r="O614" s="169" t="e">
        <f>+#REF!+#REF!+#REF!+#REF!+#REF!+#REF!+#REF!+#REF!+#REF!+#REF!+#REF!+#REF!</f>
        <v>#REF!</v>
      </c>
      <c r="P614" s="217" t="str">
        <f t="shared" si="67"/>
        <v xml:space="preserve"> </v>
      </c>
      <c r="Q614" s="169" t="e">
        <f>+#REF!+#REF!+#REF!+#REF!+#REF!+#REF!+#REF!+#REF!+#REF!+#REF!+#REF!+#REF!</f>
        <v>#REF!</v>
      </c>
      <c r="R614" s="217" t="str">
        <f t="shared" si="68"/>
        <v xml:space="preserve"> </v>
      </c>
      <c r="S614" s="169" t="e">
        <f>+#REF!+#REF!+#REF!+#REF!+#REF!+#REF!+#REF!+#REF!+#REF!+#REF!+#REF!+#REF!</f>
        <v>#REF!</v>
      </c>
      <c r="T614" s="217" t="str">
        <f t="shared" si="69"/>
        <v xml:space="preserve"> </v>
      </c>
      <c r="U614" s="169" t="e">
        <f>+#REF!+#REF!+#REF!+#REF!+#REF!+#REF!+#REF!+#REF!+#REF!+#REF!+#REF!+#REF!</f>
        <v>#REF!</v>
      </c>
      <c r="V614" s="169" t="e">
        <f>+#REF!+#REF!+#REF!+#REF!+#REF!+#REF!+#REF!+#REF!+#REF!+#REF!+#REF!+#REF!</f>
        <v>#REF!</v>
      </c>
      <c r="W614" s="217" t="str">
        <f t="shared" si="70"/>
        <v xml:space="preserve"> </v>
      </c>
      <c r="X614" s="169" t="e">
        <f>+#REF!+#REF!+#REF!+#REF!+#REF!+#REF!+#REF!+#REF!+#REF!+#REF!+#REF!+#REF!</f>
        <v>#REF!</v>
      </c>
      <c r="Y614" s="217" t="str">
        <f t="shared" si="71"/>
        <v xml:space="preserve"> </v>
      </c>
      <c r="Z614" s="169" t="e">
        <f>+#REF!+#REF!+#REF!+#REF!+#REF!+#REF!+#REF!+#REF!+#REF!+#REF!+#REF!+#REF!</f>
        <v>#REF!</v>
      </c>
      <c r="AA614" s="217" t="str">
        <f t="shared" si="72"/>
        <v xml:space="preserve"> </v>
      </c>
      <c r="AB614" s="169" t="e">
        <f>+#REF!+#REF!+#REF!+#REF!+#REF!+#REF!+#REF!+#REF!+#REF!+#REF!+#REF!+#REF!</f>
        <v>#REF!</v>
      </c>
    </row>
    <row r="615" spans="1:28" s="158" customFormat="1" ht="28.5" hidden="1">
      <c r="A615" s="118" t="str">
        <f t="shared" si="73"/>
        <v>71110000000000</v>
      </c>
      <c r="B615" s="120" t="s">
        <v>397</v>
      </c>
      <c r="C615" s="113" t="s">
        <v>62</v>
      </c>
      <c r="D615" s="114" t="s">
        <v>399</v>
      </c>
      <c r="E615" s="123" t="s">
        <v>399</v>
      </c>
      <c r="F615" s="124" t="s">
        <v>399</v>
      </c>
      <c r="G615" s="125" t="s">
        <v>398</v>
      </c>
      <c r="H615" s="164">
        <v>3100</v>
      </c>
      <c r="I615" s="198" t="s">
        <v>62</v>
      </c>
      <c r="J615" s="199">
        <v>0</v>
      </c>
      <c r="K615" s="199">
        <v>0</v>
      </c>
      <c r="L615" s="156" t="s">
        <v>316</v>
      </c>
      <c r="M615" s="165"/>
      <c r="N615" s="157" t="e">
        <f>+#REF!+#REF!+#REF!+#REF!+#REF!+#REF!+#REF!+#REF!+#REF!+#REF!+#REF!+#REF!</f>
        <v>#REF!</v>
      </c>
      <c r="O615" s="157" t="e">
        <f>+#REF!+#REF!+#REF!+#REF!+#REF!+#REF!+#REF!+#REF!+#REF!+#REF!+#REF!+#REF!</f>
        <v>#REF!</v>
      </c>
      <c r="P615" s="212" t="str">
        <f t="shared" si="67"/>
        <v xml:space="preserve"> </v>
      </c>
      <c r="Q615" s="157" t="e">
        <f>+#REF!+#REF!+#REF!+#REF!+#REF!+#REF!+#REF!+#REF!+#REF!+#REF!+#REF!+#REF!</f>
        <v>#REF!</v>
      </c>
      <c r="R615" s="212" t="str">
        <f t="shared" si="68"/>
        <v xml:space="preserve"> </v>
      </c>
      <c r="S615" s="157" t="e">
        <f>+#REF!+#REF!+#REF!+#REF!+#REF!+#REF!+#REF!+#REF!+#REF!+#REF!+#REF!+#REF!</f>
        <v>#REF!</v>
      </c>
      <c r="T615" s="212" t="str">
        <f t="shared" si="69"/>
        <v xml:space="preserve"> </v>
      </c>
      <c r="U615" s="157" t="e">
        <f>+#REF!+#REF!+#REF!+#REF!+#REF!+#REF!+#REF!+#REF!+#REF!+#REF!+#REF!+#REF!</f>
        <v>#REF!</v>
      </c>
      <c r="V615" s="157" t="e">
        <f>+#REF!+#REF!+#REF!+#REF!+#REF!+#REF!+#REF!+#REF!+#REF!+#REF!+#REF!+#REF!</f>
        <v>#REF!</v>
      </c>
      <c r="W615" s="212" t="str">
        <f t="shared" si="70"/>
        <v xml:space="preserve"> </v>
      </c>
      <c r="X615" s="157" t="e">
        <f>+#REF!+#REF!+#REF!+#REF!+#REF!+#REF!+#REF!+#REF!+#REF!+#REF!+#REF!+#REF!</f>
        <v>#REF!</v>
      </c>
      <c r="Y615" s="212" t="str">
        <f t="shared" si="71"/>
        <v xml:space="preserve"> </v>
      </c>
      <c r="Z615" s="157" t="e">
        <f>+#REF!+#REF!+#REF!+#REF!+#REF!+#REF!+#REF!+#REF!+#REF!+#REF!+#REF!+#REF!</f>
        <v>#REF!</v>
      </c>
      <c r="AA615" s="212" t="str">
        <f t="shared" si="72"/>
        <v xml:space="preserve"> </v>
      </c>
      <c r="AB615" s="157" t="e">
        <f>+#REF!+#REF!+#REF!+#REF!+#REF!+#REF!+#REF!+#REF!+#REF!+#REF!+#REF!+#REF!</f>
        <v>#REF!</v>
      </c>
    </row>
    <row r="616" spans="1:28" hidden="1">
      <c r="A616" s="118" t="str">
        <f t="shared" si="73"/>
        <v>71110000000001</v>
      </c>
      <c r="B616" s="120" t="s">
        <v>397</v>
      </c>
      <c r="C616" s="113" t="s">
        <v>62</v>
      </c>
      <c r="D616" s="114" t="s">
        <v>399</v>
      </c>
      <c r="E616" s="115" t="s">
        <v>399</v>
      </c>
      <c r="F616" s="116" t="s">
        <v>399</v>
      </c>
      <c r="G616" s="125" t="s">
        <v>54</v>
      </c>
      <c r="H616" s="22"/>
      <c r="I616" s="16"/>
      <c r="J616" s="17"/>
      <c r="K616" s="17"/>
      <c r="L616" s="27" t="s">
        <v>66</v>
      </c>
      <c r="M616" s="28"/>
      <c r="N616" s="145" t="e">
        <f>+#REF!+#REF!+#REF!+#REF!+#REF!+#REF!+#REF!+#REF!+#REF!+#REF!+#REF!+#REF!</f>
        <v>#REF!</v>
      </c>
      <c r="O616" s="145" t="e">
        <f>+#REF!+#REF!+#REF!+#REF!+#REF!+#REF!+#REF!+#REF!+#REF!+#REF!+#REF!+#REF!</f>
        <v>#REF!</v>
      </c>
      <c r="P616" s="219" t="str">
        <f t="shared" si="67"/>
        <v xml:space="preserve"> </v>
      </c>
      <c r="Q616" s="145" t="e">
        <f>+#REF!+#REF!+#REF!+#REF!+#REF!+#REF!+#REF!+#REF!+#REF!+#REF!+#REF!+#REF!</f>
        <v>#REF!</v>
      </c>
      <c r="R616" s="219" t="str">
        <f t="shared" si="68"/>
        <v xml:space="preserve"> </v>
      </c>
      <c r="S616" s="145" t="e">
        <f>+#REF!+#REF!+#REF!+#REF!+#REF!+#REF!+#REF!+#REF!+#REF!+#REF!+#REF!+#REF!</f>
        <v>#REF!</v>
      </c>
      <c r="T616" s="219" t="str">
        <f t="shared" si="69"/>
        <v xml:space="preserve"> </v>
      </c>
      <c r="U616" s="145" t="e">
        <f>+#REF!+#REF!+#REF!+#REF!+#REF!+#REF!+#REF!+#REF!+#REF!+#REF!+#REF!+#REF!</f>
        <v>#REF!</v>
      </c>
      <c r="V616" s="145" t="e">
        <f>+#REF!+#REF!+#REF!+#REF!+#REF!+#REF!+#REF!+#REF!+#REF!+#REF!+#REF!+#REF!</f>
        <v>#REF!</v>
      </c>
      <c r="W616" s="219" t="str">
        <f t="shared" si="70"/>
        <v xml:space="preserve"> </v>
      </c>
      <c r="X616" s="145" t="e">
        <f>+#REF!+#REF!+#REF!+#REF!+#REF!+#REF!+#REF!+#REF!+#REF!+#REF!+#REF!+#REF!</f>
        <v>#REF!</v>
      </c>
      <c r="Y616" s="219" t="str">
        <f t="shared" si="71"/>
        <v xml:space="preserve"> </v>
      </c>
      <c r="Z616" s="145" t="e">
        <f>+#REF!+#REF!+#REF!+#REF!+#REF!+#REF!+#REF!+#REF!+#REF!+#REF!+#REF!+#REF!</f>
        <v>#REF!</v>
      </c>
      <c r="AA616" s="219" t="str">
        <f t="shared" si="72"/>
        <v xml:space="preserve"> </v>
      </c>
      <c r="AB616" s="145" t="e">
        <f>+#REF!+#REF!+#REF!+#REF!+#REF!+#REF!+#REF!+#REF!+#REF!+#REF!+#REF!+#REF!</f>
        <v>#REF!</v>
      </c>
    </row>
    <row r="617" spans="1:28" s="175" customFormat="1" ht="13.5" hidden="1">
      <c r="A617" s="170" t="str">
        <f t="shared" si="73"/>
        <v>71110100000000</v>
      </c>
      <c r="B617" s="171" t="s">
        <v>397</v>
      </c>
      <c r="C617" s="129" t="s">
        <v>62</v>
      </c>
      <c r="D617" s="128" t="s">
        <v>64</v>
      </c>
      <c r="E617" s="127" t="s">
        <v>399</v>
      </c>
      <c r="F617" s="172" t="s">
        <v>399</v>
      </c>
      <c r="G617" s="173" t="s">
        <v>398</v>
      </c>
      <c r="H617" s="166">
        <v>3110</v>
      </c>
      <c r="I617" s="159" t="s">
        <v>62</v>
      </c>
      <c r="J617" s="160">
        <v>1</v>
      </c>
      <c r="K617" s="160">
        <v>0</v>
      </c>
      <c r="L617" s="161" t="s">
        <v>323</v>
      </c>
      <c r="M617" s="167"/>
      <c r="N617" s="174" t="e">
        <f>+#REF!+#REF!+#REF!+#REF!+#REF!+#REF!+#REF!+#REF!+#REF!+#REF!+#REF!+#REF!</f>
        <v>#REF!</v>
      </c>
      <c r="O617" s="174" t="e">
        <f>+#REF!+#REF!+#REF!+#REF!+#REF!+#REF!+#REF!+#REF!+#REF!+#REF!+#REF!+#REF!</f>
        <v>#REF!</v>
      </c>
      <c r="P617" s="214" t="str">
        <f t="shared" si="67"/>
        <v xml:space="preserve"> </v>
      </c>
      <c r="Q617" s="174" t="e">
        <f>+#REF!+#REF!+#REF!+#REF!+#REF!+#REF!+#REF!+#REF!+#REF!+#REF!+#REF!+#REF!</f>
        <v>#REF!</v>
      </c>
      <c r="R617" s="214" t="str">
        <f t="shared" si="68"/>
        <v xml:space="preserve"> </v>
      </c>
      <c r="S617" s="174" t="e">
        <f>+#REF!+#REF!+#REF!+#REF!+#REF!+#REF!+#REF!+#REF!+#REF!+#REF!+#REF!+#REF!</f>
        <v>#REF!</v>
      </c>
      <c r="T617" s="214" t="str">
        <f t="shared" si="69"/>
        <v xml:space="preserve"> </v>
      </c>
      <c r="U617" s="174" t="e">
        <f>+#REF!+#REF!+#REF!+#REF!+#REF!+#REF!+#REF!+#REF!+#REF!+#REF!+#REF!+#REF!</f>
        <v>#REF!</v>
      </c>
      <c r="V617" s="174" t="e">
        <f>+#REF!+#REF!+#REF!+#REF!+#REF!+#REF!+#REF!+#REF!+#REF!+#REF!+#REF!+#REF!</f>
        <v>#REF!</v>
      </c>
      <c r="W617" s="214" t="str">
        <f t="shared" si="70"/>
        <v xml:space="preserve"> </v>
      </c>
      <c r="X617" s="174" t="e">
        <f>+#REF!+#REF!+#REF!+#REF!+#REF!+#REF!+#REF!+#REF!+#REF!+#REF!+#REF!+#REF!</f>
        <v>#REF!</v>
      </c>
      <c r="Y617" s="214" t="str">
        <f t="shared" si="71"/>
        <v xml:space="preserve"> </v>
      </c>
      <c r="Z617" s="174" t="e">
        <f>+#REF!+#REF!+#REF!+#REF!+#REF!+#REF!+#REF!+#REF!+#REF!+#REF!+#REF!+#REF!</f>
        <v>#REF!</v>
      </c>
      <c r="AA617" s="214" t="str">
        <f t="shared" si="72"/>
        <v xml:space="preserve"> </v>
      </c>
      <c r="AB617" s="174" t="e">
        <f>+#REF!+#REF!+#REF!+#REF!+#REF!+#REF!+#REF!+#REF!+#REF!+#REF!+#REF!+#REF!</f>
        <v>#REF!</v>
      </c>
    </row>
    <row r="618" spans="1:28" s="132" customFormat="1" ht="12.75" hidden="1">
      <c r="A618" s="170" t="str">
        <f t="shared" si="73"/>
        <v>71110100000001</v>
      </c>
      <c r="B618" s="171" t="s">
        <v>397</v>
      </c>
      <c r="C618" s="129" t="s">
        <v>62</v>
      </c>
      <c r="D618" s="128" t="s">
        <v>64</v>
      </c>
      <c r="E618" s="127" t="s">
        <v>399</v>
      </c>
      <c r="F618" s="172" t="s">
        <v>399</v>
      </c>
      <c r="G618" s="173" t="s">
        <v>54</v>
      </c>
      <c r="H618" s="22"/>
      <c r="I618" s="16"/>
      <c r="J618" s="17"/>
      <c r="K618" s="17"/>
      <c r="L618" s="27" t="s">
        <v>68</v>
      </c>
      <c r="M618" s="28"/>
      <c r="N618" s="176" t="e">
        <f>+#REF!+#REF!+#REF!+#REF!+#REF!+#REF!+#REF!+#REF!+#REF!+#REF!+#REF!+#REF!</f>
        <v>#REF!</v>
      </c>
      <c r="O618" s="176" t="e">
        <f>+#REF!+#REF!+#REF!+#REF!+#REF!+#REF!+#REF!+#REF!+#REF!+#REF!+#REF!+#REF!</f>
        <v>#REF!</v>
      </c>
      <c r="P618" s="213" t="str">
        <f t="shared" si="67"/>
        <v xml:space="preserve"> </v>
      </c>
      <c r="Q618" s="176" t="e">
        <f>+#REF!+#REF!+#REF!+#REF!+#REF!+#REF!+#REF!+#REF!+#REF!+#REF!+#REF!+#REF!</f>
        <v>#REF!</v>
      </c>
      <c r="R618" s="213" t="str">
        <f t="shared" si="68"/>
        <v xml:space="preserve"> </v>
      </c>
      <c r="S618" s="176" t="e">
        <f>+#REF!+#REF!+#REF!+#REF!+#REF!+#REF!+#REF!+#REF!+#REF!+#REF!+#REF!+#REF!</f>
        <v>#REF!</v>
      </c>
      <c r="T618" s="213" t="str">
        <f t="shared" si="69"/>
        <v xml:space="preserve"> </v>
      </c>
      <c r="U618" s="176" t="e">
        <f>+#REF!+#REF!+#REF!+#REF!+#REF!+#REF!+#REF!+#REF!+#REF!+#REF!+#REF!+#REF!</f>
        <v>#REF!</v>
      </c>
      <c r="V618" s="176" t="e">
        <f>+#REF!+#REF!+#REF!+#REF!+#REF!+#REF!+#REF!+#REF!+#REF!+#REF!+#REF!+#REF!</f>
        <v>#REF!</v>
      </c>
      <c r="W618" s="213" t="str">
        <f t="shared" si="70"/>
        <v xml:space="preserve"> </v>
      </c>
      <c r="X618" s="176" t="e">
        <f>+#REF!+#REF!+#REF!+#REF!+#REF!+#REF!+#REF!+#REF!+#REF!+#REF!+#REF!+#REF!</f>
        <v>#REF!</v>
      </c>
      <c r="Y618" s="213" t="str">
        <f t="shared" si="71"/>
        <v xml:space="preserve"> </v>
      </c>
      <c r="Z618" s="176" t="e">
        <f>+#REF!+#REF!+#REF!+#REF!+#REF!+#REF!+#REF!+#REF!+#REF!+#REF!+#REF!+#REF!</f>
        <v>#REF!</v>
      </c>
      <c r="AA618" s="213" t="str">
        <f t="shared" si="72"/>
        <v xml:space="preserve"> </v>
      </c>
      <c r="AB618" s="176" t="e">
        <f>+#REF!+#REF!+#REF!+#REF!+#REF!+#REF!+#REF!+#REF!+#REF!+#REF!+#REF!+#REF!</f>
        <v>#REF!</v>
      </c>
    </row>
    <row r="619" spans="1:28" s="179" customFormat="1" ht="12.75" hidden="1">
      <c r="A619" s="170" t="str">
        <f t="shared" si="73"/>
        <v>71110102000000</v>
      </c>
      <c r="B619" s="171" t="s">
        <v>397</v>
      </c>
      <c r="C619" s="129" t="s">
        <v>62</v>
      </c>
      <c r="D619" s="128" t="s">
        <v>64</v>
      </c>
      <c r="E619" s="127" t="s">
        <v>98</v>
      </c>
      <c r="F619" s="172" t="s">
        <v>399</v>
      </c>
      <c r="G619" s="173" t="s">
        <v>398</v>
      </c>
      <c r="H619" s="146">
        <v>3112</v>
      </c>
      <c r="I619" s="147" t="s">
        <v>62</v>
      </c>
      <c r="J619" s="148">
        <v>1</v>
      </c>
      <c r="K619" s="148">
        <v>2</v>
      </c>
      <c r="L619" s="149" t="s">
        <v>317</v>
      </c>
      <c r="M619" s="150"/>
      <c r="N619" s="178" t="e">
        <f>+#REF!+#REF!+#REF!+#REF!+#REF!+#REF!+#REF!+#REF!+#REF!+#REF!+#REF!+#REF!</f>
        <v>#REF!</v>
      </c>
      <c r="O619" s="178" t="e">
        <f>+#REF!+#REF!+#REF!+#REF!+#REF!+#REF!+#REF!+#REF!+#REF!+#REF!+#REF!+#REF!</f>
        <v>#REF!</v>
      </c>
      <c r="P619" s="215" t="str">
        <f t="shared" si="67"/>
        <v xml:space="preserve"> </v>
      </c>
      <c r="Q619" s="178" t="e">
        <f>+#REF!+#REF!+#REF!+#REF!+#REF!+#REF!+#REF!+#REF!+#REF!+#REF!+#REF!+#REF!</f>
        <v>#REF!</v>
      </c>
      <c r="R619" s="215" t="str">
        <f t="shared" si="68"/>
        <v xml:space="preserve"> </v>
      </c>
      <c r="S619" s="178" t="e">
        <f>+#REF!+#REF!+#REF!+#REF!+#REF!+#REF!+#REF!+#REF!+#REF!+#REF!+#REF!+#REF!</f>
        <v>#REF!</v>
      </c>
      <c r="T619" s="215" t="str">
        <f t="shared" si="69"/>
        <v xml:space="preserve"> </v>
      </c>
      <c r="U619" s="178" t="e">
        <f>+#REF!+#REF!+#REF!+#REF!+#REF!+#REF!+#REF!+#REF!+#REF!+#REF!+#REF!+#REF!</f>
        <v>#REF!</v>
      </c>
      <c r="V619" s="178" t="e">
        <f>+#REF!+#REF!+#REF!+#REF!+#REF!+#REF!+#REF!+#REF!+#REF!+#REF!+#REF!+#REF!</f>
        <v>#REF!</v>
      </c>
      <c r="W619" s="215" t="str">
        <f t="shared" si="70"/>
        <v xml:space="preserve"> </v>
      </c>
      <c r="X619" s="178" t="e">
        <f>+#REF!+#REF!+#REF!+#REF!+#REF!+#REF!+#REF!+#REF!+#REF!+#REF!+#REF!+#REF!</f>
        <v>#REF!</v>
      </c>
      <c r="Y619" s="215" t="str">
        <f t="shared" si="71"/>
        <v xml:space="preserve"> </v>
      </c>
      <c r="Z619" s="178" t="e">
        <f>+#REF!+#REF!+#REF!+#REF!+#REF!+#REF!+#REF!+#REF!+#REF!+#REF!+#REF!+#REF!</f>
        <v>#REF!</v>
      </c>
      <c r="AA619" s="215" t="str">
        <f t="shared" si="72"/>
        <v xml:space="preserve"> </v>
      </c>
      <c r="AB619" s="178" t="e">
        <f>+#REF!+#REF!+#REF!+#REF!+#REF!+#REF!+#REF!+#REF!+#REF!+#REF!+#REF!+#REF!</f>
        <v>#REF!</v>
      </c>
    </row>
    <row r="620" spans="1:28" s="132" customFormat="1" ht="12.75" hidden="1">
      <c r="A620" s="170" t="str">
        <f t="shared" si="73"/>
        <v>71110102000001</v>
      </c>
      <c r="B620" s="171" t="s">
        <v>397</v>
      </c>
      <c r="C620" s="129" t="s">
        <v>62</v>
      </c>
      <c r="D620" s="128" t="s">
        <v>64</v>
      </c>
      <c r="E620" s="127" t="s">
        <v>98</v>
      </c>
      <c r="F620" s="172" t="s">
        <v>399</v>
      </c>
      <c r="G620" s="173" t="s">
        <v>54</v>
      </c>
      <c r="H620" s="22"/>
      <c r="I620" s="22"/>
      <c r="J620" s="23"/>
      <c r="K620" s="23"/>
      <c r="L620" s="27" t="s">
        <v>66</v>
      </c>
      <c r="M620" s="28"/>
      <c r="N620" s="176" t="e">
        <f>+#REF!+#REF!+#REF!+#REF!+#REF!+#REF!+#REF!+#REF!+#REF!+#REF!+#REF!+#REF!</f>
        <v>#REF!</v>
      </c>
      <c r="O620" s="176" t="e">
        <f>+#REF!+#REF!+#REF!+#REF!+#REF!+#REF!+#REF!+#REF!+#REF!+#REF!+#REF!+#REF!</f>
        <v>#REF!</v>
      </c>
      <c r="P620" s="213" t="str">
        <f t="shared" si="67"/>
        <v xml:space="preserve"> </v>
      </c>
      <c r="Q620" s="176" t="e">
        <f>+#REF!+#REF!+#REF!+#REF!+#REF!+#REF!+#REF!+#REF!+#REF!+#REF!+#REF!+#REF!</f>
        <v>#REF!</v>
      </c>
      <c r="R620" s="213" t="str">
        <f t="shared" si="68"/>
        <v xml:space="preserve"> </v>
      </c>
      <c r="S620" s="176" t="e">
        <f>+#REF!+#REF!+#REF!+#REF!+#REF!+#REF!+#REF!+#REF!+#REF!+#REF!+#REF!+#REF!</f>
        <v>#REF!</v>
      </c>
      <c r="T620" s="213" t="str">
        <f t="shared" si="69"/>
        <v xml:space="preserve"> </v>
      </c>
      <c r="U620" s="176" t="e">
        <f>+#REF!+#REF!+#REF!+#REF!+#REF!+#REF!+#REF!+#REF!+#REF!+#REF!+#REF!+#REF!</f>
        <v>#REF!</v>
      </c>
      <c r="V620" s="176" t="e">
        <f>+#REF!+#REF!+#REF!+#REF!+#REF!+#REF!+#REF!+#REF!+#REF!+#REF!+#REF!+#REF!</f>
        <v>#REF!</v>
      </c>
      <c r="W620" s="213" t="str">
        <f t="shared" si="70"/>
        <v xml:space="preserve"> </v>
      </c>
      <c r="X620" s="176" t="e">
        <f>+#REF!+#REF!+#REF!+#REF!+#REF!+#REF!+#REF!+#REF!+#REF!+#REF!+#REF!+#REF!</f>
        <v>#REF!</v>
      </c>
      <c r="Y620" s="213" t="str">
        <f t="shared" si="71"/>
        <v xml:space="preserve"> </v>
      </c>
      <c r="Z620" s="176" t="e">
        <f>+#REF!+#REF!+#REF!+#REF!+#REF!+#REF!+#REF!+#REF!+#REF!+#REF!+#REF!+#REF!</f>
        <v>#REF!</v>
      </c>
      <c r="AA620" s="213" t="str">
        <f t="shared" si="72"/>
        <v xml:space="preserve"> </v>
      </c>
      <c r="AB620" s="176" t="e">
        <f>+#REF!+#REF!+#REF!+#REF!+#REF!+#REF!+#REF!+#REF!+#REF!+#REF!+#REF!+#REF!</f>
        <v>#REF!</v>
      </c>
    </row>
    <row r="621" spans="1:28" s="132" customFormat="1" hidden="1">
      <c r="A621" s="170" t="str">
        <f t="shared" si="73"/>
        <v>71110102004891</v>
      </c>
      <c r="B621" s="171" t="s">
        <v>397</v>
      </c>
      <c r="C621" s="129" t="s">
        <v>62</v>
      </c>
      <c r="D621" s="128" t="s">
        <v>64</v>
      </c>
      <c r="E621" s="127" t="s">
        <v>98</v>
      </c>
      <c r="F621" s="172" t="s">
        <v>399</v>
      </c>
      <c r="G621" s="173">
        <v>4891</v>
      </c>
      <c r="H621" s="22"/>
      <c r="I621" s="22"/>
      <c r="J621" s="23"/>
      <c r="K621" s="23"/>
      <c r="L621" s="27" t="s">
        <v>318</v>
      </c>
      <c r="M621" s="28">
        <v>4891</v>
      </c>
      <c r="N621" s="169" t="e">
        <f>+#REF!+#REF!+#REF!+#REF!+#REF!+#REF!+#REF!+#REF!+#REF!+#REF!+#REF!+#REF!</f>
        <v>#REF!</v>
      </c>
      <c r="O621" s="169" t="e">
        <f>+#REF!+#REF!+#REF!+#REF!+#REF!+#REF!+#REF!+#REF!+#REF!+#REF!+#REF!+#REF!</f>
        <v>#REF!</v>
      </c>
      <c r="P621" s="217" t="str">
        <f t="shared" si="67"/>
        <v xml:space="preserve"> </v>
      </c>
      <c r="Q621" s="169" t="e">
        <f>+#REF!+#REF!+#REF!+#REF!+#REF!+#REF!+#REF!+#REF!+#REF!+#REF!+#REF!+#REF!</f>
        <v>#REF!</v>
      </c>
      <c r="R621" s="217" t="str">
        <f t="shared" si="68"/>
        <v xml:space="preserve"> </v>
      </c>
      <c r="S621" s="169" t="e">
        <f>+#REF!+#REF!+#REF!+#REF!+#REF!+#REF!+#REF!+#REF!+#REF!+#REF!+#REF!+#REF!</f>
        <v>#REF!</v>
      </c>
      <c r="T621" s="217" t="str">
        <f t="shared" si="69"/>
        <v xml:space="preserve"> </v>
      </c>
      <c r="U621" s="169" t="e">
        <f>+#REF!+#REF!+#REF!+#REF!+#REF!+#REF!+#REF!+#REF!+#REF!+#REF!+#REF!+#REF!</f>
        <v>#REF!</v>
      </c>
      <c r="V621" s="169" t="e">
        <f>+#REF!+#REF!+#REF!+#REF!+#REF!+#REF!+#REF!+#REF!+#REF!+#REF!+#REF!+#REF!</f>
        <v>#REF!</v>
      </c>
      <c r="W621" s="217" t="str">
        <f t="shared" si="70"/>
        <v xml:space="preserve"> </v>
      </c>
      <c r="X621" s="169" t="e">
        <f>+#REF!+#REF!+#REF!+#REF!+#REF!+#REF!+#REF!+#REF!+#REF!+#REF!+#REF!+#REF!</f>
        <v>#REF!</v>
      </c>
      <c r="Y621" s="217" t="str">
        <f t="shared" si="71"/>
        <v xml:space="preserve"> </v>
      </c>
      <c r="Z621" s="169" t="e">
        <f>+#REF!+#REF!+#REF!+#REF!+#REF!+#REF!+#REF!+#REF!+#REF!+#REF!+#REF!+#REF!</f>
        <v>#REF!</v>
      </c>
      <c r="AA621" s="217" t="str">
        <f t="shared" si="72"/>
        <v xml:space="preserve"> </v>
      </c>
      <c r="AB621" s="169" t="e">
        <f>+#REF!+#REF!+#REF!+#REF!+#REF!+#REF!+#REF!+#REF!+#REF!+#REF!+#REF!+#REF!</f>
        <v>#REF!</v>
      </c>
    </row>
    <row r="622" spans="1:28" s="132" customFormat="1" hidden="1">
      <c r="A622" s="170" t="str">
        <f t="shared" si="73"/>
        <v>7111010200x</v>
      </c>
      <c r="B622" s="171" t="s">
        <v>397</v>
      </c>
      <c r="C622" s="129" t="s">
        <v>62</v>
      </c>
      <c r="D622" s="128" t="s">
        <v>64</v>
      </c>
      <c r="E622" s="127" t="s">
        <v>98</v>
      </c>
      <c r="F622" s="172" t="s">
        <v>399</v>
      </c>
      <c r="G622" s="173" t="s">
        <v>319</v>
      </c>
      <c r="H622" s="180"/>
      <c r="I622" s="180"/>
      <c r="J622" s="181"/>
      <c r="K622" s="182"/>
      <c r="L622" s="26" t="s">
        <v>320</v>
      </c>
      <c r="M622" s="10" t="s">
        <v>319</v>
      </c>
      <c r="N622" s="169" t="e">
        <f>+#REF!+#REF!+#REF!+#REF!+#REF!+#REF!+#REF!+#REF!+#REF!+#REF!+#REF!+#REF!</f>
        <v>#REF!</v>
      </c>
      <c r="O622" s="169" t="e">
        <f>+#REF!+#REF!+#REF!+#REF!+#REF!+#REF!+#REF!+#REF!+#REF!+#REF!+#REF!+#REF!</f>
        <v>#REF!</v>
      </c>
      <c r="P622" s="217" t="str">
        <f t="shared" si="67"/>
        <v xml:space="preserve"> </v>
      </c>
      <c r="Q622" s="169" t="e">
        <f>+#REF!+#REF!+#REF!+#REF!+#REF!+#REF!+#REF!+#REF!+#REF!+#REF!+#REF!+#REF!</f>
        <v>#REF!</v>
      </c>
      <c r="R622" s="217" t="str">
        <f t="shared" si="68"/>
        <v xml:space="preserve"> </v>
      </c>
      <c r="S622" s="169" t="e">
        <f>+#REF!+#REF!+#REF!+#REF!+#REF!+#REF!+#REF!+#REF!+#REF!+#REF!+#REF!+#REF!</f>
        <v>#REF!</v>
      </c>
      <c r="T622" s="217" t="str">
        <f t="shared" si="69"/>
        <v xml:space="preserve"> </v>
      </c>
      <c r="U622" s="169" t="e">
        <f>+#REF!+#REF!+#REF!+#REF!+#REF!+#REF!+#REF!+#REF!+#REF!+#REF!+#REF!+#REF!</f>
        <v>#REF!</v>
      </c>
      <c r="V622" s="169" t="e">
        <f>+#REF!+#REF!+#REF!+#REF!+#REF!+#REF!+#REF!+#REF!+#REF!+#REF!+#REF!+#REF!</f>
        <v>#REF!</v>
      </c>
      <c r="W622" s="217" t="str">
        <f t="shared" si="70"/>
        <v xml:space="preserve"> </v>
      </c>
      <c r="X622" s="169" t="e">
        <f>+#REF!+#REF!+#REF!+#REF!+#REF!+#REF!+#REF!+#REF!+#REF!+#REF!+#REF!+#REF!</f>
        <v>#REF!</v>
      </c>
      <c r="Y622" s="217" t="str">
        <f t="shared" si="71"/>
        <v xml:space="preserve"> </v>
      </c>
      <c r="Z622" s="169" t="e">
        <f>+#REF!+#REF!+#REF!+#REF!+#REF!+#REF!+#REF!+#REF!+#REF!+#REF!+#REF!+#REF!</f>
        <v>#REF!</v>
      </c>
      <c r="AA622" s="217" t="str">
        <f t="shared" si="72"/>
        <v xml:space="preserve"> </v>
      </c>
      <c r="AB622" s="169" t="e">
        <f>+#REF!+#REF!+#REF!+#REF!+#REF!+#REF!+#REF!+#REF!+#REF!+#REF!+#REF!+#REF!</f>
        <v>#REF!</v>
      </c>
    </row>
    <row r="633" spans="1:256" s="196" customFormat="1">
      <c r="A633" s="118"/>
      <c r="B633" s="112"/>
      <c r="C633" s="113"/>
      <c r="D633" s="114"/>
      <c r="E633" s="115"/>
      <c r="F633" s="116"/>
      <c r="G633" s="117"/>
      <c r="H633" s="4"/>
      <c r="I633" s="36"/>
      <c r="J633" s="37"/>
      <c r="K633" s="38"/>
      <c r="L633" s="34"/>
      <c r="N633" s="35"/>
      <c r="O633" s="3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  <c r="BR633" s="3"/>
      <c r="BS633" s="3"/>
      <c r="BT633" s="3"/>
      <c r="BU633" s="3"/>
      <c r="BV633" s="3"/>
      <c r="BW633" s="3"/>
      <c r="BX633" s="3"/>
      <c r="BY633" s="3"/>
      <c r="BZ633" s="3"/>
      <c r="CA633" s="3"/>
      <c r="CB633" s="3"/>
      <c r="CC633" s="3"/>
      <c r="CD633" s="3"/>
      <c r="CE633" s="3"/>
      <c r="CF633" s="3"/>
      <c r="CG633" s="3"/>
      <c r="CH633" s="3"/>
      <c r="CI633" s="3"/>
      <c r="CJ633" s="3"/>
      <c r="CK633" s="3"/>
      <c r="CL633" s="3"/>
      <c r="CM633" s="3"/>
      <c r="CN633" s="3"/>
      <c r="CO633" s="3"/>
      <c r="CP633" s="3"/>
      <c r="CQ633" s="3"/>
      <c r="CR633" s="3"/>
      <c r="CS633" s="3"/>
      <c r="CT633" s="3"/>
      <c r="CU633" s="3"/>
      <c r="CV633" s="3"/>
      <c r="CW633" s="3"/>
      <c r="CX633" s="3"/>
      <c r="CY633" s="3"/>
      <c r="CZ633" s="3"/>
      <c r="DA633" s="3"/>
      <c r="DB633" s="3"/>
      <c r="DC633" s="3"/>
      <c r="DD633" s="3"/>
      <c r="DE633" s="3"/>
      <c r="DF633" s="3"/>
      <c r="DG633" s="3"/>
      <c r="DH633" s="3"/>
      <c r="DI633" s="3"/>
      <c r="DJ633" s="3"/>
      <c r="DK633" s="3"/>
      <c r="DL633" s="3"/>
      <c r="DM633" s="3"/>
      <c r="DN633" s="3"/>
      <c r="DO633" s="3"/>
      <c r="DP633" s="3"/>
      <c r="DQ633" s="3"/>
      <c r="DR633" s="3"/>
      <c r="DS633" s="3"/>
      <c r="DT633" s="3"/>
      <c r="DU633" s="3"/>
      <c r="DV633" s="3"/>
      <c r="DW633" s="3"/>
      <c r="DX633" s="3"/>
      <c r="DY633" s="3"/>
      <c r="DZ633" s="3"/>
      <c r="EA633" s="3"/>
      <c r="EB633" s="3"/>
      <c r="EC633" s="3"/>
      <c r="ED633" s="3"/>
      <c r="EE633" s="3"/>
      <c r="EF633" s="3"/>
      <c r="EG633" s="3"/>
      <c r="EH633" s="3"/>
      <c r="EI633" s="3"/>
      <c r="EJ633" s="3"/>
      <c r="EK633" s="3"/>
      <c r="EL633" s="3"/>
      <c r="EM633" s="3"/>
      <c r="EN633" s="3"/>
      <c r="EO633" s="3"/>
      <c r="EP633" s="3"/>
      <c r="EQ633" s="3"/>
      <c r="ER633" s="3"/>
      <c r="ES633" s="3"/>
      <c r="ET633" s="3"/>
      <c r="EU633" s="3"/>
      <c r="EV633" s="3"/>
      <c r="EW633" s="3"/>
      <c r="EX633" s="3"/>
      <c r="EY633" s="3"/>
      <c r="EZ633" s="3"/>
      <c r="FA633" s="3"/>
      <c r="FB633" s="3"/>
      <c r="FC633" s="3"/>
      <c r="FD633" s="3"/>
      <c r="FE633" s="3"/>
      <c r="FF633" s="3"/>
      <c r="FG633" s="3"/>
      <c r="FH633" s="3"/>
      <c r="FI633" s="3"/>
      <c r="FJ633" s="3"/>
      <c r="FK633" s="3"/>
      <c r="FL633" s="3"/>
      <c r="FM633" s="3"/>
      <c r="FN633" s="3"/>
      <c r="FO633" s="3"/>
      <c r="FP633" s="3"/>
      <c r="FQ633" s="3"/>
      <c r="FR633" s="3"/>
      <c r="FS633" s="3"/>
      <c r="FT633" s="3"/>
      <c r="FU633" s="3"/>
      <c r="FV633" s="3"/>
      <c r="FW633" s="3"/>
      <c r="FX633" s="3"/>
      <c r="FY633" s="3"/>
      <c r="FZ633" s="3"/>
      <c r="GA633" s="3"/>
      <c r="GB633" s="3"/>
      <c r="GC633" s="3"/>
      <c r="GD633" s="3"/>
      <c r="GE633" s="3"/>
      <c r="GF633" s="3"/>
      <c r="GG633" s="3"/>
      <c r="GH633" s="3"/>
      <c r="GI633" s="3"/>
      <c r="GJ633" s="3"/>
      <c r="GK633" s="3"/>
      <c r="GL633" s="3"/>
      <c r="GM633" s="3"/>
      <c r="GN633" s="3"/>
      <c r="GO633" s="3"/>
      <c r="GP633" s="3"/>
      <c r="GQ633" s="3"/>
      <c r="GR633" s="3"/>
      <c r="GS633" s="3"/>
      <c r="GT633" s="3"/>
      <c r="GU633" s="3"/>
      <c r="GV633" s="3"/>
      <c r="GW633" s="3"/>
      <c r="GX633" s="3"/>
      <c r="GY633" s="3"/>
      <c r="GZ633" s="3"/>
      <c r="HA633" s="3"/>
      <c r="HB633" s="3"/>
      <c r="HC633" s="3"/>
      <c r="HD633" s="3"/>
      <c r="HE633" s="3"/>
      <c r="HF633" s="3"/>
      <c r="HG633" s="3"/>
      <c r="HH633" s="3"/>
      <c r="HI633" s="3"/>
      <c r="HJ633" s="3"/>
      <c r="HK633" s="3"/>
      <c r="HL633" s="3"/>
      <c r="HM633" s="3"/>
      <c r="HN633" s="3"/>
      <c r="HO633" s="3"/>
      <c r="HP633" s="3"/>
      <c r="HQ633" s="3"/>
      <c r="HR633" s="3"/>
      <c r="HS633" s="3"/>
      <c r="HT633" s="3"/>
      <c r="HU633" s="3"/>
      <c r="HV633" s="3"/>
      <c r="HW633" s="3"/>
      <c r="HX633" s="3"/>
      <c r="HY633" s="3"/>
      <c r="HZ633" s="3"/>
      <c r="IA633" s="3"/>
      <c r="IB633" s="3"/>
      <c r="IC633" s="3"/>
      <c r="ID633" s="3"/>
      <c r="IE633" s="3"/>
      <c r="IF633" s="3"/>
      <c r="IG633" s="3"/>
      <c r="IH633" s="3"/>
      <c r="II633" s="3"/>
      <c r="IJ633" s="3"/>
      <c r="IK633" s="3"/>
      <c r="IL633" s="3"/>
      <c r="IM633" s="3"/>
      <c r="IN633" s="3"/>
      <c r="IO633" s="3"/>
      <c r="IP633" s="3"/>
      <c r="IQ633" s="3"/>
      <c r="IR633" s="3"/>
      <c r="IS633" s="3"/>
      <c r="IT633" s="3"/>
      <c r="IU633" s="3"/>
      <c r="IV633" s="3"/>
    </row>
    <row r="635" spans="1:256" s="196" customFormat="1">
      <c r="A635" s="118"/>
      <c r="B635" s="112"/>
      <c r="C635" s="113"/>
      <c r="D635" s="114"/>
      <c r="E635" s="115"/>
      <c r="F635" s="116"/>
      <c r="G635" s="117"/>
      <c r="H635" s="4"/>
      <c r="I635" s="36"/>
      <c r="J635" s="37"/>
      <c r="K635" s="38"/>
      <c r="L635" s="34"/>
      <c r="N635" s="35"/>
      <c r="O635" s="3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  <c r="BP635" s="3"/>
      <c r="BQ635" s="3"/>
      <c r="BR635" s="3"/>
      <c r="BS635" s="3"/>
      <c r="BT635" s="3"/>
      <c r="BU635" s="3"/>
      <c r="BV635" s="3"/>
      <c r="BW635" s="3"/>
      <c r="BX635" s="3"/>
      <c r="BY635" s="3"/>
      <c r="BZ635" s="3"/>
      <c r="CA635" s="3"/>
      <c r="CB635" s="3"/>
      <c r="CC635" s="3"/>
      <c r="CD635" s="3"/>
      <c r="CE635" s="3"/>
      <c r="CF635" s="3"/>
      <c r="CG635" s="3"/>
      <c r="CH635" s="3"/>
      <c r="CI635" s="3"/>
      <c r="CJ635" s="3"/>
      <c r="CK635" s="3"/>
      <c r="CL635" s="3"/>
      <c r="CM635" s="3"/>
      <c r="CN635" s="3"/>
      <c r="CO635" s="3"/>
      <c r="CP635" s="3"/>
      <c r="CQ635" s="3"/>
      <c r="CR635" s="3"/>
      <c r="CS635" s="3"/>
      <c r="CT635" s="3"/>
      <c r="CU635" s="3"/>
      <c r="CV635" s="3"/>
      <c r="CW635" s="3"/>
      <c r="CX635" s="3"/>
      <c r="CY635" s="3"/>
      <c r="CZ635" s="3"/>
      <c r="DA635" s="3"/>
      <c r="DB635" s="3"/>
      <c r="DC635" s="3"/>
      <c r="DD635" s="3"/>
      <c r="DE635" s="3"/>
      <c r="DF635" s="3"/>
      <c r="DG635" s="3"/>
      <c r="DH635" s="3"/>
      <c r="DI635" s="3"/>
      <c r="DJ635" s="3"/>
      <c r="DK635" s="3"/>
      <c r="DL635" s="3"/>
      <c r="DM635" s="3"/>
      <c r="DN635" s="3"/>
      <c r="DO635" s="3"/>
      <c r="DP635" s="3"/>
      <c r="DQ635" s="3"/>
      <c r="DR635" s="3"/>
      <c r="DS635" s="3"/>
      <c r="DT635" s="3"/>
      <c r="DU635" s="3"/>
      <c r="DV635" s="3"/>
      <c r="DW635" s="3"/>
      <c r="DX635" s="3"/>
      <c r="DY635" s="3"/>
      <c r="DZ635" s="3"/>
      <c r="EA635" s="3"/>
      <c r="EB635" s="3"/>
      <c r="EC635" s="3"/>
      <c r="ED635" s="3"/>
      <c r="EE635" s="3"/>
      <c r="EF635" s="3"/>
      <c r="EG635" s="3"/>
      <c r="EH635" s="3"/>
      <c r="EI635" s="3"/>
      <c r="EJ635" s="3"/>
      <c r="EK635" s="3"/>
      <c r="EL635" s="3"/>
      <c r="EM635" s="3"/>
      <c r="EN635" s="3"/>
      <c r="EO635" s="3"/>
      <c r="EP635" s="3"/>
      <c r="EQ635" s="3"/>
      <c r="ER635" s="3"/>
      <c r="ES635" s="3"/>
      <c r="ET635" s="3"/>
      <c r="EU635" s="3"/>
      <c r="EV635" s="3"/>
      <c r="EW635" s="3"/>
      <c r="EX635" s="3"/>
      <c r="EY635" s="3"/>
      <c r="EZ635" s="3"/>
      <c r="FA635" s="3"/>
      <c r="FB635" s="3"/>
      <c r="FC635" s="3"/>
      <c r="FD635" s="3"/>
      <c r="FE635" s="3"/>
      <c r="FF635" s="3"/>
      <c r="FG635" s="3"/>
      <c r="FH635" s="3"/>
      <c r="FI635" s="3"/>
      <c r="FJ635" s="3"/>
      <c r="FK635" s="3"/>
      <c r="FL635" s="3"/>
      <c r="FM635" s="3"/>
      <c r="FN635" s="3"/>
      <c r="FO635" s="3"/>
      <c r="FP635" s="3"/>
      <c r="FQ635" s="3"/>
      <c r="FR635" s="3"/>
      <c r="FS635" s="3"/>
      <c r="FT635" s="3"/>
      <c r="FU635" s="3"/>
      <c r="FV635" s="3"/>
      <c r="FW635" s="3"/>
      <c r="FX635" s="3"/>
      <c r="FY635" s="3"/>
      <c r="FZ635" s="3"/>
      <c r="GA635" s="3"/>
      <c r="GB635" s="3"/>
      <c r="GC635" s="3"/>
      <c r="GD635" s="3"/>
      <c r="GE635" s="3"/>
      <c r="GF635" s="3"/>
      <c r="GG635" s="3"/>
      <c r="GH635" s="3"/>
      <c r="GI635" s="3"/>
      <c r="GJ635" s="3"/>
      <c r="GK635" s="3"/>
      <c r="GL635" s="3"/>
      <c r="GM635" s="3"/>
      <c r="GN635" s="3"/>
      <c r="GO635" s="3"/>
      <c r="GP635" s="3"/>
      <c r="GQ635" s="3"/>
      <c r="GR635" s="3"/>
      <c r="GS635" s="3"/>
      <c r="GT635" s="3"/>
      <c r="GU635" s="3"/>
      <c r="GV635" s="3"/>
      <c r="GW635" s="3"/>
      <c r="GX635" s="3"/>
      <c r="GY635" s="3"/>
      <c r="GZ635" s="3"/>
      <c r="HA635" s="3"/>
      <c r="HB635" s="3"/>
      <c r="HC635" s="3"/>
      <c r="HD635" s="3"/>
      <c r="HE635" s="3"/>
      <c r="HF635" s="3"/>
      <c r="HG635" s="3"/>
      <c r="HH635" s="3"/>
      <c r="HI635" s="3"/>
      <c r="HJ635" s="3"/>
      <c r="HK635" s="3"/>
      <c r="HL635" s="3"/>
      <c r="HM635" s="3"/>
      <c r="HN635" s="3"/>
      <c r="HO635" s="3"/>
      <c r="HP635" s="3"/>
      <c r="HQ635" s="3"/>
      <c r="HR635" s="3"/>
      <c r="HS635" s="3"/>
      <c r="HT635" s="3"/>
      <c r="HU635" s="3"/>
      <c r="HV635" s="3"/>
      <c r="HW635" s="3"/>
      <c r="HX635" s="3"/>
      <c r="HY635" s="3"/>
      <c r="HZ635" s="3"/>
      <c r="IA635" s="3"/>
      <c r="IB635" s="3"/>
      <c r="IC635" s="3"/>
      <c r="ID635" s="3"/>
      <c r="IE635" s="3"/>
      <c r="IF635" s="3"/>
      <c r="IG635" s="3"/>
      <c r="IH635" s="3"/>
      <c r="II635" s="3"/>
      <c r="IJ635" s="3"/>
      <c r="IK635" s="3"/>
      <c r="IL635" s="3"/>
      <c r="IM635" s="3"/>
      <c r="IN635" s="3"/>
      <c r="IO635" s="3"/>
      <c r="IP635" s="3"/>
      <c r="IQ635" s="3"/>
      <c r="IR635" s="3"/>
      <c r="IS635" s="3"/>
      <c r="IT635" s="3"/>
      <c r="IU635" s="3"/>
      <c r="IV635" s="3"/>
    </row>
    <row r="636" spans="1:256" s="196" customFormat="1">
      <c r="A636" s="118"/>
      <c r="B636" s="112"/>
      <c r="C636" s="113"/>
      <c r="D636" s="114"/>
      <c r="E636" s="115"/>
      <c r="F636" s="116"/>
      <c r="G636" s="117"/>
      <c r="H636" s="4"/>
      <c r="I636" s="36"/>
      <c r="J636" s="37"/>
      <c r="K636" s="38"/>
      <c r="L636" s="34"/>
      <c r="N636" s="35"/>
      <c r="O636" s="3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  <c r="BP636" s="3"/>
      <c r="BQ636" s="3"/>
      <c r="BR636" s="3"/>
      <c r="BS636" s="3"/>
      <c r="BT636" s="3"/>
      <c r="BU636" s="3"/>
      <c r="BV636" s="3"/>
      <c r="BW636" s="3"/>
      <c r="BX636" s="3"/>
      <c r="BY636" s="3"/>
      <c r="BZ636" s="3"/>
      <c r="CA636" s="3"/>
      <c r="CB636" s="3"/>
      <c r="CC636" s="3"/>
      <c r="CD636" s="3"/>
      <c r="CE636" s="3"/>
      <c r="CF636" s="3"/>
      <c r="CG636" s="3"/>
      <c r="CH636" s="3"/>
      <c r="CI636" s="3"/>
      <c r="CJ636" s="3"/>
      <c r="CK636" s="3"/>
      <c r="CL636" s="3"/>
      <c r="CM636" s="3"/>
      <c r="CN636" s="3"/>
      <c r="CO636" s="3"/>
      <c r="CP636" s="3"/>
      <c r="CQ636" s="3"/>
      <c r="CR636" s="3"/>
      <c r="CS636" s="3"/>
      <c r="CT636" s="3"/>
      <c r="CU636" s="3"/>
      <c r="CV636" s="3"/>
      <c r="CW636" s="3"/>
      <c r="CX636" s="3"/>
      <c r="CY636" s="3"/>
      <c r="CZ636" s="3"/>
      <c r="DA636" s="3"/>
      <c r="DB636" s="3"/>
      <c r="DC636" s="3"/>
      <c r="DD636" s="3"/>
      <c r="DE636" s="3"/>
      <c r="DF636" s="3"/>
      <c r="DG636" s="3"/>
      <c r="DH636" s="3"/>
      <c r="DI636" s="3"/>
      <c r="DJ636" s="3"/>
      <c r="DK636" s="3"/>
      <c r="DL636" s="3"/>
      <c r="DM636" s="3"/>
      <c r="DN636" s="3"/>
      <c r="DO636" s="3"/>
      <c r="DP636" s="3"/>
      <c r="DQ636" s="3"/>
      <c r="DR636" s="3"/>
      <c r="DS636" s="3"/>
      <c r="DT636" s="3"/>
      <c r="DU636" s="3"/>
      <c r="DV636" s="3"/>
      <c r="DW636" s="3"/>
      <c r="DX636" s="3"/>
      <c r="DY636" s="3"/>
      <c r="DZ636" s="3"/>
      <c r="EA636" s="3"/>
      <c r="EB636" s="3"/>
      <c r="EC636" s="3"/>
      <c r="ED636" s="3"/>
      <c r="EE636" s="3"/>
      <c r="EF636" s="3"/>
      <c r="EG636" s="3"/>
      <c r="EH636" s="3"/>
      <c r="EI636" s="3"/>
      <c r="EJ636" s="3"/>
      <c r="EK636" s="3"/>
      <c r="EL636" s="3"/>
      <c r="EM636" s="3"/>
      <c r="EN636" s="3"/>
      <c r="EO636" s="3"/>
      <c r="EP636" s="3"/>
      <c r="EQ636" s="3"/>
      <c r="ER636" s="3"/>
      <c r="ES636" s="3"/>
      <c r="ET636" s="3"/>
      <c r="EU636" s="3"/>
      <c r="EV636" s="3"/>
      <c r="EW636" s="3"/>
      <c r="EX636" s="3"/>
      <c r="EY636" s="3"/>
      <c r="EZ636" s="3"/>
      <c r="FA636" s="3"/>
      <c r="FB636" s="3"/>
      <c r="FC636" s="3"/>
      <c r="FD636" s="3"/>
      <c r="FE636" s="3"/>
      <c r="FF636" s="3"/>
      <c r="FG636" s="3"/>
      <c r="FH636" s="3"/>
      <c r="FI636" s="3"/>
      <c r="FJ636" s="3"/>
      <c r="FK636" s="3"/>
      <c r="FL636" s="3"/>
      <c r="FM636" s="3"/>
      <c r="FN636" s="3"/>
      <c r="FO636" s="3"/>
      <c r="FP636" s="3"/>
      <c r="FQ636" s="3"/>
      <c r="FR636" s="3"/>
      <c r="FS636" s="3"/>
      <c r="FT636" s="3"/>
      <c r="FU636" s="3"/>
      <c r="FV636" s="3"/>
      <c r="FW636" s="3"/>
      <c r="FX636" s="3"/>
      <c r="FY636" s="3"/>
      <c r="FZ636" s="3"/>
      <c r="GA636" s="3"/>
      <c r="GB636" s="3"/>
      <c r="GC636" s="3"/>
      <c r="GD636" s="3"/>
      <c r="GE636" s="3"/>
      <c r="GF636" s="3"/>
      <c r="GG636" s="3"/>
      <c r="GH636" s="3"/>
      <c r="GI636" s="3"/>
      <c r="GJ636" s="3"/>
      <c r="GK636" s="3"/>
      <c r="GL636" s="3"/>
      <c r="GM636" s="3"/>
      <c r="GN636" s="3"/>
      <c r="GO636" s="3"/>
      <c r="GP636" s="3"/>
      <c r="GQ636" s="3"/>
      <c r="GR636" s="3"/>
      <c r="GS636" s="3"/>
      <c r="GT636" s="3"/>
      <c r="GU636" s="3"/>
      <c r="GV636" s="3"/>
      <c r="GW636" s="3"/>
      <c r="GX636" s="3"/>
      <c r="GY636" s="3"/>
      <c r="GZ636" s="3"/>
      <c r="HA636" s="3"/>
      <c r="HB636" s="3"/>
      <c r="HC636" s="3"/>
      <c r="HD636" s="3"/>
      <c r="HE636" s="3"/>
      <c r="HF636" s="3"/>
      <c r="HG636" s="3"/>
      <c r="HH636" s="3"/>
      <c r="HI636" s="3"/>
      <c r="HJ636" s="3"/>
      <c r="HK636" s="3"/>
      <c r="HL636" s="3"/>
      <c r="HM636" s="3"/>
      <c r="HN636" s="3"/>
      <c r="HO636" s="3"/>
      <c r="HP636" s="3"/>
      <c r="HQ636" s="3"/>
      <c r="HR636" s="3"/>
      <c r="HS636" s="3"/>
      <c r="HT636" s="3"/>
      <c r="HU636" s="3"/>
      <c r="HV636" s="3"/>
      <c r="HW636" s="3"/>
      <c r="HX636" s="3"/>
      <c r="HY636" s="3"/>
      <c r="HZ636" s="3"/>
      <c r="IA636" s="3"/>
      <c r="IB636" s="3"/>
      <c r="IC636" s="3"/>
      <c r="ID636" s="3"/>
      <c r="IE636" s="3"/>
      <c r="IF636" s="3"/>
      <c r="IG636" s="3"/>
      <c r="IH636" s="3"/>
      <c r="II636" s="3"/>
      <c r="IJ636" s="3"/>
      <c r="IK636" s="3"/>
      <c r="IL636" s="3"/>
      <c r="IM636" s="3"/>
      <c r="IN636" s="3"/>
      <c r="IO636" s="3"/>
      <c r="IP636" s="3"/>
      <c r="IQ636" s="3"/>
      <c r="IR636" s="3"/>
      <c r="IS636" s="3"/>
      <c r="IT636" s="3"/>
      <c r="IU636" s="3"/>
      <c r="IV636" s="3"/>
    </row>
    <row r="637" spans="1:256" s="196" customFormat="1">
      <c r="A637" s="118"/>
      <c r="B637" s="112"/>
      <c r="C637" s="113"/>
      <c r="D637" s="114"/>
      <c r="E637" s="115"/>
      <c r="F637" s="116"/>
      <c r="G637" s="117"/>
      <c r="H637" s="4"/>
      <c r="I637" s="36"/>
      <c r="J637" s="37"/>
      <c r="K637" s="38"/>
      <c r="L637" s="34"/>
      <c r="N637" s="35"/>
      <c r="O637" s="3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  <c r="BZ637" s="3"/>
      <c r="CA637" s="3"/>
      <c r="CB637" s="3"/>
      <c r="CC637" s="3"/>
      <c r="CD637" s="3"/>
      <c r="CE637" s="3"/>
      <c r="CF637" s="3"/>
      <c r="CG637" s="3"/>
      <c r="CH637" s="3"/>
      <c r="CI637" s="3"/>
      <c r="CJ637" s="3"/>
      <c r="CK637" s="3"/>
      <c r="CL637" s="3"/>
      <c r="CM637" s="3"/>
      <c r="CN637" s="3"/>
      <c r="CO637" s="3"/>
      <c r="CP637" s="3"/>
      <c r="CQ637" s="3"/>
      <c r="CR637" s="3"/>
      <c r="CS637" s="3"/>
      <c r="CT637" s="3"/>
      <c r="CU637" s="3"/>
      <c r="CV637" s="3"/>
      <c r="CW637" s="3"/>
      <c r="CX637" s="3"/>
      <c r="CY637" s="3"/>
      <c r="CZ637" s="3"/>
      <c r="DA637" s="3"/>
      <c r="DB637" s="3"/>
      <c r="DC637" s="3"/>
      <c r="DD637" s="3"/>
      <c r="DE637" s="3"/>
      <c r="DF637" s="3"/>
      <c r="DG637" s="3"/>
      <c r="DH637" s="3"/>
      <c r="DI637" s="3"/>
      <c r="DJ637" s="3"/>
      <c r="DK637" s="3"/>
      <c r="DL637" s="3"/>
      <c r="DM637" s="3"/>
      <c r="DN637" s="3"/>
      <c r="DO637" s="3"/>
      <c r="DP637" s="3"/>
      <c r="DQ637" s="3"/>
      <c r="DR637" s="3"/>
      <c r="DS637" s="3"/>
      <c r="DT637" s="3"/>
      <c r="DU637" s="3"/>
      <c r="DV637" s="3"/>
      <c r="DW637" s="3"/>
      <c r="DX637" s="3"/>
      <c r="DY637" s="3"/>
      <c r="DZ637" s="3"/>
      <c r="EA637" s="3"/>
      <c r="EB637" s="3"/>
      <c r="EC637" s="3"/>
      <c r="ED637" s="3"/>
      <c r="EE637" s="3"/>
      <c r="EF637" s="3"/>
      <c r="EG637" s="3"/>
      <c r="EH637" s="3"/>
      <c r="EI637" s="3"/>
      <c r="EJ637" s="3"/>
      <c r="EK637" s="3"/>
      <c r="EL637" s="3"/>
      <c r="EM637" s="3"/>
      <c r="EN637" s="3"/>
      <c r="EO637" s="3"/>
      <c r="EP637" s="3"/>
      <c r="EQ637" s="3"/>
      <c r="ER637" s="3"/>
      <c r="ES637" s="3"/>
      <c r="ET637" s="3"/>
      <c r="EU637" s="3"/>
      <c r="EV637" s="3"/>
      <c r="EW637" s="3"/>
      <c r="EX637" s="3"/>
      <c r="EY637" s="3"/>
      <c r="EZ637" s="3"/>
      <c r="FA637" s="3"/>
      <c r="FB637" s="3"/>
      <c r="FC637" s="3"/>
      <c r="FD637" s="3"/>
      <c r="FE637" s="3"/>
      <c r="FF637" s="3"/>
      <c r="FG637" s="3"/>
      <c r="FH637" s="3"/>
      <c r="FI637" s="3"/>
      <c r="FJ637" s="3"/>
      <c r="FK637" s="3"/>
      <c r="FL637" s="3"/>
      <c r="FM637" s="3"/>
      <c r="FN637" s="3"/>
      <c r="FO637" s="3"/>
      <c r="FP637" s="3"/>
      <c r="FQ637" s="3"/>
      <c r="FR637" s="3"/>
      <c r="FS637" s="3"/>
      <c r="FT637" s="3"/>
      <c r="FU637" s="3"/>
      <c r="FV637" s="3"/>
      <c r="FW637" s="3"/>
      <c r="FX637" s="3"/>
      <c r="FY637" s="3"/>
      <c r="FZ637" s="3"/>
      <c r="GA637" s="3"/>
      <c r="GB637" s="3"/>
      <c r="GC637" s="3"/>
      <c r="GD637" s="3"/>
      <c r="GE637" s="3"/>
      <c r="GF637" s="3"/>
      <c r="GG637" s="3"/>
      <c r="GH637" s="3"/>
      <c r="GI637" s="3"/>
      <c r="GJ637" s="3"/>
      <c r="GK637" s="3"/>
      <c r="GL637" s="3"/>
      <c r="GM637" s="3"/>
      <c r="GN637" s="3"/>
      <c r="GO637" s="3"/>
      <c r="GP637" s="3"/>
      <c r="GQ637" s="3"/>
      <c r="GR637" s="3"/>
      <c r="GS637" s="3"/>
      <c r="GT637" s="3"/>
      <c r="GU637" s="3"/>
      <c r="GV637" s="3"/>
      <c r="GW637" s="3"/>
      <c r="GX637" s="3"/>
      <c r="GY637" s="3"/>
      <c r="GZ637" s="3"/>
      <c r="HA637" s="3"/>
      <c r="HB637" s="3"/>
      <c r="HC637" s="3"/>
      <c r="HD637" s="3"/>
      <c r="HE637" s="3"/>
      <c r="HF637" s="3"/>
      <c r="HG637" s="3"/>
      <c r="HH637" s="3"/>
      <c r="HI637" s="3"/>
      <c r="HJ637" s="3"/>
      <c r="HK637" s="3"/>
      <c r="HL637" s="3"/>
      <c r="HM637" s="3"/>
      <c r="HN637" s="3"/>
      <c r="HO637" s="3"/>
      <c r="HP637" s="3"/>
      <c r="HQ637" s="3"/>
      <c r="HR637" s="3"/>
      <c r="HS637" s="3"/>
      <c r="HT637" s="3"/>
      <c r="HU637" s="3"/>
      <c r="HV637" s="3"/>
      <c r="HW637" s="3"/>
      <c r="HX637" s="3"/>
      <c r="HY637" s="3"/>
      <c r="HZ637" s="3"/>
      <c r="IA637" s="3"/>
      <c r="IB637" s="3"/>
      <c r="IC637" s="3"/>
      <c r="ID637" s="3"/>
      <c r="IE637" s="3"/>
      <c r="IF637" s="3"/>
      <c r="IG637" s="3"/>
      <c r="IH637" s="3"/>
      <c r="II637" s="3"/>
      <c r="IJ637" s="3"/>
      <c r="IK637" s="3"/>
      <c r="IL637" s="3"/>
      <c r="IM637" s="3"/>
      <c r="IN637" s="3"/>
      <c r="IO637" s="3"/>
      <c r="IP637" s="3"/>
      <c r="IQ637" s="3"/>
      <c r="IR637" s="3"/>
      <c r="IS637" s="3"/>
      <c r="IT637" s="3"/>
      <c r="IU637" s="3"/>
      <c r="IV637" s="3"/>
    </row>
    <row r="638" spans="1:256" s="196" customFormat="1">
      <c r="A638" s="118"/>
      <c r="B638" s="112"/>
      <c r="C638" s="113"/>
      <c r="D638" s="114"/>
      <c r="E638" s="115"/>
      <c r="F638" s="116"/>
      <c r="G638" s="117"/>
      <c r="H638" s="4"/>
      <c r="I638" s="36"/>
      <c r="J638" s="37"/>
      <c r="K638" s="38"/>
      <c r="L638" s="34"/>
      <c r="N638" s="35"/>
      <c r="O638" s="3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S638" s="3"/>
      <c r="BT638" s="3"/>
      <c r="BU638" s="3"/>
      <c r="BV638" s="3"/>
      <c r="BW638" s="3"/>
      <c r="BX638" s="3"/>
      <c r="BY638" s="3"/>
      <c r="BZ638" s="3"/>
      <c r="CA638" s="3"/>
      <c r="CB638" s="3"/>
      <c r="CC638" s="3"/>
      <c r="CD638" s="3"/>
      <c r="CE638" s="3"/>
      <c r="CF638" s="3"/>
      <c r="CG638" s="3"/>
      <c r="CH638" s="3"/>
      <c r="CI638" s="3"/>
      <c r="CJ638" s="3"/>
      <c r="CK638" s="3"/>
      <c r="CL638" s="3"/>
      <c r="CM638" s="3"/>
      <c r="CN638" s="3"/>
      <c r="CO638" s="3"/>
      <c r="CP638" s="3"/>
      <c r="CQ638" s="3"/>
      <c r="CR638" s="3"/>
      <c r="CS638" s="3"/>
      <c r="CT638" s="3"/>
      <c r="CU638" s="3"/>
      <c r="CV638" s="3"/>
      <c r="CW638" s="3"/>
      <c r="CX638" s="3"/>
      <c r="CY638" s="3"/>
      <c r="CZ638" s="3"/>
      <c r="DA638" s="3"/>
      <c r="DB638" s="3"/>
      <c r="DC638" s="3"/>
      <c r="DD638" s="3"/>
      <c r="DE638" s="3"/>
      <c r="DF638" s="3"/>
      <c r="DG638" s="3"/>
      <c r="DH638" s="3"/>
      <c r="DI638" s="3"/>
      <c r="DJ638" s="3"/>
      <c r="DK638" s="3"/>
      <c r="DL638" s="3"/>
      <c r="DM638" s="3"/>
      <c r="DN638" s="3"/>
      <c r="DO638" s="3"/>
      <c r="DP638" s="3"/>
      <c r="DQ638" s="3"/>
      <c r="DR638" s="3"/>
      <c r="DS638" s="3"/>
      <c r="DT638" s="3"/>
      <c r="DU638" s="3"/>
      <c r="DV638" s="3"/>
      <c r="DW638" s="3"/>
      <c r="DX638" s="3"/>
      <c r="DY638" s="3"/>
      <c r="DZ638" s="3"/>
      <c r="EA638" s="3"/>
      <c r="EB638" s="3"/>
      <c r="EC638" s="3"/>
      <c r="ED638" s="3"/>
      <c r="EE638" s="3"/>
      <c r="EF638" s="3"/>
      <c r="EG638" s="3"/>
      <c r="EH638" s="3"/>
      <c r="EI638" s="3"/>
      <c r="EJ638" s="3"/>
      <c r="EK638" s="3"/>
      <c r="EL638" s="3"/>
      <c r="EM638" s="3"/>
      <c r="EN638" s="3"/>
      <c r="EO638" s="3"/>
      <c r="EP638" s="3"/>
      <c r="EQ638" s="3"/>
      <c r="ER638" s="3"/>
      <c r="ES638" s="3"/>
      <c r="ET638" s="3"/>
      <c r="EU638" s="3"/>
      <c r="EV638" s="3"/>
      <c r="EW638" s="3"/>
      <c r="EX638" s="3"/>
      <c r="EY638" s="3"/>
      <c r="EZ638" s="3"/>
      <c r="FA638" s="3"/>
      <c r="FB638" s="3"/>
      <c r="FC638" s="3"/>
      <c r="FD638" s="3"/>
      <c r="FE638" s="3"/>
      <c r="FF638" s="3"/>
      <c r="FG638" s="3"/>
      <c r="FH638" s="3"/>
      <c r="FI638" s="3"/>
      <c r="FJ638" s="3"/>
      <c r="FK638" s="3"/>
      <c r="FL638" s="3"/>
      <c r="FM638" s="3"/>
      <c r="FN638" s="3"/>
      <c r="FO638" s="3"/>
      <c r="FP638" s="3"/>
      <c r="FQ638" s="3"/>
      <c r="FR638" s="3"/>
      <c r="FS638" s="3"/>
      <c r="FT638" s="3"/>
      <c r="FU638" s="3"/>
      <c r="FV638" s="3"/>
      <c r="FW638" s="3"/>
      <c r="FX638" s="3"/>
      <c r="FY638" s="3"/>
      <c r="FZ638" s="3"/>
      <c r="GA638" s="3"/>
      <c r="GB638" s="3"/>
      <c r="GC638" s="3"/>
      <c r="GD638" s="3"/>
      <c r="GE638" s="3"/>
      <c r="GF638" s="3"/>
      <c r="GG638" s="3"/>
      <c r="GH638" s="3"/>
      <c r="GI638" s="3"/>
      <c r="GJ638" s="3"/>
      <c r="GK638" s="3"/>
      <c r="GL638" s="3"/>
      <c r="GM638" s="3"/>
      <c r="GN638" s="3"/>
      <c r="GO638" s="3"/>
      <c r="GP638" s="3"/>
      <c r="GQ638" s="3"/>
      <c r="GR638" s="3"/>
      <c r="GS638" s="3"/>
      <c r="GT638" s="3"/>
      <c r="GU638" s="3"/>
      <c r="GV638" s="3"/>
      <c r="GW638" s="3"/>
      <c r="GX638" s="3"/>
      <c r="GY638" s="3"/>
      <c r="GZ638" s="3"/>
      <c r="HA638" s="3"/>
      <c r="HB638" s="3"/>
      <c r="HC638" s="3"/>
      <c r="HD638" s="3"/>
      <c r="HE638" s="3"/>
      <c r="HF638" s="3"/>
      <c r="HG638" s="3"/>
      <c r="HH638" s="3"/>
      <c r="HI638" s="3"/>
      <c r="HJ638" s="3"/>
      <c r="HK638" s="3"/>
      <c r="HL638" s="3"/>
      <c r="HM638" s="3"/>
      <c r="HN638" s="3"/>
      <c r="HO638" s="3"/>
      <c r="HP638" s="3"/>
      <c r="HQ638" s="3"/>
      <c r="HR638" s="3"/>
      <c r="HS638" s="3"/>
      <c r="HT638" s="3"/>
      <c r="HU638" s="3"/>
      <c r="HV638" s="3"/>
      <c r="HW638" s="3"/>
      <c r="HX638" s="3"/>
      <c r="HY638" s="3"/>
      <c r="HZ638" s="3"/>
      <c r="IA638" s="3"/>
      <c r="IB638" s="3"/>
      <c r="IC638" s="3"/>
      <c r="ID638" s="3"/>
      <c r="IE638" s="3"/>
      <c r="IF638" s="3"/>
      <c r="IG638" s="3"/>
      <c r="IH638" s="3"/>
      <c r="II638" s="3"/>
      <c r="IJ638" s="3"/>
      <c r="IK638" s="3"/>
      <c r="IL638" s="3"/>
      <c r="IM638" s="3"/>
      <c r="IN638" s="3"/>
      <c r="IO638" s="3"/>
      <c r="IP638" s="3"/>
      <c r="IQ638" s="3"/>
      <c r="IR638" s="3"/>
      <c r="IS638" s="3"/>
      <c r="IT638" s="3"/>
      <c r="IU638" s="3"/>
      <c r="IV638" s="3"/>
    </row>
    <row r="639" spans="1:256" s="196" customFormat="1">
      <c r="A639" s="118"/>
      <c r="B639" s="112"/>
      <c r="C639" s="113"/>
      <c r="D639" s="114"/>
      <c r="E639" s="115"/>
      <c r="F639" s="116"/>
      <c r="G639" s="117"/>
      <c r="H639" s="4"/>
      <c r="I639" s="36"/>
      <c r="J639" s="37"/>
      <c r="K639" s="38"/>
      <c r="L639" s="34"/>
      <c r="N639" s="35"/>
      <c r="O639" s="3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  <c r="BQ639" s="3"/>
      <c r="BR639" s="3"/>
      <c r="BS639" s="3"/>
      <c r="BT639" s="3"/>
      <c r="BU639" s="3"/>
      <c r="BV639" s="3"/>
      <c r="BW639" s="3"/>
      <c r="BX639" s="3"/>
      <c r="BY639" s="3"/>
      <c r="BZ639" s="3"/>
      <c r="CA639" s="3"/>
      <c r="CB639" s="3"/>
      <c r="CC639" s="3"/>
      <c r="CD639" s="3"/>
      <c r="CE639" s="3"/>
      <c r="CF639" s="3"/>
      <c r="CG639" s="3"/>
      <c r="CH639" s="3"/>
      <c r="CI639" s="3"/>
      <c r="CJ639" s="3"/>
      <c r="CK639" s="3"/>
      <c r="CL639" s="3"/>
      <c r="CM639" s="3"/>
      <c r="CN639" s="3"/>
      <c r="CO639" s="3"/>
      <c r="CP639" s="3"/>
      <c r="CQ639" s="3"/>
      <c r="CR639" s="3"/>
      <c r="CS639" s="3"/>
      <c r="CT639" s="3"/>
      <c r="CU639" s="3"/>
      <c r="CV639" s="3"/>
      <c r="CW639" s="3"/>
      <c r="CX639" s="3"/>
      <c r="CY639" s="3"/>
      <c r="CZ639" s="3"/>
      <c r="DA639" s="3"/>
      <c r="DB639" s="3"/>
      <c r="DC639" s="3"/>
      <c r="DD639" s="3"/>
      <c r="DE639" s="3"/>
      <c r="DF639" s="3"/>
      <c r="DG639" s="3"/>
      <c r="DH639" s="3"/>
      <c r="DI639" s="3"/>
      <c r="DJ639" s="3"/>
      <c r="DK639" s="3"/>
      <c r="DL639" s="3"/>
      <c r="DM639" s="3"/>
      <c r="DN639" s="3"/>
      <c r="DO639" s="3"/>
      <c r="DP639" s="3"/>
      <c r="DQ639" s="3"/>
      <c r="DR639" s="3"/>
      <c r="DS639" s="3"/>
      <c r="DT639" s="3"/>
      <c r="DU639" s="3"/>
      <c r="DV639" s="3"/>
      <c r="DW639" s="3"/>
      <c r="DX639" s="3"/>
      <c r="DY639" s="3"/>
      <c r="DZ639" s="3"/>
      <c r="EA639" s="3"/>
      <c r="EB639" s="3"/>
      <c r="EC639" s="3"/>
      <c r="ED639" s="3"/>
      <c r="EE639" s="3"/>
      <c r="EF639" s="3"/>
      <c r="EG639" s="3"/>
      <c r="EH639" s="3"/>
      <c r="EI639" s="3"/>
      <c r="EJ639" s="3"/>
      <c r="EK639" s="3"/>
      <c r="EL639" s="3"/>
      <c r="EM639" s="3"/>
      <c r="EN639" s="3"/>
      <c r="EO639" s="3"/>
      <c r="EP639" s="3"/>
      <c r="EQ639" s="3"/>
      <c r="ER639" s="3"/>
      <c r="ES639" s="3"/>
      <c r="ET639" s="3"/>
      <c r="EU639" s="3"/>
      <c r="EV639" s="3"/>
      <c r="EW639" s="3"/>
      <c r="EX639" s="3"/>
      <c r="EY639" s="3"/>
      <c r="EZ639" s="3"/>
      <c r="FA639" s="3"/>
      <c r="FB639" s="3"/>
      <c r="FC639" s="3"/>
      <c r="FD639" s="3"/>
      <c r="FE639" s="3"/>
      <c r="FF639" s="3"/>
      <c r="FG639" s="3"/>
      <c r="FH639" s="3"/>
      <c r="FI639" s="3"/>
      <c r="FJ639" s="3"/>
      <c r="FK639" s="3"/>
      <c r="FL639" s="3"/>
      <c r="FM639" s="3"/>
      <c r="FN639" s="3"/>
      <c r="FO639" s="3"/>
      <c r="FP639" s="3"/>
      <c r="FQ639" s="3"/>
      <c r="FR639" s="3"/>
      <c r="FS639" s="3"/>
      <c r="FT639" s="3"/>
      <c r="FU639" s="3"/>
      <c r="FV639" s="3"/>
      <c r="FW639" s="3"/>
      <c r="FX639" s="3"/>
      <c r="FY639" s="3"/>
      <c r="FZ639" s="3"/>
      <c r="GA639" s="3"/>
      <c r="GB639" s="3"/>
      <c r="GC639" s="3"/>
      <c r="GD639" s="3"/>
      <c r="GE639" s="3"/>
      <c r="GF639" s="3"/>
      <c r="GG639" s="3"/>
      <c r="GH639" s="3"/>
      <c r="GI639" s="3"/>
      <c r="GJ639" s="3"/>
      <c r="GK639" s="3"/>
      <c r="GL639" s="3"/>
      <c r="GM639" s="3"/>
      <c r="GN639" s="3"/>
      <c r="GO639" s="3"/>
      <c r="GP639" s="3"/>
      <c r="GQ639" s="3"/>
      <c r="GR639" s="3"/>
      <c r="GS639" s="3"/>
      <c r="GT639" s="3"/>
      <c r="GU639" s="3"/>
      <c r="GV639" s="3"/>
      <c r="GW639" s="3"/>
      <c r="GX639" s="3"/>
      <c r="GY639" s="3"/>
      <c r="GZ639" s="3"/>
      <c r="HA639" s="3"/>
      <c r="HB639" s="3"/>
      <c r="HC639" s="3"/>
      <c r="HD639" s="3"/>
      <c r="HE639" s="3"/>
      <c r="HF639" s="3"/>
      <c r="HG639" s="3"/>
      <c r="HH639" s="3"/>
      <c r="HI639" s="3"/>
      <c r="HJ639" s="3"/>
      <c r="HK639" s="3"/>
      <c r="HL639" s="3"/>
      <c r="HM639" s="3"/>
      <c r="HN639" s="3"/>
      <c r="HO639" s="3"/>
      <c r="HP639" s="3"/>
      <c r="HQ639" s="3"/>
      <c r="HR639" s="3"/>
      <c r="HS639" s="3"/>
      <c r="HT639" s="3"/>
      <c r="HU639" s="3"/>
      <c r="HV639" s="3"/>
      <c r="HW639" s="3"/>
      <c r="HX639" s="3"/>
      <c r="HY639" s="3"/>
      <c r="HZ639" s="3"/>
      <c r="IA639" s="3"/>
      <c r="IB639" s="3"/>
      <c r="IC639" s="3"/>
      <c r="ID639" s="3"/>
      <c r="IE639" s="3"/>
      <c r="IF639" s="3"/>
      <c r="IG639" s="3"/>
      <c r="IH639" s="3"/>
      <c r="II639" s="3"/>
      <c r="IJ639" s="3"/>
      <c r="IK639" s="3"/>
      <c r="IL639" s="3"/>
      <c r="IM639" s="3"/>
      <c r="IN639" s="3"/>
      <c r="IO639" s="3"/>
      <c r="IP639" s="3"/>
      <c r="IQ639" s="3"/>
      <c r="IR639" s="3"/>
      <c r="IS639" s="3"/>
      <c r="IT639" s="3"/>
      <c r="IU639" s="3"/>
      <c r="IV639" s="3"/>
    </row>
    <row r="640" spans="1:256" s="196" customFormat="1">
      <c r="A640" s="118"/>
      <c r="B640" s="112"/>
      <c r="C640" s="113"/>
      <c r="D640" s="114"/>
      <c r="E640" s="115"/>
      <c r="F640" s="116"/>
      <c r="G640" s="117"/>
      <c r="H640" s="4"/>
      <c r="I640" s="36"/>
      <c r="J640" s="37"/>
      <c r="K640" s="38"/>
      <c r="L640" s="34"/>
      <c r="N640" s="35"/>
      <c r="O640" s="3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  <c r="BP640" s="3"/>
      <c r="BQ640" s="3"/>
      <c r="BR640" s="3"/>
      <c r="BS640" s="3"/>
      <c r="BT640" s="3"/>
      <c r="BU640" s="3"/>
      <c r="BV640" s="3"/>
      <c r="BW640" s="3"/>
      <c r="BX640" s="3"/>
      <c r="BY640" s="3"/>
      <c r="BZ640" s="3"/>
      <c r="CA640" s="3"/>
      <c r="CB640" s="3"/>
      <c r="CC640" s="3"/>
      <c r="CD640" s="3"/>
      <c r="CE640" s="3"/>
      <c r="CF640" s="3"/>
      <c r="CG640" s="3"/>
      <c r="CH640" s="3"/>
      <c r="CI640" s="3"/>
      <c r="CJ640" s="3"/>
      <c r="CK640" s="3"/>
      <c r="CL640" s="3"/>
      <c r="CM640" s="3"/>
      <c r="CN640" s="3"/>
      <c r="CO640" s="3"/>
      <c r="CP640" s="3"/>
      <c r="CQ640" s="3"/>
      <c r="CR640" s="3"/>
      <c r="CS640" s="3"/>
      <c r="CT640" s="3"/>
      <c r="CU640" s="3"/>
      <c r="CV640" s="3"/>
      <c r="CW640" s="3"/>
      <c r="CX640" s="3"/>
      <c r="CY640" s="3"/>
      <c r="CZ640" s="3"/>
      <c r="DA640" s="3"/>
      <c r="DB640" s="3"/>
      <c r="DC640" s="3"/>
      <c r="DD640" s="3"/>
      <c r="DE640" s="3"/>
      <c r="DF640" s="3"/>
      <c r="DG640" s="3"/>
      <c r="DH640" s="3"/>
      <c r="DI640" s="3"/>
      <c r="DJ640" s="3"/>
      <c r="DK640" s="3"/>
      <c r="DL640" s="3"/>
      <c r="DM640" s="3"/>
      <c r="DN640" s="3"/>
      <c r="DO640" s="3"/>
      <c r="DP640" s="3"/>
      <c r="DQ640" s="3"/>
      <c r="DR640" s="3"/>
      <c r="DS640" s="3"/>
      <c r="DT640" s="3"/>
      <c r="DU640" s="3"/>
      <c r="DV640" s="3"/>
      <c r="DW640" s="3"/>
      <c r="DX640" s="3"/>
      <c r="DY640" s="3"/>
      <c r="DZ640" s="3"/>
      <c r="EA640" s="3"/>
      <c r="EB640" s="3"/>
      <c r="EC640" s="3"/>
      <c r="ED640" s="3"/>
      <c r="EE640" s="3"/>
      <c r="EF640" s="3"/>
      <c r="EG640" s="3"/>
      <c r="EH640" s="3"/>
      <c r="EI640" s="3"/>
      <c r="EJ640" s="3"/>
      <c r="EK640" s="3"/>
      <c r="EL640" s="3"/>
      <c r="EM640" s="3"/>
      <c r="EN640" s="3"/>
      <c r="EO640" s="3"/>
      <c r="EP640" s="3"/>
      <c r="EQ640" s="3"/>
      <c r="ER640" s="3"/>
      <c r="ES640" s="3"/>
      <c r="ET640" s="3"/>
      <c r="EU640" s="3"/>
      <c r="EV640" s="3"/>
      <c r="EW640" s="3"/>
      <c r="EX640" s="3"/>
      <c r="EY640" s="3"/>
      <c r="EZ640" s="3"/>
      <c r="FA640" s="3"/>
      <c r="FB640" s="3"/>
      <c r="FC640" s="3"/>
      <c r="FD640" s="3"/>
      <c r="FE640" s="3"/>
      <c r="FF640" s="3"/>
      <c r="FG640" s="3"/>
      <c r="FH640" s="3"/>
      <c r="FI640" s="3"/>
      <c r="FJ640" s="3"/>
      <c r="FK640" s="3"/>
      <c r="FL640" s="3"/>
      <c r="FM640" s="3"/>
      <c r="FN640" s="3"/>
      <c r="FO640" s="3"/>
      <c r="FP640" s="3"/>
      <c r="FQ640" s="3"/>
      <c r="FR640" s="3"/>
      <c r="FS640" s="3"/>
      <c r="FT640" s="3"/>
      <c r="FU640" s="3"/>
      <c r="FV640" s="3"/>
      <c r="FW640" s="3"/>
      <c r="FX640" s="3"/>
      <c r="FY640" s="3"/>
      <c r="FZ640" s="3"/>
      <c r="GA640" s="3"/>
      <c r="GB640" s="3"/>
      <c r="GC640" s="3"/>
      <c r="GD640" s="3"/>
      <c r="GE640" s="3"/>
      <c r="GF640" s="3"/>
      <c r="GG640" s="3"/>
      <c r="GH640" s="3"/>
      <c r="GI640" s="3"/>
      <c r="GJ640" s="3"/>
      <c r="GK640" s="3"/>
      <c r="GL640" s="3"/>
      <c r="GM640" s="3"/>
      <c r="GN640" s="3"/>
      <c r="GO640" s="3"/>
      <c r="GP640" s="3"/>
      <c r="GQ640" s="3"/>
      <c r="GR640" s="3"/>
      <c r="GS640" s="3"/>
      <c r="GT640" s="3"/>
      <c r="GU640" s="3"/>
      <c r="GV640" s="3"/>
      <c r="GW640" s="3"/>
      <c r="GX640" s="3"/>
      <c r="GY640" s="3"/>
      <c r="GZ640" s="3"/>
      <c r="HA640" s="3"/>
      <c r="HB640" s="3"/>
      <c r="HC640" s="3"/>
      <c r="HD640" s="3"/>
      <c r="HE640" s="3"/>
      <c r="HF640" s="3"/>
      <c r="HG640" s="3"/>
      <c r="HH640" s="3"/>
      <c r="HI640" s="3"/>
      <c r="HJ640" s="3"/>
      <c r="HK640" s="3"/>
      <c r="HL640" s="3"/>
      <c r="HM640" s="3"/>
      <c r="HN640" s="3"/>
      <c r="HO640" s="3"/>
      <c r="HP640" s="3"/>
      <c r="HQ640" s="3"/>
      <c r="HR640" s="3"/>
      <c r="HS640" s="3"/>
      <c r="HT640" s="3"/>
      <c r="HU640" s="3"/>
      <c r="HV640" s="3"/>
      <c r="HW640" s="3"/>
      <c r="HX640" s="3"/>
      <c r="HY640" s="3"/>
      <c r="HZ640" s="3"/>
      <c r="IA640" s="3"/>
      <c r="IB640" s="3"/>
      <c r="IC640" s="3"/>
      <c r="ID640" s="3"/>
      <c r="IE640" s="3"/>
      <c r="IF640" s="3"/>
      <c r="IG640" s="3"/>
      <c r="IH640" s="3"/>
      <c r="II640" s="3"/>
      <c r="IJ640" s="3"/>
      <c r="IK640" s="3"/>
      <c r="IL640" s="3"/>
      <c r="IM640" s="3"/>
      <c r="IN640" s="3"/>
      <c r="IO640" s="3"/>
      <c r="IP640" s="3"/>
      <c r="IQ640" s="3"/>
      <c r="IR640" s="3"/>
      <c r="IS640" s="3"/>
      <c r="IT640" s="3"/>
      <c r="IU640" s="3"/>
      <c r="IV640" s="3"/>
    </row>
    <row r="641" spans="1:256" s="196" customFormat="1">
      <c r="A641" s="118"/>
      <c r="B641" s="112"/>
      <c r="C641" s="113"/>
      <c r="D641" s="114"/>
      <c r="E641" s="115"/>
      <c r="F641" s="116"/>
      <c r="G641" s="117"/>
      <c r="H641" s="4"/>
      <c r="I641" s="36"/>
      <c r="J641" s="37"/>
      <c r="K641" s="38"/>
      <c r="L641" s="34"/>
      <c r="N641" s="35"/>
      <c r="O641" s="3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  <c r="BQ641" s="3"/>
      <c r="BR641" s="3"/>
      <c r="BS641" s="3"/>
      <c r="BT641" s="3"/>
      <c r="BU641" s="3"/>
      <c r="BV641" s="3"/>
      <c r="BW641" s="3"/>
      <c r="BX641" s="3"/>
      <c r="BY641" s="3"/>
      <c r="BZ641" s="3"/>
      <c r="CA641" s="3"/>
      <c r="CB641" s="3"/>
      <c r="CC641" s="3"/>
      <c r="CD641" s="3"/>
      <c r="CE641" s="3"/>
      <c r="CF641" s="3"/>
      <c r="CG641" s="3"/>
      <c r="CH641" s="3"/>
      <c r="CI641" s="3"/>
      <c r="CJ641" s="3"/>
      <c r="CK641" s="3"/>
      <c r="CL641" s="3"/>
      <c r="CM641" s="3"/>
      <c r="CN641" s="3"/>
      <c r="CO641" s="3"/>
      <c r="CP641" s="3"/>
      <c r="CQ641" s="3"/>
      <c r="CR641" s="3"/>
      <c r="CS641" s="3"/>
      <c r="CT641" s="3"/>
      <c r="CU641" s="3"/>
      <c r="CV641" s="3"/>
      <c r="CW641" s="3"/>
      <c r="CX641" s="3"/>
      <c r="CY641" s="3"/>
      <c r="CZ641" s="3"/>
      <c r="DA641" s="3"/>
      <c r="DB641" s="3"/>
      <c r="DC641" s="3"/>
      <c r="DD641" s="3"/>
      <c r="DE641" s="3"/>
      <c r="DF641" s="3"/>
      <c r="DG641" s="3"/>
      <c r="DH641" s="3"/>
      <c r="DI641" s="3"/>
      <c r="DJ641" s="3"/>
      <c r="DK641" s="3"/>
      <c r="DL641" s="3"/>
      <c r="DM641" s="3"/>
      <c r="DN641" s="3"/>
      <c r="DO641" s="3"/>
      <c r="DP641" s="3"/>
      <c r="DQ641" s="3"/>
      <c r="DR641" s="3"/>
      <c r="DS641" s="3"/>
      <c r="DT641" s="3"/>
      <c r="DU641" s="3"/>
      <c r="DV641" s="3"/>
      <c r="DW641" s="3"/>
      <c r="DX641" s="3"/>
      <c r="DY641" s="3"/>
      <c r="DZ641" s="3"/>
      <c r="EA641" s="3"/>
      <c r="EB641" s="3"/>
      <c r="EC641" s="3"/>
      <c r="ED641" s="3"/>
      <c r="EE641" s="3"/>
      <c r="EF641" s="3"/>
      <c r="EG641" s="3"/>
      <c r="EH641" s="3"/>
      <c r="EI641" s="3"/>
      <c r="EJ641" s="3"/>
      <c r="EK641" s="3"/>
      <c r="EL641" s="3"/>
      <c r="EM641" s="3"/>
      <c r="EN641" s="3"/>
      <c r="EO641" s="3"/>
      <c r="EP641" s="3"/>
      <c r="EQ641" s="3"/>
      <c r="ER641" s="3"/>
      <c r="ES641" s="3"/>
      <c r="ET641" s="3"/>
      <c r="EU641" s="3"/>
      <c r="EV641" s="3"/>
      <c r="EW641" s="3"/>
      <c r="EX641" s="3"/>
      <c r="EY641" s="3"/>
      <c r="EZ641" s="3"/>
      <c r="FA641" s="3"/>
      <c r="FB641" s="3"/>
      <c r="FC641" s="3"/>
      <c r="FD641" s="3"/>
      <c r="FE641" s="3"/>
      <c r="FF641" s="3"/>
      <c r="FG641" s="3"/>
      <c r="FH641" s="3"/>
      <c r="FI641" s="3"/>
      <c r="FJ641" s="3"/>
      <c r="FK641" s="3"/>
      <c r="FL641" s="3"/>
      <c r="FM641" s="3"/>
      <c r="FN641" s="3"/>
      <c r="FO641" s="3"/>
      <c r="FP641" s="3"/>
      <c r="FQ641" s="3"/>
      <c r="FR641" s="3"/>
      <c r="FS641" s="3"/>
      <c r="FT641" s="3"/>
      <c r="FU641" s="3"/>
      <c r="FV641" s="3"/>
      <c r="FW641" s="3"/>
      <c r="FX641" s="3"/>
      <c r="FY641" s="3"/>
      <c r="FZ641" s="3"/>
      <c r="GA641" s="3"/>
      <c r="GB641" s="3"/>
      <c r="GC641" s="3"/>
      <c r="GD641" s="3"/>
      <c r="GE641" s="3"/>
      <c r="GF641" s="3"/>
      <c r="GG641" s="3"/>
      <c r="GH641" s="3"/>
      <c r="GI641" s="3"/>
      <c r="GJ641" s="3"/>
      <c r="GK641" s="3"/>
      <c r="GL641" s="3"/>
      <c r="GM641" s="3"/>
      <c r="GN641" s="3"/>
      <c r="GO641" s="3"/>
      <c r="GP641" s="3"/>
      <c r="GQ641" s="3"/>
      <c r="GR641" s="3"/>
      <c r="GS641" s="3"/>
      <c r="GT641" s="3"/>
      <c r="GU641" s="3"/>
      <c r="GV641" s="3"/>
      <c r="GW641" s="3"/>
      <c r="GX641" s="3"/>
      <c r="GY641" s="3"/>
      <c r="GZ641" s="3"/>
      <c r="HA641" s="3"/>
      <c r="HB641" s="3"/>
      <c r="HC641" s="3"/>
      <c r="HD641" s="3"/>
      <c r="HE641" s="3"/>
      <c r="HF641" s="3"/>
      <c r="HG641" s="3"/>
      <c r="HH641" s="3"/>
      <c r="HI641" s="3"/>
      <c r="HJ641" s="3"/>
      <c r="HK641" s="3"/>
      <c r="HL641" s="3"/>
      <c r="HM641" s="3"/>
      <c r="HN641" s="3"/>
      <c r="HO641" s="3"/>
      <c r="HP641" s="3"/>
      <c r="HQ641" s="3"/>
      <c r="HR641" s="3"/>
      <c r="HS641" s="3"/>
      <c r="HT641" s="3"/>
      <c r="HU641" s="3"/>
      <c r="HV641" s="3"/>
      <c r="HW641" s="3"/>
      <c r="HX641" s="3"/>
      <c r="HY641" s="3"/>
      <c r="HZ641" s="3"/>
      <c r="IA641" s="3"/>
      <c r="IB641" s="3"/>
      <c r="IC641" s="3"/>
      <c r="ID641" s="3"/>
      <c r="IE641" s="3"/>
      <c r="IF641" s="3"/>
      <c r="IG641" s="3"/>
      <c r="IH641" s="3"/>
      <c r="II641" s="3"/>
      <c r="IJ641" s="3"/>
      <c r="IK641" s="3"/>
      <c r="IL641" s="3"/>
      <c r="IM641" s="3"/>
      <c r="IN641" s="3"/>
      <c r="IO641" s="3"/>
      <c r="IP641" s="3"/>
      <c r="IQ641" s="3"/>
      <c r="IR641" s="3"/>
      <c r="IS641" s="3"/>
      <c r="IT641" s="3"/>
      <c r="IU641" s="3"/>
      <c r="IV641" s="3"/>
    </row>
    <row r="642" spans="1:256" s="196" customFormat="1">
      <c r="A642" s="118"/>
      <c r="B642" s="112"/>
      <c r="C642" s="113"/>
      <c r="D642" s="114"/>
      <c r="E642" s="115"/>
      <c r="F642" s="116"/>
      <c r="G642" s="117"/>
      <c r="H642" s="4"/>
      <c r="I642" s="36"/>
      <c r="J642" s="37"/>
      <c r="K642" s="38"/>
      <c r="L642" s="34"/>
      <c r="N642" s="35"/>
      <c r="O642" s="3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  <c r="BQ642" s="3"/>
      <c r="BR642" s="3"/>
      <c r="BS642" s="3"/>
      <c r="BT642" s="3"/>
      <c r="BU642" s="3"/>
      <c r="BV642" s="3"/>
      <c r="BW642" s="3"/>
      <c r="BX642" s="3"/>
      <c r="BY642" s="3"/>
      <c r="BZ642" s="3"/>
      <c r="CA642" s="3"/>
      <c r="CB642" s="3"/>
      <c r="CC642" s="3"/>
      <c r="CD642" s="3"/>
      <c r="CE642" s="3"/>
      <c r="CF642" s="3"/>
      <c r="CG642" s="3"/>
      <c r="CH642" s="3"/>
      <c r="CI642" s="3"/>
      <c r="CJ642" s="3"/>
      <c r="CK642" s="3"/>
      <c r="CL642" s="3"/>
      <c r="CM642" s="3"/>
      <c r="CN642" s="3"/>
      <c r="CO642" s="3"/>
      <c r="CP642" s="3"/>
      <c r="CQ642" s="3"/>
      <c r="CR642" s="3"/>
      <c r="CS642" s="3"/>
      <c r="CT642" s="3"/>
      <c r="CU642" s="3"/>
      <c r="CV642" s="3"/>
      <c r="CW642" s="3"/>
      <c r="CX642" s="3"/>
      <c r="CY642" s="3"/>
      <c r="CZ642" s="3"/>
      <c r="DA642" s="3"/>
      <c r="DB642" s="3"/>
      <c r="DC642" s="3"/>
      <c r="DD642" s="3"/>
      <c r="DE642" s="3"/>
      <c r="DF642" s="3"/>
      <c r="DG642" s="3"/>
      <c r="DH642" s="3"/>
      <c r="DI642" s="3"/>
      <c r="DJ642" s="3"/>
      <c r="DK642" s="3"/>
      <c r="DL642" s="3"/>
      <c r="DM642" s="3"/>
      <c r="DN642" s="3"/>
      <c r="DO642" s="3"/>
      <c r="DP642" s="3"/>
      <c r="DQ642" s="3"/>
      <c r="DR642" s="3"/>
      <c r="DS642" s="3"/>
      <c r="DT642" s="3"/>
      <c r="DU642" s="3"/>
      <c r="DV642" s="3"/>
      <c r="DW642" s="3"/>
      <c r="DX642" s="3"/>
      <c r="DY642" s="3"/>
      <c r="DZ642" s="3"/>
      <c r="EA642" s="3"/>
      <c r="EB642" s="3"/>
      <c r="EC642" s="3"/>
      <c r="ED642" s="3"/>
      <c r="EE642" s="3"/>
      <c r="EF642" s="3"/>
      <c r="EG642" s="3"/>
      <c r="EH642" s="3"/>
      <c r="EI642" s="3"/>
      <c r="EJ642" s="3"/>
      <c r="EK642" s="3"/>
      <c r="EL642" s="3"/>
      <c r="EM642" s="3"/>
      <c r="EN642" s="3"/>
      <c r="EO642" s="3"/>
      <c r="EP642" s="3"/>
      <c r="EQ642" s="3"/>
      <c r="ER642" s="3"/>
      <c r="ES642" s="3"/>
      <c r="ET642" s="3"/>
      <c r="EU642" s="3"/>
      <c r="EV642" s="3"/>
      <c r="EW642" s="3"/>
      <c r="EX642" s="3"/>
      <c r="EY642" s="3"/>
      <c r="EZ642" s="3"/>
      <c r="FA642" s="3"/>
      <c r="FB642" s="3"/>
      <c r="FC642" s="3"/>
      <c r="FD642" s="3"/>
      <c r="FE642" s="3"/>
      <c r="FF642" s="3"/>
      <c r="FG642" s="3"/>
      <c r="FH642" s="3"/>
      <c r="FI642" s="3"/>
      <c r="FJ642" s="3"/>
      <c r="FK642" s="3"/>
      <c r="FL642" s="3"/>
      <c r="FM642" s="3"/>
      <c r="FN642" s="3"/>
      <c r="FO642" s="3"/>
      <c r="FP642" s="3"/>
      <c r="FQ642" s="3"/>
      <c r="FR642" s="3"/>
      <c r="FS642" s="3"/>
      <c r="FT642" s="3"/>
      <c r="FU642" s="3"/>
      <c r="FV642" s="3"/>
      <c r="FW642" s="3"/>
      <c r="FX642" s="3"/>
      <c r="FY642" s="3"/>
      <c r="FZ642" s="3"/>
      <c r="GA642" s="3"/>
      <c r="GB642" s="3"/>
      <c r="GC642" s="3"/>
      <c r="GD642" s="3"/>
      <c r="GE642" s="3"/>
      <c r="GF642" s="3"/>
      <c r="GG642" s="3"/>
      <c r="GH642" s="3"/>
      <c r="GI642" s="3"/>
      <c r="GJ642" s="3"/>
      <c r="GK642" s="3"/>
      <c r="GL642" s="3"/>
      <c r="GM642" s="3"/>
      <c r="GN642" s="3"/>
      <c r="GO642" s="3"/>
      <c r="GP642" s="3"/>
      <c r="GQ642" s="3"/>
      <c r="GR642" s="3"/>
      <c r="GS642" s="3"/>
      <c r="GT642" s="3"/>
      <c r="GU642" s="3"/>
      <c r="GV642" s="3"/>
      <c r="GW642" s="3"/>
      <c r="GX642" s="3"/>
      <c r="GY642" s="3"/>
      <c r="GZ642" s="3"/>
      <c r="HA642" s="3"/>
      <c r="HB642" s="3"/>
      <c r="HC642" s="3"/>
      <c r="HD642" s="3"/>
      <c r="HE642" s="3"/>
      <c r="HF642" s="3"/>
      <c r="HG642" s="3"/>
      <c r="HH642" s="3"/>
      <c r="HI642" s="3"/>
      <c r="HJ642" s="3"/>
      <c r="HK642" s="3"/>
      <c r="HL642" s="3"/>
      <c r="HM642" s="3"/>
      <c r="HN642" s="3"/>
      <c r="HO642" s="3"/>
      <c r="HP642" s="3"/>
      <c r="HQ642" s="3"/>
      <c r="HR642" s="3"/>
      <c r="HS642" s="3"/>
      <c r="HT642" s="3"/>
      <c r="HU642" s="3"/>
      <c r="HV642" s="3"/>
      <c r="HW642" s="3"/>
      <c r="HX642" s="3"/>
      <c r="HY642" s="3"/>
      <c r="HZ642" s="3"/>
      <c r="IA642" s="3"/>
      <c r="IB642" s="3"/>
      <c r="IC642" s="3"/>
      <c r="ID642" s="3"/>
      <c r="IE642" s="3"/>
      <c r="IF642" s="3"/>
      <c r="IG642" s="3"/>
      <c r="IH642" s="3"/>
      <c r="II642" s="3"/>
      <c r="IJ642" s="3"/>
      <c r="IK642" s="3"/>
      <c r="IL642" s="3"/>
      <c r="IM642" s="3"/>
      <c r="IN642" s="3"/>
      <c r="IO642" s="3"/>
      <c r="IP642" s="3"/>
      <c r="IQ642" s="3"/>
      <c r="IR642" s="3"/>
      <c r="IS642" s="3"/>
      <c r="IT642" s="3"/>
      <c r="IU642" s="3"/>
      <c r="IV642" s="3"/>
    </row>
    <row r="643" spans="1:256" s="196" customFormat="1">
      <c r="A643" s="118"/>
      <c r="B643" s="112"/>
      <c r="C643" s="113"/>
      <c r="D643" s="114"/>
      <c r="E643" s="115"/>
      <c r="F643" s="116"/>
      <c r="G643" s="117"/>
      <c r="H643" s="4"/>
      <c r="I643" s="36"/>
      <c r="J643" s="37"/>
      <c r="K643" s="38"/>
      <c r="L643" s="34"/>
      <c r="N643" s="35"/>
      <c r="O643" s="3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  <c r="BP643" s="3"/>
      <c r="BQ643" s="3"/>
      <c r="BR643" s="3"/>
      <c r="BS643" s="3"/>
      <c r="BT643" s="3"/>
      <c r="BU643" s="3"/>
      <c r="BV643" s="3"/>
      <c r="BW643" s="3"/>
      <c r="BX643" s="3"/>
      <c r="BY643" s="3"/>
      <c r="BZ643" s="3"/>
      <c r="CA643" s="3"/>
      <c r="CB643" s="3"/>
      <c r="CC643" s="3"/>
      <c r="CD643" s="3"/>
      <c r="CE643" s="3"/>
      <c r="CF643" s="3"/>
      <c r="CG643" s="3"/>
      <c r="CH643" s="3"/>
      <c r="CI643" s="3"/>
      <c r="CJ643" s="3"/>
      <c r="CK643" s="3"/>
      <c r="CL643" s="3"/>
      <c r="CM643" s="3"/>
      <c r="CN643" s="3"/>
      <c r="CO643" s="3"/>
      <c r="CP643" s="3"/>
      <c r="CQ643" s="3"/>
      <c r="CR643" s="3"/>
      <c r="CS643" s="3"/>
      <c r="CT643" s="3"/>
      <c r="CU643" s="3"/>
      <c r="CV643" s="3"/>
      <c r="CW643" s="3"/>
      <c r="CX643" s="3"/>
      <c r="CY643" s="3"/>
      <c r="CZ643" s="3"/>
      <c r="DA643" s="3"/>
      <c r="DB643" s="3"/>
      <c r="DC643" s="3"/>
      <c r="DD643" s="3"/>
      <c r="DE643" s="3"/>
      <c r="DF643" s="3"/>
      <c r="DG643" s="3"/>
      <c r="DH643" s="3"/>
      <c r="DI643" s="3"/>
      <c r="DJ643" s="3"/>
      <c r="DK643" s="3"/>
      <c r="DL643" s="3"/>
      <c r="DM643" s="3"/>
      <c r="DN643" s="3"/>
      <c r="DO643" s="3"/>
      <c r="DP643" s="3"/>
      <c r="DQ643" s="3"/>
      <c r="DR643" s="3"/>
      <c r="DS643" s="3"/>
      <c r="DT643" s="3"/>
      <c r="DU643" s="3"/>
      <c r="DV643" s="3"/>
      <c r="DW643" s="3"/>
      <c r="DX643" s="3"/>
      <c r="DY643" s="3"/>
      <c r="DZ643" s="3"/>
      <c r="EA643" s="3"/>
      <c r="EB643" s="3"/>
      <c r="EC643" s="3"/>
      <c r="ED643" s="3"/>
      <c r="EE643" s="3"/>
      <c r="EF643" s="3"/>
      <c r="EG643" s="3"/>
      <c r="EH643" s="3"/>
      <c r="EI643" s="3"/>
      <c r="EJ643" s="3"/>
      <c r="EK643" s="3"/>
      <c r="EL643" s="3"/>
      <c r="EM643" s="3"/>
      <c r="EN643" s="3"/>
      <c r="EO643" s="3"/>
      <c r="EP643" s="3"/>
      <c r="EQ643" s="3"/>
      <c r="ER643" s="3"/>
      <c r="ES643" s="3"/>
      <c r="ET643" s="3"/>
      <c r="EU643" s="3"/>
      <c r="EV643" s="3"/>
      <c r="EW643" s="3"/>
      <c r="EX643" s="3"/>
      <c r="EY643" s="3"/>
      <c r="EZ643" s="3"/>
      <c r="FA643" s="3"/>
      <c r="FB643" s="3"/>
      <c r="FC643" s="3"/>
      <c r="FD643" s="3"/>
      <c r="FE643" s="3"/>
      <c r="FF643" s="3"/>
      <c r="FG643" s="3"/>
      <c r="FH643" s="3"/>
      <c r="FI643" s="3"/>
      <c r="FJ643" s="3"/>
      <c r="FK643" s="3"/>
      <c r="FL643" s="3"/>
      <c r="FM643" s="3"/>
      <c r="FN643" s="3"/>
      <c r="FO643" s="3"/>
      <c r="FP643" s="3"/>
      <c r="FQ643" s="3"/>
      <c r="FR643" s="3"/>
      <c r="FS643" s="3"/>
      <c r="FT643" s="3"/>
      <c r="FU643" s="3"/>
      <c r="FV643" s="3"/>
      <c r="FW643" s="3"/>
      <c r="FX643" s="3"/>
      <c r="FY643" s="3"/>
      <c r="FZ643" s="3"/>
      <c r="GA643" s="3"/>
      <c r="GB643" s="3"/>
      <c r="GC643" s="3"/>
      <c r="GD643" s="3"/>
      <c r="GE643" s="3"/>
      <c r="GF643" s="3"/>
      <c r="GG643" s="3"/>
      <c r="GH643" s="3"/>
      <c r="GI643" s="3"/>
      <c r="GJ643" s="3"/>
      <c r="GK643" s="3"/>
      <c r="GL643" s="3"/>
      <c r="GM643" s="3"/>
      <c r="GN643" s="3"/>
      <c r="GO643" s="3"/>
      <c r="GP643" s="3"/>
      <c r="GQ643" s="3"/>
      <c r="GR643" s="3"/>
      <c r="GS643" s="3"/>
      <c r="GT643" s="3"/>
      <c r="GU643" s="3"/>
      <c r="GV643" s="3"/>
      <c r="GW643" s="3"/>
      <c r="GX643" s="3"/>
      <c r="GY643" s="3"/>
      <c r="GZ643" s="3"/>
      <c r="HA643" s="3"/>
      <c r="HB643" s="3"/>
      <c r="HC643" s="3"/>
      <c r="HD643" s="3"/>
      <c r="HE643" s="3"/>
      <c r="HF643" s="3"/>
      <c r="HG643" s="3"/>
      <c r="HH643" s="3"/>
      <c r="HI643" s="3"/>
      <c r="HJ643" s="3"/>
      <c r="HK643" s="3"/>
      <c r="HL643" s="3"/>
      <c r="HM643" s="3"/>
      <c r="HN643" s="3"/>
      <c r="HO643" s="3"/>
      <c r="HP643" s="3"/>
      <c r="HQ643" s="3"/>
      <c r="HR643" s="3"/>
      <c r="HS643" s="3"/>
      <c r="HT643" s="3"/>
      <c r="HU643" s="3"/>
      <c r="HV643" s="3"/>
      <c r="HW643" s="3"/>
      <c r="HX643" s="3"/>
      <c r="HY643" s="3"/>
      <c r="HZ643" s="3"/>
      <c r="IA643" s="3"/>
      <c r="IB643" s="3"/>
      <c r="IC643" s="3"/>
      <c r="ID643" s="3"/>
      <c r="IE643" s="3"/>
      <c r="IF643" s="3"/>
      <c r="IG643" s="3"/>
      <c r="IH643" s="3"/>
      <c r="II643" s="3"/>
      <c r="IJ643" s="3"/>
      <c r="IK643" s="3"/>
      <c r="IL643" s="3"/>
      <c r="IM643" s="3"/>
      <c r="IN643" s="3"/>
      <c r="IO643" s="3"/>
      <c r="IP643" s="3"/>
      <c r="IQ643" s="3"/>
      <c r="IR643" s="3"/>
      <c r="IS643" s="3"/>
      <c r="IT643" s="3"/>
      <c r="IU643" s="3"/>
      <c r="IV643" s="3"/>
    </row>
    <row r="644" spans="1:256" s="196" customFormat="1">
      <c r="A644" s="118"/>
      <c r="B644" s="112"/>
      <c r="C644" s="113"/>
      <c r="D644" s="114"/>
      <c r="E644" s="115"/>
      <c r="F644" s="116"/>
      <c r="G644" s="117"/>
      <c r="H644" s="4"/>
      <c r="I644" s="36"/>
      <c r="J644" s="37"/>
      <c r="K644" s="38"/>
      <c r="L644" s="34"/>
      <c r="N644" s="35"/>
      <c r="O644" s="3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  <c r="BT644" s="3"/>
      <c r="BU644" s="3"/>
      <c r="BV644" s="3"/>
      <c r="BW644" s="3"/>
      <c r="BX644" s="3"/>
      <c r="BY644" s="3"/>
      <c r="BZ644" s="3"/>
      <c r="CA644" s="3"/>
      <c r="CB644" s="3"/>
      <c r="CC644" s="3"/>
      <c r="CD644" s="3"/>
      <c r="CE644" s="3"/>
      <c r="CF644" s="3"/>
      <c r="CG644" s="3"/>
      <c r="CH644" s="3"/>
      <c r="CI644" s="3"/>
      <c r="CJ644" s="3"/>
      <c r="CK644" s="3"/>
      <c r="CL644" s="3"/>
      <c r="CM644" s="3"/>
      <c r="CN644" s="3"/>
      <c r="CO644" s="3"/>
      <c r="CP644" s="3"/>
      <c r="CQ644" s="3"/>
      <c r="CR644" s="3"/>
      <c r="CS644" s="3"/>
      <c r="CT644" s="3"/>
      <c r="CU644" s="3"/>
      <c r="CV644" s="3"/>
      <c r="CW644" s="3"/>
      <c r="CX644" s="3"/>
      <c r="CY644" s="3"/>
      <c r="CZ644" s="3"/>
      <c r="DA644" s="3"/>
      <c r="DB644" s="3"/>
      <c r="DC644" s="3"/>
      <c r="DD644" s="3"/>
      <c r="DE644" s="3"/>
      <c r="DF644" s="3"/>
      <c r="DG644" s="3"/>
      <c r="DH644" s="3"/>
      <c r="DI644" s="3"/>
      <c r="DJ644" s="3"/>
      <c r="DK644" s="3"/>
      <c r="DL644" s="3"/>
      <c r="DM644" s="3"/>
      <c r="DN644" s="3"/>
      <c r="DO644" s="3"/>
      <c r="DP644" s="3"/>
      <c r="DQ644" s="3"/>
      <c r="DR644" s="3"/>
      <c r="DS644" s="3"/>
      <c r="DT644" s="3"/>
      <c r="DU644" s="3"/>
      <c r="DV644" s="3"/>
      <c r="DW644" s="3"/>
      <c r="DX644" s="3"/>
      <c r="DY644" s="3"/>
      <c r="DZ644" s="3"/>
      <c r="EA644" s="3"/>
      <c r="EB644" s="3"/>
      <c r="EC644" s="3"/>
      <c r="ED644" s="3"/>
      <c r="EE644" s="3"/>
      <c r="EF644" s="3"/>
      <c r="EG644" s="3"/>
      <c r="EH644" s="3"/>
      <c r="EI644" s="3"/>
      <c r="EJ644" s="3"/>
      <c r="EK644" s="3"/>
      <c r="EL644" s="3"/>
      <c r="EM644" s="3"/>
      <c r="EN644" s="3"/>
      <c r="EO644" s="3"/>
      <c r="EP644" s="3"/>
      <c r="EQ644" s="3"/>
      <c r="ER644" s="3"/>
      <c r="ES644" s="3"/>
      <c r="ET644" s="3"/>
      <c r="EU644" s="3"/>
      <c r="EV644" s="3"/>
      <c r="EW644" s="3"/>
      <c r="EX644" s="3"/>
      <c r="EY644" s="3"/>
      <c r="EZ644" s="3"/>
      <c r="FA644" s="3"/>
      <c r="FB644" s="3"/>
      <c r="FC644" s="3"/>
      <c r="FD644" s="3"/>
      <c r="FE644" s="3"/>
      <c r="FF644" s="3"/>
      <c r="FG644" s="3"/>
      <c r="FH644" s="3"/>
      <c r="FI644" s="3"/>
      <c r="FJ644" s="3"/>
      <c r="FK644" s="3"/>
      <c r="FL644" s="3"/>
      <c r="FM644" s="3"/>
      <c r="FN644" s="3"/>
      <c r="FO644" s="3"/>
      <c r="FP644" s="3"/>
      <c r="FQ644" s="3"/>
      <c r="FR644" s="3"/>
      <c r="FS644" s="3"/>
      <c r="FT644" s="3"/>
      <c r="FU644" s="3"/>
      <c r="FV644" s="3"/>
      <c r="FW644" s="3"/>
      <c r="FX644" s="3"/>
      <c r="FY644" s="3"/>
      <c r="FZ644" s="3"/>
      <c r="GA644" s="3"/>
      <c r="GB644" s="3"/>
      <c r="GC644" s="3"/>
      <c r="GD644" s="3"/>
      <c r="GE644" s="3"/>
      <c r="GF644" s="3"/>
      <c r="GG644" s="3"/>
      <c r="GH644" s="3"/>
      <c r="GI644" s="3"/>
      <c r="GJ644" s="3"/>
      <c r="GK644" s="3"/>
      <c r="GL644" s="3"/>
      <c r="GM644" s="3"/>
      <c r="GN644" s="3"/>
      <c r="GO644" s="3"/>
      <c r="GP644" s="3"/>
      <c r="GQ644" s="3"/>
      <c r="GR644" s="3"/>
      <c r="GS644" s="3"/>
      <c r="GT644" s="3"/>
      <c r="GU644" s="3"/>
      <c r="GV644" s="3"/>
      <c r="GW644" s="3"/>
      <c r="GX644" s="3"/>
      <c r="GY644" s="3"/>
      <c r="GZ644" s="3"/>
      <c r="HA644" s="3"/>
      <c r="HB644" s="3"/>
      <c r="HC644" s="3"/>
      <c r="HD644" s="3"/>
      <c r="HE644" s="3"/>
      <c r="HF644" s="3"/>
      <c r="HG644" s="3"/>
      <c r="HH644" s="3"/>
      <c r="HI644" s="3"/>
      <c r="HJ644" s="3"/>
      <c r="HK644" s="3"/>
      <c r="HL644" s="3"/>
      <c r="HM644" s="3"/>
      <c r="HN644" s="3"/>
      <c r="HO644" s="3"/>
      <c r="HP644" s="3"/>
      <c r="HQ644" s="3"/>
      <c r="HR644" s="3"/>
      <c r="HS644" s="3"/>
      <c r="HT644" s="3"/>
      <c r="HU644" s="3"/>
      <c r="HV644" s="3"/>
      <c r="HW644" s="3"/>
      <c r="HX644" s="3"/>
      <c r="HY644" s="3"/>
      <c r="HZ644" s="3"/>
      <c r="IA644" s="3"/>
      <c r="IB644" s="3"/>
      <c r="IC644" s="3"/>
      <c r="ID644" s="3"/>
      <c r="IE644" s="3"/>
      <c r="IF644" s="3"/>
      <c r="IG644" s="3"/>
      <c r="IH644" s="3"/>
      <c r="II644" s="3"/>
      <c r="IJ644" s="3"/>
      <c r="IK644" s="3"/>
      <c r="IL644" s="3"/>
      <c r="IM644" s="3"/>
      <c r="IN644" s="3"/>
      <c r="IO644" s="3"/>
      <c r="IP644" s="3"/>
      <c r="IQ644" s="3"/>
      <c r="IR644" s="3"/>
      <c r="IS644" s="3"/>
      <c r="IT644" s="3"/>
      <c r="IU644" s="3"/>
      <c r="IV644" s="3"/>
    </row>
    <row r="645" spans="1:256" s="196" customFormat="1">
      <c r="A645" s="118"/>
      <c r="B645" s="112"/>
      <c r="C645" s="113"/>
      <c r="D645" s="114"/>
      <c r="E645" s="115"/>
      <c r="F645" s="116"/>
      <c r="G645" s="117"/>
      <c r="H645" s="4"/>
      <c r="I645" s="36"/>
      <c r="J645" s="37"/>
      <c r="K645" s="38"/>
      <c r="L645" s="34"/>
      <c r="N645" s="35"/>
      <c r="O645" s="3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  <c r="BY645" s="3"/>
      <c r="BZ645" s="3"/>
      <c r="CA645" s="3"/>
      <c r="CB645" s="3"/>
      <c r="CC645" s="3"/>
      <c r="CD645" s="3"/>
      <c r="CE645" s="3"/>
      <c r="CF645" s="3"/>
      <c r="CG645" s="3"/>
      <c r="CH645" s="3"/>
      <c r="CI645" s="3"/>
      <c r="CJ645" s="3"/>
      <c r="CK645" s="3"/>
      <c r="CL645" s="3"/>
      <c r="CM645" s="3"/>
      <c r="CN645" s="3"/>
      <c r="CO645" s="3"/>
      <c r="CP645" s="3"/>
      <c r="CQ645" s="3"/>
      <c r="CR645" s="3"/>
      <c r="CS645" s="3"/>
      <c r="CT645" s="3"/>
      <c r="CU645" s="3"/>
      <c r="CV645" s="3"/>
      <c r="CW645" s="3"/>
      <c r="CX645" s="3"/>
      <c r="CY645" s="3"/>
      <c r="CZ645" s="3"/>
      <c r="DA645" s="3"/>
      <c r="DB645" s="3"/>
      <c r="DC645" s="3"/>
      <c r="DD645" s="3"/>
      <c r="DE645" s="3"/>
      <c r="DF645" s="3"/>
      <c r="DG645" s="3"/>
      <c r="DH645" s="3"/>
      <c r="DI645" s="3"/>
      <c r="DJ645" s="3"/>
      <c r="DK645" s="3"/>
      <c r="DL645" s="3"/>
      <c r="DM645" s="3"/>
      <c r="DN645" s="3"/>
      <c r="DO645" s="3"/>
      <c r="DP645" s="3"/>
      <c r="DQ645" s="3"/>
      <c r="DR645" s="3"/>
      <c r="DS645" s="3"/>
      <c r="DT645" s="3"/>
      <c r="DU645" s="3"/>
      <c r="DV645" s="3"/>
      <c r="DW645" s="3"/>
      <c r="DX645" s="3"/>
      <c r="DY645" s="3"/>
      <c r="DZ645" s="3"/>
      <c r="EA645" s="3"/>
      <c r="EB645" s="3"/>
      <c r="EC645" s="3"/>
      <c r="ED645" s="3"/>
      <c r="EE645" s="3"/>
      <c r="EF645" s="3"/>
      <c r="EG645" s="3"/>
      <c r="EH645" s="3"/>
      <c r="EI645" s="3"/>
      <c r="EJ645" s="3"/>
      <c r="EK645" s="3"/>
      <c r="EL645" s="3"/>
      <c r="EM645" s="3"/>
      <c r="EN645" s="3"/>
      <c r="EO645" s="3"/>
      <c r="EP645" s="3"/>
      <c r="EQ645" s="3"/>
      <c r="ER645" s="3"/>
      <c r="ES645" s="3"/>
      <c r="ET645" s="3"/>
      <c r="EU645" s="3"/>
      <c r="EV645" s="3"/>
      <c r="EW645" s="3"/>
      <c r="EX645" s="3"/>
      <c r="EY645" s="3"/>
      <c r="EZ645" s="3"/>
      <c r="FA645" s="3"/>
      <c r="FB645" s="3"/>
      <c r="FC645" s="3"/>
      <c r="FD645" s="3"/>
      <c r="FE645" s="3"/>
      <c r="FF645" s="3"/>
      <c r="FG645" s="3"/>
      <c r="FH645" s="3"/>
      <c r="FI645" s="3"/>
      <c r="FJ645" s="3"/>
      <c r="FK645" s="3"/>
      <c r="FL645" s="3"/>
      <c r="FM645" s="3"/>
      <c r="FN645" s="3"/>
      <c r="FO645" s="3"/>
      <c r="FP645" s="3"/>
      <c r="FQ645" s="3"/>
      <c r="FR645" s="3"/>
      <c r="FS645" s="3"/>
      <c r="FT645" s="3"/>
      <c r="FU645" s="3"/>
      <c r="FV645" s="3"/>
      <c r="FW645" s="3"/>
      <c r="FX645" s="3"/>
      <c r="FY645" s="3"/>
      <c r="FZ645" s="3"/>
      <c r="GA645" s="3"/>
      <c r="GB645" s="3"/>
      <c r="GC645" s="3"/>
      <c r="GD645" s="3"/>
      <c r="GE645" s="3"/>
      <c r="GF645" s="3"/>
      <c r="GG645" s="3"/>
      <c r="GH645" s="3"/>
      <c r="GI645" s="3"/>
      <c r="GJ645" s="3"/>
      <c r="GK645" s="3"/>
      <c r="GL645" s="3"/>
      <c r="GM645" s="3"/>
      <c r="GN645" s="3"/>
      <c r="GO645" s="3"/>
      <c r="GP645" s="3"/>
      <c r="GQ645" s="3"/>
      <c r="GR645" s="3"/>
      <c r="GS645" s="3"/>
      <c r="GT645" s="3"/>
      <c r="GU645" s="3"/>
      <c r="GV645" s="3"/>
      <c r="GW645" s="3"/>
      <c r="GX645" s="3"/>
      <c r="GY645" s="3"/>
      <c r="GZ645" s="3"/>
      <c r="HA645" s="3"/>
      <c r="HB645" s="3"/>
      <c r="HC645" s="3"/>
      <c r="HD645" s="3"/>
      <c r="HE645" s="3"/>
      <c r="HF645" s="3"/>
      <c r="HG645" s="3"/>
      <c r="HH645" s="3"/>
      <c r="HI645" s="3"/>
      <c r="HJ645" s="3"/>
      <c r="HK645" s="3"/>
      <c r="HL645" s="3"/>
      <c r="HM645" s="3"/>
      <c r="HN645" s="3"/>
      <c r="HO645" s="3"/>
      <c r="HP645" s="3"/>
      <c r="HQ645" s="3"/>
      <c r="HR645" s="3"/>
      <c r="HS645" s="3"/>
      <c r="HT645" s="3"/>
      <c r="HU645" s="3"/>
      <c r="HV645" s="3"/>
      <c r="HW645" s="3"/>
      <c r="HX645" s="3"/>
      <c r="HY645" s="3"/>
      <c r="HZ645" s="3"/>
      <c r="IA645" s="3"/>
      <c r="IB645" s="3"/>
      <c r="IC645" s="3"/>
      <c r="ID645" s="3"/>
      <c r="IE645" s="3"/>
      <c r="IF645" s="3"/>
      <c r="IG645" s="3"/>
      <c r="IH645" s="3"/>
      <c r="II645" s="3"/>
      <c r="IJ645" s="3"/>
      <c r="IK645" s="3"/>
      <c r="IL645" s="3"/>
      <c r="IM645" s="3"/>
      <c r="IN645" s="3"/>
      <c r="IO645" s="3"/>
      <c r="IP645" s="3"/>
      <c r="IQ645" s="3"/>
      <c r="IR645" s="3"/>
      <c r="IS645" s="3"/>
      <c r="IT645" s="3"/>
      <c r="IU645" s="3"/>
      <c r="IV645" s="3"/>
    </row>
    <row r="646" spans="1:256" s="196" customFormat="1">
      <c r="A646" s="118"/>
      <c r="B646" s="112"/>
      <c r="C646" s="113"/>
      <c r="D646" s="114"/>
      <c r="E646" s="115"/>
      <c r="F646" s="116"/>
      <c r="G646" s="117"/>
      <c r="H646" s="4"/>
      <c r="I646" s="36"/>
      <c r="J646" s="37"/>
      <c r="K646" s="38"/>
      <c r="L646" s="34"/>
      <c r="N646" s="35"/>
      <c r="O646" s="3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  <c r="BX646" s="3"/>
      <c r="BY646" s="3"/>
      <c r="BZ646" s="3"/>
      <c r="CA646" s="3"/>
      <c r="CB646" s="3"/>
      <c r="CC646" s="3"/>
      <c r="CD646" s="3"/>
      <c r="CE646" s="3"/>
      <c r="CF646" s="3"/>
      <c r="CG646" s="3"/>
      <c r="CH646" s="3"/>
      <c r="CI646" s="3"/>
      <c r="CJ646" s="3"/>
      <c r="CK646" s="3"/>
      <c r="CL646" s="3"/>
      <c r="CM646" s="3"/>
      <c r="CN646" s="3"/>
      <c r="CO646" s="3"/>
      <c r="CP646" s="3"/>
      <c r="CQ646" s="3"/>
      <c r="CR646" s="3"/>
      <c r="CS646" s="3"/>
      <c r="CT646" s="3"/>
      <c r="CU646" s="3"/>
      <c r="CV646" s="3"/>
      <c r="CW646" s="3"/>
      <c r="CX646" s="3"/>
      <c r="CY646" s="3"/>
      <c r="CZ646" s="3"/>
      <c r="DA646" s="3"/>
      <c r="DB646" s="3"/>
      <c r="DC646" s="3"/>
      <c r="DD646" s="3"/>
      <c r="DE646" s="3"/>
      <c r="DF646" s="3"/>
      <c r="DG646" s="3"/>
      <c r="DH646" s="3"/>
      <c r="DI646" s="3"/>
      <c r="DJ646" s="3"/>
      <c r="DK646" s="3"/>
      <c r="DL646" s="3"/>
      <c r="DM646" s="3"/>
      <c r="DN646" s="3"/>
      <c r="DO646" s="3"/>
      <c r="DP646" s="3"/>
      <c r="DQ646" s="3"/>
      <c r="DR646" s="3"/>
      <c r="DS646" s="3"/>
      <c r="DT646" s="3"/>
      <c r="DU646" s="3"/>
      <c r="DV646" s="3"/>
      <c r="DW646" s="3"/>
      <c r="DX646" s="3"/>
      <c r="DY646" s="3"/>
      <c r="DZ646" s="3"/>
      <c r="EA646" s="3"/>
      <c r="EB646" s="3"/>
      <c r="EC646" s="3"/>
      <c r="ED646" s="3"/>
      <c r="EE646" s="3"/>
      <c r="EF646" s="3"/>
      <c r="EG646" s="3"/>
      <c r="EH646" s="3"/>
      <c r="EI646" s="3"/>
      <c r="EJ646" s="3"/>
      <c r="EK646" s="3"/>
      <c r="EL646" s="3"/>
      <c r="EM646" s="3"/>
      <c r="EN646" s="3"/>
      <c r="EO646" s="3"/>
      <c r="EP646" s="3"/>
      <c r="EQ646" s="3"/>
      <c r="ER646" s="3"/>
      <c r="ES646" s="3"/>
      <c r="ET646" s="3"/>
      <c r="EU646" s="3"/>
      <c r="EV646" s="3"/>
      <c r="EW646" s="3"/>
      <c r="EX646" s="3"/>
      <c r="EY646" s="3"/>
      <c r="EZ646" s="3"/>
      <c r="FA646" s="3"/>
      <c r="FB646" s="3"/>
      <c r="FC646" s="3"/>
      <c r="FD646" s="3"/>
      <c r="FE646" s="3"/>
      <c r="FF646" s="3"/>
      <c r="FG646" s="3"/>
      <c r="FH646" s="3"/>
      <c r="FI646" s="3"/>
      <c r="FJ646" s="3"/>
      <c r="FK646" s="3"/>
      <c r="FL646" s="3"/>
      <c r="FM646" s="3"/>
      <c r="FN646" s="3"/>
      <c r="FO646" s="3"/>
      <c r="FP646" s="3"/>
      <c r="FQ646" s="3"/>
      <c r="FR646" s="3"/>
      <c r="FS646" s="3"/>
      <c r="FT646" s="3"/>
      <c r="FU646" s="3"/>
      <c r="FV646" s="3"/>
      <c r="FW646" s="3"/>
      <c r="FX646" s="3"/>
      <c r="FY646" s="3"/>
      <c r="FZ646" s="3"/>
      <c r="GA646" s="3"/>
      <c r="GB646" s="3"/>
      <c r="GC646" s="3"/>
      <c r="GD646" s="3"/>
      <c r="GE646" s="3"/>
      <c r="GF646" s="3"/>
      <c r="GG646" s="3"/>
      <c r="GH646" s="3"/>
      <c r="GI646" s="3"/>
      <c r="GJ646" s="3"/>
      <c r="GK646" s="3"/>
      <c r="GL646" s="3"/>
      <c r="GM646" s="3"/>
      <c r="GN646" s="3"/>
      <c r="GO646" s="3"/>
      <c r="GP646" s="3"/>
      <c r="GQ646" s="3"/>
      <c r="GR646" s="3"/>
      <c r="GS646" s="3"/>
      <c r="GT646" s="3"/>
      <c r="GU646" s="3"/>
      <c r="GV646" s="3"/>
      <c r="GW646" s="3"/>
      <c r="GX646" s="3"/>
      <c r="GY646" s="3"/>
      <c r="GZ646" s="3"/>
      <c r="HA646" s="3"/>
      <c r="HB646" s="3"/>
      <c r="HC646" s="3"/>
      <c r="HD646" s="3"/>
      <c r="HE646" s="3"/>
      <c r="HF646" s="3"/>
      <c r="HG646" s="3"/>
      <c r="HH646" s="3"/>
      <c r="HI646" s="3"/>
      <c r="HJ646" s="3"/>
      <c r="HK646" s="3"/>
      <c r="HL646" s="3"/>
      <c r="HM646" s="3"/>
      <c r="HN646" s="3"/>
      <c r="HO646" s="3"/>
      <c r="HP646" s="3"/>
      <c r="HQ646" s="3"/>
      <c r="HR646" s="3"/>
      <c r="HS646" s="3"/>
      <c r="HT646" s="3"/>
      <c r="HU646" s="3"/>
      <c r="HV646" s="3"/>
      <c r="HW646" s="3"/>
      <c r="HX646" s="3"/>
      <c r="HY646" s="3"/>
      <c r="HZ646" s="3"/>
      <c r="IA646" s="3"/>
      <c r="IB646" s="3"/>
      <c r="IC646" s="3"/>
      <c r="ID646" s="3"/>
      <c r="IE646" s="3"/>
      <c r="IF646" s="3"/>
      <c r="IG646" s="3"/>
      <c r="IH646" s="3"/>
      <c r="II646" s="3"/>
      <c r="IJ646" s="3"/>
      <c r="IK646" s="3"/>
      <c r="IL646" s="3"/>
      <c r="IM646" s="3"/>
      <c r="IN646" s="3"/>
      <c r="IO646" s="3"/>
      <c r="IP646" s="3"/>
      <c r="IQ646" s="3"/>
      <c r="IR646" s="3"/>
      <c r="IS646" s="3"/>
      <c r="IT646" s="3"/>
      <c r="IU646" s="3"/>
      <c r="IV646" s="3"/>
    </row>
    <row r="647" spans="1:256" s="196" customFormat="1">
      <c r="A647" s="118"/>
      <c r="B647" s="112"/>
      <c r="C647" s="113"/>
      <c r="D647" s="114"/>
      <c r="E647" s="115"/>
      <c r="F647" s="116"/>
      <c r="G647" s="117"/>
      <c r="H647" s="4"/>
      <c r="I647" s="36"/>
      <c r="J647" s="37"/>
      <c r="K647" s="38"/>
      <c r="L647" s="34"/>
      <c r="N647" s="35"/>
      <c r="O647" s="3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  <c r="BX647" s="3"/>
      <c r="BY647" s="3"/>
      <c r="BZ647" s="3"/>
      <c r="CA647" s="3"/>
      <c r="CB647" s="3"/>
      <c r="CC647" s="3"/>
      <c r="CD647" s="3"/>
      <c r="CE647" s="3"/>
      <c r="CF647" s="3"/>
      <c r="CG647" s="3"/>
      <c r="CH647" s="3"/>
      <c r="CI647" s="3"/>
      <c r="CJ647" s="3"/>
      <c r="CK647" s="3"/>
      <c r="CL647" s="3"/>
      <c r="CM647" s="3"/>
      <c r="CN647" s="3"/>
      <c r="CO647" s="3"/>
      <c r="CP647" s="3"/>
      <c r="CQ647" s="3"/>
      <c r="CR647" s="3"/>
      <c r="CS647" s="3"/>
      <c r="CT647" s="3"/>
      <c r="CU647" s="3"/>
      <c r="CV647" s="3"/>
      <c r="CW647" s="3"/>
      <c r="CX647" s="3"/>
      <c r="CY647" s="3"/>
      <c r="CZ647" s="3"/>
      <c r="DA647" s="3"/>
      <c r="DB647" s="3"/>
      <c r="DC647" s="3"/>
      <c r="DD647" s="3"/>
      <c r="DE647" s="3"/>
      <c r="DF647" s="3"/>
      <c r="DG647" s="3"/>
      <c r="DH647" s="3"/>
      <c r="DI647" s="3"/>
      <c r="DJ647" s="3"/>
      <c r="DK647" s="3"/>
      <c r="DL647" s="3"/>
      <c r="DM647" s="3"/>
      <c r="DN647" s="3"/>
      <c r="DO647" s="3"/>
      <c r="DP647" s="3"/>
      <c r="DQ647" s="3"/>
      <c r="DR647" s="3"/>
      <c r="DS647" s="3"/>
      <c r="DT647" s="3"/>
      <c r="DU647" s="3"/>
      <c r="DV647" s="3"/>
      <c r="DW647" s="3"/>
      <c r="DX647" s="3"/>
      <c r="DY647" s="3"/>
      <c r="DZ647" s="3"/>
      <c r="EA647" s="3"/>
      <c r="EB647" s="3"/>
      <c r="EC647" s="3"/>
      <c r="ED647" s="3"/>
      <c r="EE647" s="3"/>
      <c r="EF647" s="3"/>
      <c r="EG647" s="3"/>
      <c r="EH647" s="3"/>
      <c r="EI647" s="3"/>
      <c r="EJ647" s="3"/>
      <c r="EK647" s="3"/>
      <c r="EL647" s="3"/>
      <c r="EM647" s="3"/>
      <c r="EN647" s="3"/>
      <c r="EO647" s="3"/>
      <c r="EP647" s="3"/>
      <c r="EQ647" s="3"/>
      <c r="ER647" s="3"/>
      <c r="ES647" s="3"/>
      <c r="ET647" s="3"/>
      <c r="EU647" s="3"/>
      <c r="EV647" s="3"/>
      <c r="EW647" s="3"/>
      <c r="EX647" s="3"/>
      <c r="EY647" s="3"/>
      <c r="EZ647" s="3"/>
      <c r="FA647" s="3"/>
      <c r="FB647" s="3"/>
      <c r="FC647" s="3"/>
      <c r="FD647" s="3"/>
      <c r="FE647" s="3"/>
      <c r="FF647" s="3"/>
      <c r="FG647" s="3"/>
      <c r="FH647" s="3"/>
      <c r="FI647" s="3"/>
      <c r="FJ647" s="3"/>
      <c r="FK647" s="3"/>
      <c r="FL647" s="3"/>
      <c r="FM647" s="3"/>
      <c r="FN647" s="3"/>
      <c r="FO647" s="3"/>
      <c r="FP647" s="3"/>
      <c r="FQ647" s="3"/>
      <c r="FR647" s="3"/>
      <c r="FS647" s="3"/>
      <c r="FT647" s="3"/>
      <c r="FU647" s="3"/>
      <c r="FV647" s="3"/>
      <c r="FW647" s="3"/>
      <c r="FX647" s="3"/>
      <c r="FY647" s="3"/>
      <c r="FZ647" s="3"/>
      <c r="GA647" s="3"/>
      <c r="GB647" s="3"/>
      <c r="GC647" s="3"/>
      <c r="GD647" s="3"/>
      <c r="GE647" s="3"/>
      <c r="GF647" s="3"/>
      <c r="GG647" s="3"/>
      <c r="GH647" s="3"/>
      <c r="GI647" s="3"/>
      <c r="GJ647" s="3"/>
      <c r="GK647" s="3"/>
      <c r="GL647" s="3"/>
      <c r="GM647" s="3"/>
      <c r="GN647" s="3"/>
      <c r="GO647" s="3"/>
      <c r="GP647" s="3"/>
      <c r="GQ647" s="3"/>
      <c r="GR647" s="3"/>
      <c r="GS647" s="3"/>
      <c r="GT647" s="3"/>
      <c r="GU647" s="3"/>
      <c r="GV647" s="3"/>
      <c r="GW647" s="3"/>
      <c r="GX647" s="3"/>
      <c r="GY647" s="3"/>
      <c r="GZ647" s="3"/>
      <c r="HA647" s="3"/>
      <c r="HB647" s="3"/>
      <c r="HC647" s="3"/>
      <c r="HD647" s="3"/>
      <c r="HE647" s="3"/>
      <c r="HF647" s="3"/>
      <c r="HG647" s="3"/>
      <c r="HH647" s="3"/>
      <c r="HI647" s="3"/>
      <c r="HJ647" s="3"/>
      <c r="HK647" s="3"/>
      <c r="HL647" s="3"/>
      <c r="HM647" s="3"/>
      <c r="HN647" s="3"/>
      <c r="HO647" s="3"/>
      <c r="HP647" s="3"/>
      <c r="HQ647" s="3"/>
      <c r="HR647" s="3"/>
      <c r="HS647" s="3"/>
      <c r="HT647" s="3"/>
      <c r="HU647" s="3"/>
      <c r="HV647" s="3"/>
      <c r="HW647" s="3"/>
      <c r="HX647" s="3"/>
      <c r="HY647" s="3"/>
      <c r="HZ647" s="3"/>
      <c r="IA647" s="3"/>
      <c r="IB647" s="3"/>
      <c r="IC647" s="3"/>
      <c r="ID647" s="3"/>
      <c r="IE647" s="3"/>
      <c r="IF647" s="3"/>
      <c r="IG647" s="3"/>
      <c r="IH647" s="3"/>
      <c r="II647" s="3"/>
      <c r="IJ647" s="3"/>
      <c r="IK647" s="3"/>
      <c r="IL647" s="3"/>
      <c r="IM647" s="3"/>
      <c r="IN647" s="3"/>
      <c r="IO647" s="3"/>
      <c r="IP647" s="3"/>
      <c r="IQ647" s="3"/>
      <c r="IR647" s="3"/>
      <c r="IS647" s="3"/>
      <c r="IT647" s="3"/>
      <c r="IU647" s="3"/>
      <c r="IV647" s="3"/>
    </row>
    <row r="648" spans="1:256" s="196" customFormat="1">
      <c r="A648" s="118"/>
      <c r="B648" s="112"/>
      <c r="C648" s="113"/>
      <c r="D648" s="114"/>
      <c r="E648" s="115"/>
      <c r="F648" s="116"/>
      <c r="G648" s="117"/>
      <c r="H648" s="4"/>
      <c r="I648" s="36"/>
      <c r="J648" s="37"/>
      <c r="K648" s="38"/>
      <c r="L648" s="34"/>
      <c r="N648" s="35"/>
      <c r="O648" s="3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  <c r="BP648" s="3"/>
      <c r="BQ648" s="3"/>
      <c r="BR648" s="3"/>
      <c r="BS648" s="3"/>
      <c r="BT648" s="3"/>
      <c r="BU648" s="3"/>
      <c r="BV648" s="3"/>
      <c r="BW648" s="3"/>
      <c r="BX648" s="3"/>
      <c r="BY648" s="3"/>
      <c r="BZ648" s="3"/>
      <c r="CA648" s="3"/>
      <c r="CB648" s="3"/>
      <c r="CC648" s="3"/>
      <c r="CD648" s="3"/>
      <c r="CE648" s="3"/>
      <c r="CF648" s="3"/>
      <c r="CG648" s="3"/>
      <c r="CH648" s="3"/>
      <c r="CI648" s="3"/>
      <c r="CJ648" s="3"/>
      <c r="CK648" s="3"/>
      <c r="CL648" s="3"/>
      <c r="CM648" s="3"/>
      <c r="CN648" s="3"/>
      <c r="CO648" s="3"/>
      <c r="CP648" s="3"/>
      <c r="CQ648" s="3"/>
      <c r="CR648" s="3"/>
      <c r="CS648" s="3"/>
      <c r="CT648" s="3"/>
      <c r="CU648" s="3"/>
      <c r="CV648" s="3"/>
      <c r="CW648" s="3"/>
      <c r="CX648" s="3"/>
      <c r="CY648" s="3"/>
      <c r="CZ648" s="3"/>
      <c r="DA648" s="3"/>
      <c r="DB648" s="3"/>
      <c r="DC648" s="3"/>
      <c r="DD648" s="3"/>
      <c r="DE648" s="3"/>
      <c r="DF648" s="3"/>
      <c r="DG648" s="3"/>
      <c r="DH648" s="3"/>
      <c r="DI648" s="3"/>
      <c r="DJ648" s="3"/>
      <c r="DK648" s="3"/>
      <c r="DL648" s="3"/>
      <c r="DM648" s="3"/>
      <c r="DN648" s="3"/>
      <c r="DO648" s="3"/>
      <c r="DP648" s="3"/>
      <c r="DQ648" s="3"/>
      <c r="DR648" s="3"/>
      <c r="DS648" s="3"/>
      <c r="DT648" s="3"/>
      <c r="DU648" s="3"/>
      <c r="DV648" s="3"/>
      <c r="DW648" s="3"/>
      <c r="DX648" s="3"/>
      <c r="DY648" s="3"/>
      <c r="DZ648" s="3"/>
      <c r="EA648" s="3"/>
      <c r="EB648" s="3"/>
      <c r="EC648" s="3"/>
      <c r="ED648" s="3"/>
      <c r="EE648" s="3"/>
      <c r="EF648" s="3"/>
      <c r="EG648" s="3"/>
      <c r="EH648" s="3"/>
      <c r="EI648" s="3"/>
      <c r="EJ648" s="3"/>
      <c r="EK648" s="3"/>
      <c r="EL648" s="3"/>
      <c r="EM648" s="3"/>
      <c r="EN648" s="3"/>
      <c r="EO648" s="3"/>
      <c r="EP648" s="3"/>
      <c r="EQ648" s="3"/>
      <c r="ER648" s="3"/>
      <c r="ES648" s="3"/>
      <c r="ET648" s="3"/>
      <c r="EU648" s="3"/>
      <c r="EV648" s="3"/>
      <c r="EW648" s="3"/>
      <c r="EX648" s="3"/>
      <c r="EY648" s="3"/>
      <c r="EZ648" s="3"/>
      <c r="FA648" s="3"/>
      <c r="FB648" s="3"/>
      <c r="FC648" s="3"/>
      <c r="FD648" s="3"/>
      <c r="FE648" s="3"/>
      <c r="FF648" s="3"/>
      <c r="FG648" s="3"/>
      <c r="FH648" s="3"/>
      <c r="FI648" s="3"/>
      <c r="FJ648" s="3"/>
      <c r="FK648" s="3"/>
      <c r="FL648" s="3"/>
      <c r="FM648" s="3"/>
      <c r="FN648" s="3"/>
      <c r="FO648" s="3"/>
      <c r="FP648" s="3"/>
      <c r="FQ648" s="3"/>
      <c r="FR648" s="3"/>
      <c r="FS648" s="3"/>
      <c r="FT648" s="3"/>
      <c r="FU648" s="3"/>
      <c r="FV648" s="3"/>
      <c r="FW648" s="3"/>
      <c r="FX648" s="3"/>
      <c r="FY648" s="3"/>
      <c r="FZ648" s="3"/>
      <c r="GA648" s="3"/>
      <c r="GB648" s="3"/>
      <c r="GC648" s="3"/>
      <c r="GD648" s="3"/>
      <c r="GE648" s="3"/>
      <c r="GF648" s="3"/>
      <c r="GG648" s="3"/>
      <c r="GH648" s="3"/>
      <c r="GI648" s="3"/>
      <c r="GJ648" s="3"/>
      <c r="GK648" s="3"/>
      <c r="GL648" s="3"/>
      <c r="GM648" s="3"/>
      <c r="GN648" s="3"/>
      <c r="GO648" s="3"/>
      <c r="GP648" s="3"/>
      <c r="GQ648" s="3"/>
      <c r="GR648" s="3"/>
      <c r="GS648" s="3"/>
      <c r="GT648" s="3"/>
      <c r="GU648" s="3"/>
      <c r="GV648" s="3"/>
      <c r="GW648" s="3"/>
      <c r="GX648" s="3"/>
      <c r="GY648" s="3"/>
      <c r="GZ648" s="3"/>
      <c r="HA648" s="3"/>
      <c r="HB648" s="3"/>
      <c r="HC648" s="3"/>
      <c r="HD648" s="3"/>
      <c r="HE648" s="3"/>
      <c r="HF648" s="3"/>
      <c r="HG648" s="3"/>
      <c r="HH648" s="3"/>
      <c r="HI648" s="3"/>
      <c r="HJ648" s="3"/>
      <c r="HK648" s="3"/>
      <c r="HL648" s="3"/>
      <c r="HM648" s="3"/>
      <c r="HN648" s="3"/>
      <c r="HO648" s="3"/>
      <c r="HP648" s="3"/>
      <c r="HQ648" s="3"/>
      <c r="HR648" s="3"/>
      <c r="HS648" s="3"/>
      <c r="HT648" s="3"/>
      <c r="HU648" s="3"/>
      <c r="HV648" s="3"/>
      <c r="HW648" s="3"/>
      <c r="HX648" s="3"/>
      <c r="HY648" s="3"/>
      <c r="HZ648" s="3"/>
      <c r="IA648" s="3"/>
      <c r="IB648" s="3"/>
      <c r="IC648" s="3"/>
      <c r="ID648" s="3"/>
      <c r="IE648" s="3"/>
      <c r="IF648" s="3"/>
      <c r="IG648" s="3"/>
      <c r="IH648" s="3"/>
      <c r="II648" s="3"/>
      <c r="IJ648" s="3"/>
      <c r="IK648" s="3"/>
      <c r="IL648" s="3"/>
      <c r="IM648" s="3"/>
      <c r="IN648" s="3"/>
      <c r="IO648" s="3"/>
      <c r="IP648" s="3"/>
      <c r="IQ648" s="3"/>
      <c r="IR648" s="3"/>
      <c r="IS648" s="3"/>
      <c r="IT648" s="3"/>
      <c r="IU648" s="3"/>
      <c r="IV648" s="3"/>
    </row>
    <row r="649" spans="1:256" s="196" customFormat="1">
      <c r="A649" s="118"/>
      <c r="B649" s="112"/>
      <c r="C649" s="113"/>
      <c r="D649" s="114"/>
      <c r="E649" s="115"/>
      <c r="F649" s="116"/>
      <c r="G649" s="117"/>
      <c r="H649" s="4"/>
      <c r="I649" s="36"/>
      <c r="J649" s="37"/>
      <c r="K649" s="38"/>
      <c r="L649" s="34"/>
      <c r="N649" s="35"/>
      <c r="O649" s="3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  <c r="BP649" s="3"/>
      <c r="BQ649" s="3"/>
      <c r="BR649" s="3"/>
      <c r="BS649" s="3"/>
      <c r="BT649" s="3"/>
      <c r="BU649" s="3"/>
      <c r="BV649" s="3"/>
      <c r="BW649" s="3"/>
      <c r="BX649" s="3"/>
      <c r="BY649" s="3"/>
      <c r="BZ649" s="3"/>
      <c r="CA649" s="3"/>
      <c r="CB649" s="3"/>
      <c r="CC649" s="3"/>
      <c r="CD649" s="3"/>
      <c r="CE649" s="3"/>
      <c r="CF649" s="3"/>
      <c r="CG649" s="3"/>
      <c r="CH649" s="3"/>
      <c r="CI649" s="3"/>
      <c r="CJ649" s="3"/>
      <c r="CK649" s="3"/>
      <c r="CL649" s="3"/>
      <c r="CM649" s="3"/>
      <c r="CN649" s="3"/>
      <c r="CO649" s="3"/>
      <c r="CP649" s="3"/>
      <c r="CQ649" s="3"/>
      <c r="CR649" s="3"/>
      <c r="CS649" s="3"/>
      <c r="CT649" s="3"/>
      <c r="CU649" s="3"/>
      <c r="CV649" s="3"/>
      <c r="CW649" s="3"/>
      <c r="CX649" s="3"/>
      <c r="CY649" s="3"/>
      <c r="CZ649" s="3"/>
      <c r="DA649" s="3"/>
      <c r="DB649" s="3"/>
      <c r="DC649" s="3"/>
      <c r="DD649" s="3"/>
      <c r="DE649" s="3"/>
      <c r="DF649" s="3"/>
      <c r="DG649" s="3"/>
      <c r="DH649" s="3"/>
      <c r="DI649" s="3"/>
      <c r="DJ649" s="3"/>
      <c r="DK649" s="3"/>
      <c r="DL649" s="3"/>
      <c r="DM649" s="3"/>
      <c r="DN649" s="3"/>
      <c r="DO649" s="3"/>
      <c r="DP649" s="3"/>
      <c r="DQ649" s="3"/>
      <c r="DR649" s="3"/>
      <c r="DS649" s="3"/>
      <c r="DT649" s="3"/>
      <c r="DU649" s="3"/>
      <c r="DV649" s="3"/>
      <c r="DW649" s="3"/>
      <c r="DX649" s="3"/>
      <c r="DY649" s="3"/>
      <c r="DZ649" s="3"/>
      <c r="EA649" s="3"/>
      <c r="EB649" s="3"/>
      <c r="EC649" s="3"/>
      <c r="ED649" s="3"/>
      <c r="EE649" s="3"/>
      <c r="EF649" s="3"/>
      <c r="EG649" s="3"/>
      <c r="EH649" s="3"/>
      <c r="EI649" s="3"/>
      <c r="EJ649" s="3"/>
      <c r="EK649" s="3"/>
      <c r="EL649" s="3"/>
      <c r="EM649" s="3"/>
      <c r="EN649" s="3"/>
      <c r="EO649" s="3"/>
      <c r="EP649" s="3"/>
      <c r="EQ649" s="3"/>
      <c r="ER649" s="3"/>
      <c r="ES649" s="3"/>
      <c r="ET649" s="3"/>
      <c r="EU649" s="3"/>
      <c r="EV649" s="3"/>
      <c r="EW649" s="3"/>
      <c r="EX649" s="3"/>
      <c r="EY649" s="3"/>
      <c r="EZ649" s="3"/>
      <c r="FA649" s="3"/>
      <c r="FB649" s="3"/>
      <c r="FC649" s="3"/>
      <c r="FD649" s="3"/>
      <c r="FE649" s="3"/>
      <c r="FF649" s="3"/>
      <c r="FG649" s="3"/>
      <c r="FH649" s="3"/>
      <c r="FI649" s="3"/>
      <c r="FJ649" s="3"/>
      <c r="FK649" s="3"/>
      <c r="FL649" s="3"/>
      <c r="FM649" s="3"/>
      <c r="FN649" s="3"/>
      <c r="FO649" s="3"/>
      <c r="FP649" s="3"/>
      <c r="FQ649" s="3"/>
      <c r="FR649" s="3"/>
      <c r="FS649" s="3"/>
      <c r="FT649" s="3"/>
      <c r="FU649" s="3"/>
      <c r="FV649" s="3"/>
      <c r="FW649" s="3"/>
      <c r="FX649" s="3"/>
      <c r="FY649" s="3"/>
      <c r="FZ649" s="3"/>
      <c r="GA649" s="3"/>
      <c r="GB649" s="3"/>
      <c r="GC649" s="3"/>
      <c r="GD649" s="3"/>
      <c r="GE649" s="3"/>
      <c r="GF649" s="3"/>
      <c r="GG649" s="3"/>
      <c r="GH649" s="3"/>
      <c r="GI649" s="3"/>
      <c r="GJ649" s="3"/>
      <c r="GK649" s="3"/>
      <c r="GL649" s="3"/>
      <c r="GM649" s="3"/>
      <c r="GN649" s="3"/>
      <c r="GO649" s="3"/>
      <c r="GP649" s="3"/>
      <c r="GQ649" s="3"/>
      <c r="GR649" s="3"/>
      <c r="GS649" s="3"/>
      <c r="GT649" s="3"/>
      <c r="GU649" s="3"/>
      <c r="GV649" s="3"/>
      <c r="GW649" s="3"/>
      <c r="GX649" s="3"/>
      <c r="GY649" s="3"/>
      <c r="GZ649" s="3"/>
      <c r="HA649" s="3"/>
      <c r="HB649" s="3"/>
      <c r="HC649" s="3"/>
      <c r="HD649" s="3"/>
      <c r="HE649" s="3"/>
      <c r="HF649" s="3"/>
      <c r="HG649" s="3"/>
      <c r="HH649" s="3"/>
      <c r="HI649" s="3"/>
      <c r="HJ649" s="3"/>
      <c r="HK649" s="3"/>
      <c r="HL649" s="3"/>
      <c r="HM649" s="3"/>
      <c r="HN649" s="3"/>
      <c r="HO649" s="3"/>
      <c r="HP649" s="3"/>
      <c r="HQ649" s="3"/>
      <c r="HR649" s="3"/>
      <c r="HS649" s="3"/>
      <c r="HT649" s="3"/>
      <c r="HU649" s="3"/>
      <c r="HV649" s="3"/>
      <c r="HW649" s="3"/>
      <c r="HX649" s="3"/>
      <c r="HY649" s="3"/>
      <c r="HZ649" s="3"/>
      <c r="IA649" s="3"/>
      <c r="IB649" s="3"/>
      <c r="IC649" s="3"/>
      <c r="ID649" s="3"/>
      <c r="IE649" s="3"/>
      <c r="IF649" s="3"/>
      <c r="IG649" s="3"/>
      <c r="IH649" s="3"/>
      <c r="II649" s="3"/>
      <c r="IJ649" s="3"/>
      <c r="IK649" s="3"/>
      <c r="IL649" s="3"/>
      <c r="IM649" s="3"/>
      <c r="IN649" s="3"/>
      <c r="IO649" s="3"/>
      <c r="IP649" s="3"/>
      <c r="IQ649" s="3"/>
      <c r="IR649" s="3"/>
      <c r="IS649" s="3"/>
      <c r="IT649" s="3"/>
      <c r="IU649" s="3"/>
      <c r="IV649" s="3"/>
    </row>
    <row r="650" spans="1:256" s="196" customFormat="1">
      <c r="A650" s="118"/>
      <c r="B650" s="112"/>
      <c r="C650" s="113"/>
      <c r="D650" s="114"/>
      <c r="E650" s="115"/>
      <c r="F650" s="116"/>
      <c r="G650" s="117"/>
      <c r="H650" s="4"/>
      <c r="I650" s="36"/>
      <c r="J650" s="37"/>
      <c r="K650" s="38"/>
      <c r="L650" s="34"/>
      <c r="N650" s="35"/>
      <c r="O650" s="3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  <c r="BP650" s="3"/>
      <c r="BQ650" s="3"/>
      <c r="BR650" s="3"/>
      <c r="BS650" s="3"/>
      <c r="BT650" s="3"/>
      <c r="BU650" s="3"/>
      <c r="BV650" s="3"/>
      <c r="BW650" s="3"/>
      <c r="BX650" s="3"/>
      <c r="BY650" s="3"/>
      <c r="BZ650" s="3"/>
      <c r="CA650" s="3"/>
      <c r="CB650" s="3"/>
      <c r="CC650" s="3"/>
      <c r="CD650" s="3"/>
      <c r="CE650" s="3"/>
      <c r="CF650" s="3"/>
      <c r="CG650" s="3"/>
      <c r="CH650" s="3"/>
      <c r="CI650" s="3"/>
      <c r="CJ650" s="3"/>
      <c r="CK650" s="3"/>
      <c r="CL650" s="3"/>
      <c r="CM650" s="3"/>
      <c r="CN650" s="3"/>
      <c r="CO650" s="3"/>
      <c r="CP650" s="3"/>
      <c r="CQ650" s="3"/>
      <c r="CR650" s="3"/>
      <c r="CS650" s="3"/>
      <c r="CT650" s="3"/>
      <c r="CU650" s="3"/>
      <c r="CV650" s="3"/>
      <c r="CW650" s="3"/>
      <c r="CX650" s="3"/>
      <c r="CY650" s="3"/>
      <c r="CZ650" s="3"/>
      <c r="DA650" s="3"/>
      <c r="DB650" s="3"/>
      <c r="DC650" s="3"/>
      <c r="DD650" s="3"/>
      <c r="DE650" s="3"/>
      <c r="DF650" s="3"/>
      <c r="DG650" s="3"/>
      <c r="DH650" s="3"/>
      <c r="DI650" s="3"/>
      <c r="DJ650" s="3"/>
      <c r="DK650" s="3"/>
      <c r="DL650" s="3"/>
      <c r="DM650" s="3"/>
      <c r="DN650" s="3"/>
      <c r="DO650" s="3"/>
      <c r="DP650" s="3"/>
      <c r="DQ650" s="3"/>
      <c r="DR650" s="3"/>
      <c r="DS650" s="3"/>
      <c r="DT650" s="3"/>
      <c r="DU650" s="3"/>
      <c r="DV650" s="3"/>
      <c r="DW650" s="3"/>
      <c r="DX650" s="3"/>
      <c r="DY650" s="3"/>
      <c r="DZ650" s="3"/>
      <c r="EA650" s="3"/>
      <c r="EB650" s="3"/>
      <c r="EC650" s="3"/>
      <c r="ED650" s="3"/>
      <c r="EE650" s="3"/>
      <c r="EF650" s="3"/>
      <c r="EG650" s="3"/>
      <c r="EH650" s="3"/>
      <c r="EI650" s="3"/>
      <c r="EJ650" s="3"/>
      <c r="EK650" s="3"/>
      <c r="EL650" s="3"/>
      <c r="EM650" s="3"/>
      <c r="EN650" s="3"/>
      <c r="EO650" s="3"/>
      <c r="EP650" s="3"/>
      <c r="EQ650" s="3"/>
      <c r="ER650" s="3"/>
      <c r="ES650" s="3"/>
      <c r="ET650" s="3"/>
      <c r="EU650" s="3"/>
      <c r="EV650" s="3"/>
      <c r="EW650" s="3"/>
      <c r="EX650" s="3"/>
      <c r="EY650" s="3"/>
      <c r="EZ650" s="3"/>
      <c r="FA650" s="3"/>
      <c r="FB650" s="3"/>
      <c r="FC650" s="3"/>
      <c r="FD650" s="3"/>
      <c r="FE650" s="3"/>
      <c r="FF650" s="3"/>
      <c r="FG650" s="3"/>
      <c r="FH650" s="3"/>
      <c r="FI650" s="3"/>
      <c r="FJ650" s="3"/>
      <c r="FK650" s="3"/>
      <c r="FL650" s="3"/>
      <c r="FM650" s="3"/>
      <c r="FN650" s="3"/>
      <c r="FO650" s="3"/>
      <c r="FP650" s="3"/>
      <c r="FQ650" s="3"/>
      <c r="FR650" s="3"/>
      <c r="FS650" s="3"/>
      <c r="FT650" s="3"/>
      <c r="FU650" s="3"/>
      <c r="FV650" s="3"/>
      <c r="FW650" s="3"/>
      <c r="FX650" s="3"/>
      <c r="FY650" s="3"/>
      <c r="FZ650" s="3"/>
      <c r="GA650" s="3"/>
      <c r="GB650" s="3"/>
      <c r="GC650" s="3"/>
      <c r="GD650" s="3"/>
      <c r="GE650" s="3"/>
      <c r="GF650" s="3"/>
      <c r="GG650" s="3"/>
      <c r="GH650" s="3"/>
      <c r="GI650" s="3"/>
      <c r="GJ650" s="3"/>
      <c r="GK650" s="3"/>
      <c r="GL650" s="3"/>
      <c r="GM650" s="3"/>
      <c r="GN650" s="3"/>
      <c r="GO650" s="3"/>
      <c r="GP650" s="3"/>
      <c r="GQ650" s="3"/>
      <c r="GR650" s="3"/>
      <c r="GS650" s="3"/>
      <c r="GT650" s="3"/>
      <c r="GU650" s="3"/>
      <c r="GV650" s="3"/>
      <c r="GW650" s="3"/>
      <c r="GX650" s="3"/>
      <c r="GY650" s="3"/>
      <c r="GZ650" s="3"/>
      <c r="HA650" s="3"/>
      <c r="HB650" s="3"/>
      <c r="HC650" s="3"/>
      <c r="HD650" s="3"/>
      <c r="HE650" s="3"/>
      <c r="HF650" s="3"/>
      <c r="HG650" s="3"/>
      <c r="HH650" s="3"/>
      <c r="HI650" s="3"/>
      <c r="HJ650" s="3"/>
      <c r="HK650" s="3"/>
      <c r="HL650" s="3"/>
      <c r="HM650" s="3"/>
      <c r="HN650" s="3"/>
      <c r="HO650" s="3"/>
      <c r="HP650" s="3"/>
      <c r="HQ650" s="3"/>
      <c r="HR650" s="3"/>
      <c r="HS650" s="3"/>
      <c r="HT650" s="3"/>
      <c r="HU650" s="3"/>
      <c r="HV650" s="3"/>
      <c r="HW650" s="3"/>
      <c r="HX650" s="3"/>
      <c r="HY650" s="3"/>
      <c r="HZ650" s="3"/>
      <c r="IA650" s="3"/>
      <c r="IB650" s="3"/>
      <c r="IC650" s="3"/>
      <c r="ID650" s="3"/>
      <c r="IE650" s="3"/>
      <c r="IF650" s="3"/>
      <c r="IG650" s="3"/>
      <c r="IH650" s="3"/>
      <c r="II650" s="3"/>
      <c r="IJ650" s="3"/>
      <c r="IK650" s="3"/>
      <c r="IL650" s="3"/>
      <c r="IM650" s="3"/>
      <c r="IN650" s="3"/>
      <c r="IO650" s="3"/>
      <c r="IP650" s="3"/>
      <c r="IQ650" s="3"/>
      <c r="IR650" s="3"/>
      <c r="IS650" s="3"/>
      <c r="IT650" s="3"/>
      <c r="IU650" s="3"/>
      <c r="IV650" s="3"/>
    </row>
    <row r="651" spans="1:256" s="196" customFormat="1">
      <c r="A651" s="118"/>
      <c r="B651" s="112"/>
      <c r="C651" s="113"/>
      <c r="D651" s="114"/>
      <c r="E651" s="115"/>
      <c r="F651" s="116"/>
      <c r="G651" s="117"/>
      <c r="H651" s="4"/>
      <c r="I651" s="36"/>
      <c r="J651" s="37"/>
      <c r="K651" s="38"/>
      <c r="L651" s="34"/>
      <c r="N651" s="35"/>
      <c r="O651" s="3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  <c r="BP651" s="3"/>
      <c r="BQ651" s="3"/>
      <c r="BR651" s="3"/>
      <c r="BS651" s="3"/>
      <c r="BT651" s="3"/>
      <c r="BU651" s="3"/>
      <c r="BV651" s="3"/>
      <c r="BW651" s="3"/>
      <c r="BX651" s="3"/>
      <c r="BY651" s="3"/>
      <c r="BZ651" s="3"/>
      <c r="CA651" s="3"/>
      <c r="CB651" s="3"/>
      <c r="CC651" s="3"/>
      <c r="CD651" s="3"/>
      <c r="CE651" s="3"/>
      <c r="CF651" s="3"/>
      <c r="CG651" s="3"/>
      <c r="CH651" s="3"/>
      <c r="CI651" s="3"/>
      <c r="CJ651" s="3"/>
      <c r="CK651" s="3"/>
      <c r="CL651" s="3"/>
      <c r="CM651" s="3"/>
      <c r="CN651" s="3"/>
      <c r="CO651" s="3"/>
      <c r="CP651" s="3"/>
      <c r="CQ651" s="3"/>
      <c r="CR651" s="3"/>
      <c r="CS651" s="3"/>
      <c r="CT651" s="3"/>
      <c r="CU651" s="3"/>
      <c r="CV651" s="3"/>
      <c r="CW651" s="3"/>
      <c r="CX651" s="3"/>
      <c r="CY651" s="3"/>
      <c r="CZ651" s="3"/>
      <c r="DA651" s="3"/>
      <c r="DB651" s="3"/>
      <c r="DC651" s="3"/>
      <c r="DD651" s="3"/>
      <c r="DE651" s="3"/>
      <c r="DF651" s="3"/>
      <c r="DG651" s="3"/>
      <c r="DH651" s="3"/>
      <c r="DI651" s="3"/>
      <c r="DJ651" s="3"/>
      <c r="DK651" s="3"/>
      <c r="DL651" s="3"/>
      <c r="DM651" s="3"/>
      <c r="DN651" s="3"/>
      <c r="DO651" s="3"/>
      <c r="DP651" s="3"/>
      <c r="DQ651" s="3"/>
      <c r="DR651" s="3"/>
      <c r="DS651" s="3"/>
      <c r="DT651" s="3"/>
      <c r="DU651" s="3"/>
      <c r="DV651" s="3"/>
      <c r="DW651" s="3"/>
      <c r="DX651" s="3"/>
      <c r="DY651" s="3"/>
      <c r="DZ651" s="3"/>
      <c r="EA651" s="3"/>
      <c r="EB651" s="3"/>
      <c r="EC651" s="3"/>
      <c r="ED651" s="3"/>
      <c r="EE651" s="3"/>
      <c r="EF651" s="3"/>
      <c r="EG651" s="3"/>
      <c r="EH651" s="3"/>
      <c r="EI651" s="3"/>
      <c r="EJ651" s="3"/>
      <c r="EK651" s="3"/>
      <c r="EL651" s="3"/>
      <c r="EM651" s="3"/>
      <c r="EN651" s="3"/>
      <c r="EO651" s="3"/>
      <c r="EP651" s="3"/>
      <c r="EQ651" s="3"/>
      <c r="ER651" s="3"/>
      <c r="ES651" s="3"/>
      <c r="ET651" s="3"/>
      <c r="EU651" s="3"/>
      <c r="EV651" s="3"/>
      <c r="EW651" s="3"/>
      <c r="EX651" s="3"/>
      <c r="EY651" s="3"/>
      <c r="EZ651" s="3"/>
      <c r="FA651" s="3"/>
      <c r="FB651" s="3"/>
      <c r="FC651" s="3"/>
      <c r="FD651" s="3"/>
      <c r="FE651" s="3"/>
      <c r="FF651" s="3"/>
      <c r="FG651" s="3"/>
      <c r="FH651" s="3"/>
      <c r="FI651" s="3"/>
      <c r="FJ651" s="3"/>
      <c r="FK651" s="3"/>
      <c r="FL651" s="3"/>
      <c r="FM651" s="3"/>
      <c r="FN651" s="3"/>
      <c r="FO651" s="3"/>
      <c r="FP651" s="3"/>
      <c r="FQ651" s="3"/>
      <c r="FR651" s="3"/>
      <c r="FS651" s="3"/>
      <c r="FT651" s="3"/>
      <c r="FU651" s="3"/>
      <c r="FV651" s="3"/>
      <c r="FW651" s="3"/>
      <c r="FX651" s="3"/>
      <c r="FY651" s="3"/>
      <c r="FZ651" s="3"/>
      <c r="GA651" s="3"/>
      <c r="GB651" s="3"/>
      <c r="GC651" s="3"/>
      <c r="GD651" s="3"/>
      <c r="GE651" s="3"/>
      <c r="GF651" s="3"/>
      <c r="GG651" s="3"/>
      <c r="GH651" s="3"/>
      <c r="GI651" s="3"/>
      <c r="GJ651" s="3"/>
      <c r="GK651" s="3"/>
      <c r="GL651" s="3"/>
      <c r="GM651" s="3"/>
      <c r="GN651" s="3"/>
      <c r="GO651" s="3"/>
      <c r="GP651" s="3"/>
      <c r="GQ651" s="3"/>
      <c r="GR651" s="3"/>
      <c r="GS651" s="3"/>
      <c r="GT651" s="3"/>
      <c r="GU651" s="3"/>
      <c r="GV651" s="3"/>
      <c r="GW651" s="3"/>
      <c r="GX651" s="3"/>
      <c r="GY651" s="3"/>
      <c r="GZ651" s="3"/>
      <c r="HA651" s="3"/>
      <c r="HB651" s="3"/>
      <c r="HC651" s="3"/>
      <c r="HD651" s="3"/>
      <c r="HE651" s="3"/>
      <c r="HF651" s="3"/>
      <c r="HG651" s="3"/>
      <c r="HH651" s="3"/>
      <c r="HI651" s="3"/>
      <c r="HJ651" s="3"/>
      <c r="HK651" s="3"/>
      <c r="HL651" s="3"/>
      <c r="HM651" s="3"/>
      <c r="HN651" s="3"/>
      <c r="HO651" s="3"/>
      <c r="HP651" s="3"/>
      <c r="HQ651" s="3"/>
      <c r="HR651" s="3"/>
      <c r="HS651" s="3"/>
      <c r="HT651" s="3"/>
      <c r="HU651" s="3"/>
      <c r="HV651" s="3"/>
      <c r="HW651" s="3"/>
      <c r="HX651" s="3"/>
      <c r="HY651" s="3"/>
      <c r="HZ651" s="3"/>
      <c r="IA651" s="3"/>
      <c r="IB651" s="3"/>
      <c r="IC651" s="3"/>
      <c r="ID651" s="3"/>
      <c r="IE651" s="3"/>
      <c r="IF651" s="3"/>
      <c r="IG651" s="3"/>
      <c r="IH651" s="3"/>
      <c r="II651" s="3"/>
      <c r="IJ651" s="3"/>
      <c r="IK651" s="3"/>
      <c r="IL651" s="3"/>
      <c r="IM651" s="3"/>
      <c r="IN651" s="3"/>
      <c r="IO651" s="3"/>
      <c r="IP651" s="3"/>
      <c r="IQ651" s="3"/>
      <c r="IR651" s="3"/>
      <c r="IS651" s="3"/>
      <c r="IT651" s="3"/>
      <c r="IU651" s="3"/>
      <c r="IV651" s="3"/>
    </row>
    <row r="653" spans="1:256" s="196" customFormat="1">
      <c r="A653" s="118"/>
      <c r="B653" s="112"/>
      <c r="C653" s="113"/>
      <c r="D653" s="114"/>
      <c r="E653" s="115"/>
      <c r="F653" s="116"/>
      <c r="G653" s="117"/>
      <c r="H653" s="4"/>
      <c r="I653" s="36"/>
      <c r="J653" s="37"/>
      <c r="K653" s="38"/>
      <c r="L653" s="34"/>
      <c r="N653" s="35"/>
      <c r="O653" s="3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  <c r="BP653" s="3"/>
      <c r="BQ653" s="3"/>
      <c r="BR653" s="3"/>
      <c r="BS653" s="3"/>
      <c r="BT653" s="3"/>
      <c r="BU653" s="3"/>
      <c r="BV653" s="3"/>
      <c r="BW653" s="3"/>
      <c r="BX653" s="3"/>
      <c r="BY653" s="3"/>
      <c r="BZ653" s="3"/>
      <c r="CA653" s="3"/>
      <c r="CB653" s="3"/>
      <c r="CC653" s="3"/>
      <c r="CD653" s="3"/>
      <c r="CE653" s="3"/>
      <c r="CF653" s="3"/>
      <c r="CG653" s="3"/>
      <c r="CH653" s="3"/>
      <c r="CI653" s="3"/>
      <c r="CJ653" s="3"/>
      <c r="CK653" s="3"/>
      <c r="CL653" s="3"/>
      <c r="CM653" s="3"/>
      <c r="CN653" s="3"/>
      <c r="CO653" s="3"/>
      <c r="CP653" s="3"/>
      <c r="CQ653" s="3"/>
      <c r="CR653" s="3"/>
      <c r="CS653" s="3"/>
      <c r="CT653" s="3"/>
      <c r="CU653" s="3"/>
      <c r="CV653" s="3"/>
      <c r="CW653" s="3"/>
      <c r="CX653" s="3"/>
      <c r="CY653" s="3"/>
      <c r="CZ653" s="3"/>
      <c r="DA653" s="3"/>
      <c r="DB653" s="3"/>
      <c r="DC653" s="3"/>
      <c r="DD653" s="3"/>
      <c r="DE653" s="3"/>
      <c r="DF653" s="3"/>
      <c r="DG653" s="3"/>
      <c r="DH653" s="3"/>
      <c r="DI653" s="3"/>
      <c r="DJ653" s="3"/>
      <c r="DK653" s="3"/>
      <c r="DL653" s="3"/>
      <c r="DM653" s="3"/>
      <c r="DN653" s="3"/>
      <c r="DO653" s="3"/>
      <c r="DP653" s="3"/>
      <c r="DQ653" s="3"/>
      <c r="DR653" s="3"/>
      <c r="DS653" s="3"/>
      <c r="DT653" s="3"/>
      <c r="DU653" s="3"/>
      <c r="DV653" s="3"/>
      <c r="DW653" s="3"/>
      <c r="DX653" s="3"/>
      <c r="DY653" s="3"/>
      <c r="DZ653" s="3"/>
      <c r="EA653" s="3"/>
      <c r="EB653" s="3"/>
      <c r="EC653" s="3"/>
      <c r="ED653" s="3"/>
      <c r="EE653" s="3"/>
      <c r="EF653" s="3"/>
      <c r="EG653" s="3"/>
      <c r="EH653" s="3"/>
      <c r="EI653" s="3"/>
      <c r="EJ653" s="3"/>
      <c r="EK653" s="3"/>
      <c r="EL653" s="3"/>
      <c r="EM653" s="3"/>
      <c r="EN653" s="3"/>
      <c r="EO653" s="3"/>
      <c r="EP653" s="3"/>
      <c r="EQ653" s="3"/>
      <c r="ER653" s="3"/>
      <c r="ES653" s="3"/>
      <c r="ET653" s="3"/>
      <c r="EU653" s="3"/>
      <c r="EV653" s="3"/>
      <c r="EW653" s="3"/>
      <c r="EX653" s="3"/>
      <c r="EY653" s="3"/>
      <c r="EZ653" s="3"/>
      <c r="FA653" s="3"/>
      <c r="FB653" s="3"/>
      <c r="FC653" s="3"/>
      <c r="FD653" s="3"/>
      <c r="FE653" s="3"/>
      <c r="FF653" s="3"/>
      <c r="FG653" s="3"/>
      <c r="FH653" s="3"/>
      <c r="FI653" s="3"/>
      <c r="FJ653" s="3"/>
      <c r="FK653" s="3"/>
      <c r="FL653" s="3"/>
      <c r="FM653" s="3"/>
      <c r="FN653" s="3"/>
      <c r="FO653" s="3"/>
      <c r="FP653" s="3"/>
      <c r="FQ653" s="3"/>
      <c r="FR653" s="3"/>
      <c r="FS653" s="3"/>
      <c r="FT653" s="3"/>
      <c r="FU653" s="3"/>
      <c r="FV653" s="3"/>
      <c r="FW653" s="3"/>
      <c r="FX653" s="3"/>
      <c r="FY653" s="3"/>
      <c r="FZ653" s="3"/>
      <c r="GA653" s="3"/>
      <c r="GB653" s="3"/>
      <c r="GC653" s="3"/>
      <c r="GD653" s="3"/>
      <c r="GE653" s="3"/>
      <c r="GF653" s="3"/>
      <c r="GG653" s="3"/>
      <c r="GH653" s="3"/>
      <c r="GI653" s="3"/>
      <c r="GJ653" s="3"/>
      <c r="GK653" s="3"/>
      <c r="GL653" s="3"/>
      <c r="GM653" s="3"/>
      <c r="GN653" s="3"/>
      <c r="GO653" s="3"/>
      <c r="GP653" s="3"/>
      <c r="GQ653" s="3"/>
      <c r="GR653" s="3"/>
      <c r="GS653" s="3"/>
      <c r="GT653" s="3"/>
      <c r="GU653" s="3"/>
      <c r="GV653" s="3"/>
      <c r="GW653" s="3"/>
      <c r="GX653" s="3"/>
      <c r="GY653" s="3"/>
      <c r="GZ653" s="3"/>
      <c r="HA653" s="3"/>
      <c r="HB653" s="3"/>
      <c r="HC653" s="3"/>
      <c r="HD653" s="3"/>
      <c r="HE653" s="3"/>
      <c r="HF653" s="3"/>
      <c r="HG653" s="3"/>
      <c r="HH653" s="3"/>
      <c r="HI653" s="3"/>
      <c r="HJ653" s="3"/>
      <c r="HK653" s="3"/>
      <c r="HL653" s="3"/>
      <c r="HM653" s="3"/>
      <c r="HN653" s="3"/>
      <c r="HO653" s="3"/>
      <c r="HP653" s="3"/>
      <c r="HQ653" s="3"/>
      <c r="HR653" s="3"/>
      <c r="HS653" s="3"/>
      <c r="HT653" s="3"/>
      <c r="HU653" s="3"/>
      <c r="HV653" s="3"/>
      <c r="HW653" s="3"/>
      <c r="HX653" s="3"/>
      <c r="HY653" s="3"/>
      <c r="HZ653" s="3"/>
      <c r="IA653" s="3"/>
      <c r="IB653" s="3"/>
      <c r="IC653" s="3"/>
      <c r="ID653" s="3"/>
      <c r="IE653" s="3"/>
      <c r="IF653" s="3"/>
      <c r="IG653" s="3"/>
      <c r="IH653" s="3"/>
      <c r="II653" s="3"/>
      <c r="IJ653" s="3"/>
      <c r="IK653" s="3"/>
      <c r="IL653" s="3"/>
      <c r="IM653" s="3"/>
      <c r="IN653" s="3"/>
      <c r="IO653" s="3"/>
      <c r="IP653" s="3"/>
      <c r="IQ653" s="3"/>
      <c r="IR653" s="3"/>
      <c r="IS653" s="3"/>
      <c r="IT653" s="3"/>
      <c r="IU653" s="3"/>
      <c r="IV653" s="3"/>
    </row>
    <row r="654" spans="1:256" s="196" customFormat="1">
      <c r="A654" s="118"/>
      <c r="B654" s="112"/>
      <c r="C654" s="113"/>
      <c r="D654" s="114"/>
      <c r="E654" s="115"/>
      <c r="F654" s="116"/>
      <c r="G654" s="117"/>
      <c r="H654" s="4"/>
      <c r="I654" s="36"/>
      <c r="J654" s="37"/>
      <c r="K654" s="38"/>
      <c r="L654" s="34"/>
      <c r="N654" s="35"/>
      <c r="O654" s="3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  <c r="BP654" s="3"/>
      <c r="BQ654" s="3"/>
      <c r="BR654" s="3"/>
      <c r="BS654" s="3"/>
      <c r="BT654" s="3"/>
      <c r="BU654" s="3"/>
      <c r="BV654" s="3"/>
      <c r="BW654" s="3"/>
      <c r="BX654" s="3"/>
      <c r="BY654" s="3"/>
      <c r="BZ654" s="3"/>
      <c r="CA654" s="3"/>
      <c r="CB654" s="3"/>
      <c r="CC654" s="3"/>
      <c r="CD654" s="3"/>
      <c r="CE654" s="3"/>
      <c r="CF654" s="3"/>
      <c r="CG654" s="3"/>
      <c r="CH654" s="3"/>
      <c r="CI654" s="3"/>
      <c r="CJ654" s="3"/>
      <c r="CK654" s="3"/>
      <c r="CL654" s="3"/>
      <c r="CM654" s="3"/>
      <c r="CN654" s="3"/>
      <c r="CO654" s="3"/>
      <c r="CP654" s="3"/>
      <c r="CQ654" s="3"/>
      <c r="CR654" s="3"/>
      <c r="CS654" s="3"/>
      <c r="CT654" s="3"/>
      <c r="CU654" s="3"/>
      <c r="CV654" s="3"/>
      <c r="CW654" s="3"/>
      <c r="CX654" s="3"/>
      <c r="CY654" s="3"/>
      <c r="CZ654" s="3"/>
      <c r="DA654" s="3"/>
      <c r="DB654" s="3"/>
      <c r="DC654" s="3"/>
      <c r="DD654" s="3"/>
      <c r="DE654" s="3"/>
      <c r="DF654" s="3"/>
      <c r="DG654" s="3"/>
      <c r="DH654" s="3"/>
      <c r="DI654" s="3"/>
      <c r="DJ654" s="3"/>
      <c r="DK654" s="3"/>
      <c r="DL654" s="3"/>
      <c r="DM654" s="3"/>
      <c r="DN654" s="3"/>
      <c r="DO654" s="3"/>
      <c r="DP654" s="3"/>
      <c r="DQ654" s="3"/>
      <c r="DR654" s="3"/>
      <c r="DS654" s="3"/>
      <c r="DT654" s="3"/>
      <c r="DU654" s="3"/>
      <c r="DV654" s="3"/>
      <c r="DW654" s="3"/>
      <c r="DX654" s="3"/>
      <c r="DY654" s="3"/>
      <c r="DZ654" s="3"/>
      <c r="EA654" s="3"/>
      <c r="EB654" s="3"/>
      <c r="EC654" s="3"/>
      <c r="ED654" s="3"/>
      <c r="EE654" s="3"/>
      <c r="EF654" s="3"/>
      <c r="EG654" s="3"/>
      <c r="EH654" s="3"/>
      <c r="EI654" s="3"/>
      <c r="EJ654" s="3"/>
      <c r="EK654" s="3"/>
      <c r="EL654" s="3"/>
      <c r="EM654" s="3"/>
      <c r="EN654" s="3"/>
      <c r="EO654" s="3"/>
      <c r="EP654" s="3"/>
      <c r="EQ654" s="3"/>
      <c r="ER654" s="3"/>
      <c r="ES654" s="3"/>
      <c r="ET654" s="3"/>
      <c r="EU654" s="3"/>
      <c r="EV654" s="3"/>
      <c r="EW654" s="3"/>
      <c r="EX654" s="3"/>
      <c r="EY654" s="3"/>
      <c r="EZ654" s="3"/>
      <c r="FA654" s="3"/>
      <c r="FB654" s="3"/>
      <c r="FC654" s="3"/>
      <c r="FD654" s="3"/>
      <c r="FE654" s="3"/>
      <c r="FF654" s="3"/>
      <c r="FG654" s="3"/>
      <c r="FH654" s="3"/>
      <c r="FI654" s="3"/>
      <c r="FJ654" s="3"/>
      <c r="FK654" s="3"/>
      <c r="FL654" s="3"/>
      <c r="FM654" s="3"/>
      <c r="FN654" s="3"/>
      <c r="FO654" s="3"/>
      <c r="FP654" s="3"/>
      <c r="FQ654" s="3"/>
      <c r="FR654" s="3"/>
      <c r="FS654" s="3"/>
      <c r="FT654" s="3"/>
      <c r="FU654" s="3"/>
      <c r="FV654" s="3"/>
      <c r="FW654" s="3"/>
      <c r="FX654" s="3"/>
      <c r="FY654" s="3"/>
      <c r="FZ654" s="3"/>
      <c r="GA654" s="3"/>
      <c r="GB654" s="3"/>
      <c r="GC654" s="3"/>
      <c r="GD654" s="3"/>
      <c r="GE654" s="3"/>
      <c r="GF654" s="3"/>
      <c r="GG654" s="3"/>
      <c r="GH654" s="3"/>
      <c r="GI654" s="3"/>
      <c r="GJ654" s="3"/>
      <c r="GK654" s="3"/>
      <c r="GL654" s="3"/>
      <c r="GM654" s="3"/>
      <c r="GN654" s="3"/>
      <c r="GO654" s="3"/>
      <c r="GP654" s="3"/>
      <c r="GQ654" s="3"/>
      <c r="GR654" s="3"/>
      <c r="GS654" s="3"/>
      <c r="GT654" s="3"/>
      <c r="GU654" s="3"/>
      <c r="GV654" s="3"/>
      <c r="GW654" s="3"/>
      <c r="GX654" s="3"/>
      <c r="GY654" s="3"/>
      <c r="GZ654" s="3"/>
      <c r="HA654" s="3"/>
      <c r="HB654" s="3"/>
      <c r="HC654" s="3"/>
      <c r="HD654" s="3"/>
      <c r="HE654" s="3"/>
      <c r="HF654" s="3"/>
      <c r="HG654" s="3"/>
      <c r="HH654" s="3"/>
      <c r="HI654" s="3"/>
      <c r="HJ654" s="3"/>
      <c r="HK654" s="3"/>
      <c r="HL654" s="3"/>
      <c r="HM654" s="3"/>
      <c r="HN654" s="3"/>
      <c r="HO654" s="3"/>
      <c r="HP654" s="3"/>
      <c r="HQ654" s="3"/>
      <c r="HR654" s="3"/>
      <c r="HS654" s="3"/>
      <c r="HT654" s="3"/>
      <c r="HU654" s="3"/>
      <c r="HV654" s="3"/>
      <c r="HW654" s="3"/>
      <c r="HX654" s="3"/>
      <c r="HY654" s="3"/>
      <c r="HZ654" s="3"/>
      <c r="IA654" s="3"/>
      <c r="IB654" s="3"/>
      <c r="IC654" s="3"/>
      <c r="ID654" s="3"/>
      <c r="IE654" s="3"/>
      <c r="IF654" s="3"/>
      <c r="IG654" s="3"/>
      <c r="IH654" s="3"/>
      <c r="II654" s="3"/>
      <c r="IJ654" s="3"/>
      <c r="IK654" s="3"/>
      <c r="IL654" s="3"/>
      <c r="IM654" s="3"/>
      <c r="IN654" s="3"/>
      <c r="IO654" s="3"/>
      <c r="IP654" s="3"/>
      <c r="IQ654" s="3"/>
      <c r="IR654" s="3"/>
      <c r="IS654" s="3"/>
      <c r="IT654" s="3"/>
      <c r="IU654" s="3"/>
      <c r="IV654" s="3"/>
    </row>
    <row r="655" spans="1:256" s="196" customFormat="1">
      <c r="A655" s="118"/>
      <c r="B655" s="112"/>
      <c r="C655" s="113"/>
      <c r="D655" s="114"/>
      <c r="E655" s="115"/>
      <c r="F655" s="116"/>
      <c r="G655" s="117"/>
      <c r="H655" s="4"/>
      <c r="I655" s="36"/>
      <c r="J655" s="37"/>
      <c r="K655" s="38"/>
      <c r="L655" s="34"/>
      <c r="N655" s="35"/>
      <c r="O655" s="3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  <c r="BP655" s="3"/>
      <c r="BQ655" s="3"/>
      <c r="BR655" s="3"/>
      <c r="BS655" s="3"/>
      <c r="BT655" s="3"/>
      <c r="BU655" s="3"/>
      <c r="BV655" s="3"/>
      <c r="BW655" s="3"/>
      <c r="BX655" s="3"/>
      <c r="BY655" s="3"/>
      <c r="BZ655" s="3"/>
      <c r="CA655" s="3"/>
      <c r="CB655" s="3"/>
      <c r="CC655" s="3"/>
      <c r="CD655" s="3"/>
      <c r="CE655" s="3"/>
      <c r="CF655" s="3"/>
      <c r="CG655" s="3"/>
      <c r="CH655" s="3"/>
      <c r="CI655" s="3"/>
      <c r="CJ655" s="3"/>
      <c r="CK655" s="3"/>
      <c r="CL655" s="3"/>
      <c r="CM655" s="3"/>
      <c r="CN655" s="3"/>
      <c r="CO655" s="3"/>
      <c r="CP655" s="3"/>
      <c r="CQ655" s="3"/>
      <c r="CR655" s="3"/>
      <c r="CS655" s="3"/>
      <c r="CT655" s="3"/>
      <c r="CU655" s="3"/>
      <c r="CV655" s="3"/>
      <c r="CW655" s="3"/>
      <c r="CX655" s="3"/>
      <c r="CY655" s="3"/>
      <c r="CZ655" s="3"/>
      <c r="DA655" s="3"/>
      <c r="DB655" s="3"/>
      <c r="DC655" s="3"/>
      <c r="DD655" s="3"/>
      <c r="DE655" s="3"/>
      <c r="DF655" s="3"/>
      <c r="DG655" s="3"/>
      <c r="DH655" s="3"/>
      <c r="DI655" s="3"/>
      <c r="DJ655" s="3"/>
      <c r="DK655" s="3"/>
      <c r="DL655" s="3"/>
      <c r="DM655" s="3"/>
      <c r="DN655" s="3"/>
      <c r="DO655" s="3"/>
      <c r="DP655" s="3"/>
      <c r="DQ655" s="3"/>
      <c r="DR655" s="3"/>
      <c r="DS655" s="3"/>
      <c r="DT655" s="3"/>
      <c r="DU655" s="3"/>
      <c r="DV655" s="3"/>
      <c r="DW655" s="3"/>
      <c r="DX655" s="3"/>
      <c r="DY655" s="3"/>
      <c r="DZ655" s="3"/>
      <c r="EA655" s="3"/>
      <c r="EB655" s="3"/>
      <c r="EC655" s="3"/>
      <c r="ED655" s="3"/>
      <c r="EE655" s="3"/>
      <c r="EF655" s="3"/>
      <c r="EG655" s="3"/>
      <c r="EH655" s="3"/>
      <c r="EI655" s="3"/>
      <c r="EJ655" s="3"/>
      <c r="EK655" s="3"/>
      <c r="EL655" s="3"/>
      <c r="EM655" s="3"/>
      <c r="EN655" s="3"/>
      <c r="EO655" s="3"/>
      <c r="EP655" s="3"/>
      <c r="EQ655" s="3"/>
      <c r="ER655" s="3"/>
      <c r="ES655" s="3"/>
      <c r="ET655" s="3"/>
      <c r="EU655" s="3"/>
      <c r="EV655" s="3"/>
      <c r="EW655" s="3"/>
      <c r="EX655" s="3"/>
      <c r="EY655" s="3"/>
      <c r="EZ655" s="3"/>
      <c r="FA655" s="3"/>
      <c r="FB655" s="3"/>
      <c r="FC655" s="3"/>
      <c r="FD655" s="3"/>
      <c r="FE655" s="3"/>
      <c r="FF655" s="3"/>
      <c r="FG655" s="3"/>
      <c r="FH655" s="3"/>
      <c r="FI655" s="3"/>
      <c r="FJ655" s="3"/>
      <c r="FK655" s="3"/>
      <c r="FL655" s="3"/>
      <c r="FM655" s="3"/>
      <c r="FN655" s="3"/>
      <c r="FO655" s="3"/>
      <c r="FP655" s="3"/>
      <c r="FQ655" s="3"/>
      <c r="FR655" s="3"/>
      <c r="FS655" s="3"/>
      <c r="FT655" s="3"/>
      <c r="FU655" s="3"/>
      <c r="FV655" s="3"/>
      <c r="FW655" s="3"/>
      <c r="FX655" s="3"/>
      <c r="FY655" s="3"/>
      <c r="FZ655" s="3"/>
      <c r="GA655" s="3"/>
      <c r="GB655" s="3"/>
      <c r="GC655" s="3"/>
      <c r="GD655" s="3"/>
      <c r="GE655" s="3"/>
      <c r="GF655" s="3"/>
      <c r="GG655" s="3"/>
      <c r="GH655" s="3"/>
      <c r="GI655" s="3"/>
      <c r="GJ655" s="3"/>
      <c r="GK655" s="3"/>
      <c r="GL655" s="3"/>
      <c r="GM655" s="3"/>
      <c r="GN655" s="3"/>
      <c r="GO655" s="3"/>
      <c r="GP655" s="3"/>
      <c r="GQ655" s="3"/>
      <c r="GR655" s="3"/>
      <c r="GS655" s="3"/>
      <c r="GT655" s="3"/>
      <c r="GU655" s="3"/>
      <c r="GV655" s="3"/>
      <c r="GW655" s="3"/>
      <c r="GX655" s="3"/>
      <c r="GY655" s="3"/>
      <c r="GZ655" s="3"/>
      <c r="HA655" s="3"/>
      <c r="HB655" s="3"/>
      <c r="HC655" s="3"/>
      <c r="HD655" s="3"/>
      <c r="HE655" s="3"/>
      <c r="HF655" s="3"/>
      <c r="HG655" s="3"/>
      <c r="HH655" s="3"/>
      <c r="HI655" s="3"/>
      <c r="HJ655" s="3"/>
      <c r="HK655" s="3"/>
      <c r="HL655" s="3"/>
      <c r="HM655" s="3"/>
      <c r="HN655" s="3"/>
      <c r="HO655" s="3"/>
      <c r="HP655" s="3"/>
      <c r="HQ655" s="3"/>
      <c r="HR655" s="3"/>
      <c r="HS655" s="3"/>
      <c r="HT655" s="3"/>
      <c r="HU655" s="3"/>
      <c r="HV655" s="3"/>
      <c r="HW655" s="3"/>
      <c r="HX655" s="3"/>
      <c r="HY655" s="3"/>
      <c r="HZ655" s="3"/>
      <c r="IA655" s="3"/>
      <c r="IB655" s="3"/>
      <c r="IC655" s="3"/>
      <c r="ID655" s="3"/>
      <c r="IE655" s="3"/>
      <c r="IF655" s="3"/>
      <c r="IG655" s="3"/>
      <c r="IH655" s="3"/>
      <c r="II655" s="3"/>
      <c r="IJ655" s="3"/>
      <c r="IK655" s="3"/>
      <c r="IL655" s="3"/>
      <c r="IM655" s="3"/>
      <c r="IN655" s="3"/>
      <c r="IO655" s="3"/>
      <c r="IP655" s="3"/>
      <c r="IQ655" s="3"/>
      <c r="IR655" s="3"/>
      <c r="IS655" s="3"/>
      <c r="IT655" s="3"/>
      <c r="IU655" s="3"/>
      <c r="IV655" s="3"/>
    </row>
    <row r="656" spans="1:256" s="196" customFormat="1">
      <c r="A656" s="118"/>
      <c r="B656" s="112"/>
      <c r="C656" s="113"/>
      <c r="D656" s="114"/>
      <c r="E656" s="115"/>
      <c r="F656" s="116"/>
      <c r="G656" s="117"/>
      <c r="H656" s="4"/>
      <c r="I656" s="36"/>
      <c r="J656" s="37"/>
      <c r="K656" s="38"/>
      <c r="L656" s="34"/>
      <c r="N656" s="35"/>
      <c r="O656" s="3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  <c r="BP656" s="3"/>
      <c r="BQ656" s="3"/>
      <c r="BR656" s="3"/>
      <c r="BS656" s="3"/>
      <c r="BT656" s="3"/>
      <c r="BU656" s="3"/>
      <c r="BV656" s="3"/>
      <c r="BW656" s="3"/>
      <c r="BX656" s="3"/>
      <c r="BY656" s="3"/>
      <c r="BZ656" s="3"/>
      <c r="CA656" s="3"/>
      <c r="CB656" s="3"/>
      <c r="CC656" s="3"/>
      <c r="CD656" s="3"/>
      <c r="CE656" s="3"/>
      <c r="CF656" s="3"/>
      <c r="CG656" s="3"/>
      <c r="CH656" s="3"/>
      <c r="CI656" s="3"/>
      <c r="CJ656" s="3"/>
      <c r="CK656" s="3"/>
      <c r="CL656" s="3"/>
      <c r="CM656" s="3"/>
      <c r="CN656" s="3"/>
      <c r="CO656" s="3"/>
      <c r="CP656" s="3"/>
      <c r="CQ656" s="3"/>
      <c r="CR656" s="3"/>
      <c r="CS656" s="3"/>
      <c r="CT656" s="3"/>
      <c r="CU656" s="3"/>
      <c r="CV656" s="3"/>
      <c r="CW656" s="3"/>
      <c r="CX656" s="3"/>
      <c r="CY656" s="3"/>
      <c r="CZ656" s="3"/>
      <c r="DA656" s="3"/>
      <c r="DB656" s="3"/>
      <c r="DC656" s="3"/>
      <c r="DD656" s="3"/>
      <c r="DE656" s="3"/>
      <c r="DF656" s="3"/>
      <c r="DG656" s="3"/>
      <c r="DH656" s="3"/>
      <c r="DI656" s="3"/>
      <c r="DJ656" s="3"/>
      <c r="DK656" s="3"/>
      <c r="DL656" s="3"/>
      <c r="DM656" s="3"/>
      <c r="DN656" s="3"/>
      <c r="DO656" s="3"/>
      <c r="DP656" s="3"/>
      <c r="DQ656" s="3"/>
      <c r="DR656" s="3"/>
      <c r="DS656" s="3"/>
      <c r="DT656" s="3"/>
      <c r="DU656" s="3"/>
      <c r="DV656" s="3"/>
      <c r="DW656" s="3"/>
      <c r="DX656" s="3"/>
      <c r="DY656" s="3"/>
      <c r="DZ656" s="3"/>
      <c r="EA656" s="3"/>
      <c r="EB656" s="3"/>
      <c r="EC656" s="3"/>
      <c r="ED656" s="3"/>
      <c r="EE656" s="3"/>
      <c r="EF656" s="3"/>
      <c r="EG656" s="3"/>
      <c r="EH656" s="3"/>
      <c r="EI656" s="3"/>
      <c r="EJ656" s="3"/>
      <c r="EK656" s="3"/>
      <c r="EL656" s="3"/>
      <c r="EM656" s="3"/>
      <c r="EN656" s="3"/>
      <c r="EO656" s="3"/>
      <c r="EP656" s="3"/>
      <c r="EQ656" s="3"/>
      <c r="ER656" s="3"/>
      <c r="ES656" s="3"/>
      <c r="ET656" s="3"/>
      <c r="EU656" s="3"/>
      <c r="EV656" s="3"/>
      <c r="EW656" s="3"/>
      <c r="EX656" s="3"/>
      <c r="EY656" s="3"/>
      <c r="EZ656" s="3"/>
      <c r="FA656" s="3"/>
      <c r="FB656" s="3"/>
      <c r="FC656" s="3"/>
      <c r="FD656" s="3"/>
      <c r="FE656" s="3"/>
      <c r="FF656" s="3"/>
      <c r="FG656" s="3"/>
      <c r="FH656" s="3"/>
      <c r="FI656" s="3"/>
      <c r="FJ656" s="3"/>
      <c r="FK656" s="3"/>
      <c r="FL656" s="3"/>
      <c r="FM656" s="3"/>
      <c r="FN656" s="3"/>
      <c r="FO656" s="3"/>
      <c r="FP656" s="3"/>
      <c r="FQ656" s="3"/>
      <c r="FR656" s="3"/>
      <c r="FS656" s="3"/>
      <c r="FT656" s="3"/>
      <c r="FU656" s="3"/>
      <c r="FV656" s="3"/>
      <c r="FW656" s="3"/>
      <c r="FX656" s="3"/>
      <c r="FY656" s="3"/>
      <c r="FZ656" s="3"/>
      <c r="GA656" s="3"/>
      <c r="GB656" s="3"/>
      <c r="GC656" s="3"/>
      <c r="GD656" s="3"/>
      <c r="GE656" s="3"/>
      <c r="GF656" s="3"/>
      <c r="GG656" s="3"/>
      <c r="GH656" s="3"/>
      <c r="GI656" s="3"/>
      <c r="GJ656" s="3"/>
      <c r="GK656" s="3"/>
      <c r="GL656" s="3"/>
      <c r="GM656" s="3"/>
      <c r="GN656" s="3"/>
      <c r="GO656" s="3"/>
      <c r="GP656" s="3"/>
      <c r="GQ656" s="3"/>
      <c r="GR656" s="3"/>
      <c r="GS656" s="3"/>
      <c r="GT656" s="3"/>
      <c r="GU656" s="3"/>
      <c r="GV656" s="3"/>
      <c r="GW656" s="3"/>
      <c r="GX656" s="3"/>
      <c r="GY656" s="3"/>
      <c r="GZ656" s="3"/>
      <c r="HA656" s="3"/>
      <c r="HB656" s="3"/>
      <c r="HC656" s="3"/>
      <c r="HD656" s="3"/>
      <c r="HE656" s="3"/>
      <c r="HF656" s="3"/>
      <c r="HG656" s="3"/>
      <c r="HH656" s="3"/>
      <c r="HI656" s="3"/>
      <c r="HJ656" s="3"/>
      <c r="HK656" s="3"/>
      <c r="HL656" s="3"/>
      <c r="HM656" s="3"/>
      <c r="HN656" s="3"/>
      <c r="HO656" s="3"/>
      <c r="HP656" s="3"/>
      <c r="HQ656" s="3"/>
      <c r="HR656" s="3"/>
      <c r="HS656" s="3"/>
      <c r="HT656" s="3"/>
      <c r="HU656" s="3"/>
      <c r="HV656" s="3"/>
      <c r="HW656" s="3"/>
      <c r="HX656" s="3"/>
      <c r="HY656" s="3"/>
      <c r="HZ656" s="3"/>
      <c r="IA656" s="3"/>
      <c r="IB656" s="3"/>
      <c r="IC656" s="3"/>
      <c r="ID656" s="3"/>
      <c r="IE656" s="3"/>
      <c r="IF656" s="3"/>
      <c r="IG656" s="3"/>
      <c r="IH656" s="3"/>
      <c r="II656" s="3"/>
      <c r="IJ656" s="3"/>
      <c r="IK656" s="3"/>
      <c r="IL656" s="3"/>
      <c r="IM656" s="3"/>
      <c r="IN656" s="3"/>
      <c r="IO656" s="3"/>
      <c r="IP656" s="3"/>
      <c r="IQ656" s="3"/>
      <c r="IR656" s="3"/>
      <c r="IS656" s="3"/>
      <c r="IT656" s="3"/>
      <c r="IU656" s="3"/>
      <c r="IV656" s="3"/>
    </row>
    <row r="657" spans="1:256" s="196" customFormat="1">
      <c r="A657" s="118"/>
      <c r="B657" s="112"/>
      <c r="C657" s="113"/>
      <c r="D657" s="114"/>
      <c r="E657" s="115"/>
      <c r="F657" s="116"/>
      <c r="G657" s="117"/>
      <c r="H657" s="4"/>
      <c r="I657" s="36"/>
      <c r="J657" s="37"/>
      <c r="K657" s="38"/>
      <c r="L657" s="34"/>
      <c r="N657" s="35"/>
      <c r="O657" s="3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  <c r="BP657" s="3"/>
      <c r="BQ657" s="3"/>
      <c r="BR657" s="3"/>
      <c r="BS657" s="3"/>
      <c r="BT657" s="3"/>
      <c r="BU657" s="3"/>
      <c r="BV657" s="3"/>
      <c r="BW657" s="3"/>
      <c r="BX657" s="3"/>
      <c r="BY657" s="3"/>
      <c r="BZ657" s="3"/>
      <c r="CA657" s="3"/>
      <c r="CB657" s="3"/>
      <c r="CC657" s="3"/>
      <c r="CD657" s="3"/>
      <c r="CE657" s="3"/>
      <c r="CF657" s="3"/>
      <c r="CG657" s="3"/>
      <c r="CH657" s="3"/>
      <c r="CI657" s="3"/>
      <c r="CJ657" s="3"/>
      <c r="CK657" s="3"/>
      <c r="CL657" s="3"/>
      <c r="CM657" s="3"/>
      <c r="CN657" s="3"/>
      <c r="CO657" s="3"/>
      <c r="CP657" s="3"/>
      <c r="CQ657" s="3"/>
      <c r="CR657" s="3"/>
      <c r="CS657" s="3"/>
      <c r="CT657" s="3"/>
      <c r="CU657" s="3"/>
      <c r="CV657" s="3"/>
      <c r="CW657" s="3"/>
      <c r="CX657" s="3"/>
      <c r="CY657" s="3"/>
      <c r="CZ657" s="3"/>
      <c r="DA657" s="3"/>
      <c r="DB657" s="3"/>
      <c r="DC657" s="3"/>
      <c r="DD657" s="3"/>
      <c r="DE657" s="3"/>
      <c r="DF657" s="3"/>
      <c r="DG657" s="3"/>
      <c r="DH657" s="3"/>
      <c r="DI657" s="3"/>
      <c r="DJ657" s="3"/>
      <c r="DK657" s="3"/>
      <c r="DL657" s="3"/>
      <c r="DM657" s="3"/>
      <c r="DN657" s="3"/>
      <c r="DO657" s="3"/>
      <c r="DP657" s="3"/>
      <c r="DQ657" s="3"/>
      <c r="DR657" s="3"/>
      <c r="DS657" s="3"/>
      <c r="DT657" s="3"/>
      <c r="DU657" s="3"/>
      <c r="DV657" s="3"/>
      <c r="DW657" s="3"/>
      <c r="DX657" s="3"/>
      <c r="DY657" s="3"/>
      <c r="DZ657" s="3"/>
      <c r="EA657" s="3"/>
      <c r="EB657" s="3"/>
      <c r="EC657" s="3"/>
      <c r="ED657" s="3"/>
      <c r="EE657" s="3"/>
      <c r="EF657" s="3"/>
      <c r="EG657" s="3"/>
      <c r="EH657" s="3"/>
      <c r="EI657" s="3"/>
      <c r="EJ657" s="3"/>
      <c r="EK657" s="3"/>
      <c r="EL657" s="3"/>
      <c r="EM657" s="3"/>
      <c r="EN657" s="3"/>
      <c r="EO657" s="3"/>
      <c r="EP657" s="3"/>
      <c r="EQ657" s="3"/>
      <c r="ER657" s="3"/>
      <c r="ES657" s="3"/>
      <c r="ET657" s="3"/>
      <c r="EU657" s="3"/>
      <c r="EV657" s="3"/>
      <c r="EW657" s="3"/>
      <c r="EX657" s="3"/>
      <c r="EY657" s="3"/>
      <c r="EZ657" s="3"/>
      <c r="FA657" s="3"/>
      <c r="FB657" s="3"/>
      <c r="FC657" s="3"/>
      <c r="FD657" s="3"/>
      <c r="FE657" s="3"/>
      <c r="FF657" s="3"/>
      <c r="FG657" s="3"/>
      <c r="FH657" s="3"/>
      <c r="FI657" s="3"/>
      <c r="FJ657" s="3"/>
      <c r="FK657" s="3"/>
      <c r="FL657" s="3"/>
      <c r="FM657" s="3"/>
      <c r="FN657" s="3"/>
      <c r="FO657" s="3"/>
      <c r="FP657" s="3"/>
      <c r="FQ657" s="3"/>
      <c r="FR657" s="3"/>
      <c r="FS657" s="3"/>
      <c r="FT657" s="3"/>
      <c r="FU657" s="3"/>
      <c r="FV657" s="3"/>
      <c r="FW657" s="3"/>
      <c r="FX657" s="3"/>
      <c r="FY657" s="3"/>
      <c r="FZ657" s="3"/>
      <c r="GA657" s="3"/>
      <c r="GB657" s="3"/>
      <c r="GC657" s="3"/>
      <c r="GD657" s="3"/>
      <c r="GE657" s="3"/>
      <c r="GF657" s="3"/>
      <c r="GG657" s="3"/>
      <c r="GH657" s="3"/>
      <c r="GI657" s="3"/>
      <c r="GJ657" s="3"/>
      <c r="GK657" s="3"/>
      <c r="GL657" s="3"/>
      <c r="GM657" s="3"/>
      <c r="GN657" s="3"/>
      <c r="GO657" s="3"/>
      <c r="GP657" s="3"/>
      <c r="GQ657" s="3"/>
      <c r="GR657" s="3"/>
      <c r="GS657" s="3"/>
      <c r="GT657" s="3"/>
      <c r="GU657" s="3"/>
      <c r="GV657" s="3"/>
      <c r="GW657" s="3"/>
      <c r="GX657" s="3"/>
      <c r="GY657" s="3"/>
      <c r="GZ657" s="3"/>
      <c r="HA657" s="3"/>
      <c r="HB657" s="3"/>
      <c r="HC657" s="3"/>
      <c r="HD657" s="3"/>
      <c r="HE657" s="3"/>
      <c r="HF657" s="3"/>
      <c r="HG657" s="3"/>
      <c r="HH657" s="3"/>
      <c r="HI657" s="3"/>
      <c r="HJ657" s="3"/>
      <c r="HK657" s="3"/>
      <c r="HL657" s="3"/>
      <c r="HM657" s="3"/>
      <c r="HN657" s="3"/>
      <c r="HO657" s="3"/>
      <c r="HP657" s="3"/>
      <c r="HQ657" s="3"/>
      <c r="HR657" s="3"/>
      <c r="HS657" s="3"/>
      <c r="HT657" s="3"/>
      <c r="HU657" s="3"/>
      <c r="HV657" s="3"/>
      <c r="HW657" s="3"/>
      <c r="HX657" s="3"/>
      <c r="HY657" s="3"/>
      <c r="HZ657" s="3"/>
      <c r="IA657" s="3"/>
      <c r="IB657" s="3"/>
      <c r="IC657" s="3"/>
      <c r="ID657" s="3"/>
      <c r="IE657" s="3"/>
      <c r="IF657" s="3"/>
      <c r="IG657" s="3"/>
      <c r="IH657" s="3"/>
      <c r="II657" s="3"/>
      <c r="IJ657" s="3"/>
      <c r="IK657" s="3"/>
      <c r="IL657" s="3"/>
      <c r="IM657" s="3"/>
      <c r="IN657" s="3"/>
      <c r="IO657" s="3"/>
      <c r="IP657" s="3"/>
      <c r="IQ657" s="3"/>
      <c r="IR657" s="3"/>
      <c r="IS657" s="3"/>
      <c r="IT657" s="3"/>
      <c r="IU657" s="3"/>
      <c r="IV657" s="3"/>
    </row>
    <row r="658" spans="1:256" s="196" customFormat="1">
      <c r="A658" s="118"/>
      <c r="B658" s="112"/>
      <c r="C658" s="113"/>
      <c r="D658" s="114"/>
      <c r="E658" s="115"/>
      <c r="F658" s="116"/>
      <c r="G658" s="117"/>
      <c r="H658" s="4"/>
      <c r="I658" s="36"/>
      <c r="J658" s="37"/>
      <c r="K658" s="38"/>
      <c r="L658" s="34"/>
      <c r="N658" s="35"/>
      <c r="O658" s="3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  <c r="BP658" s="3"/>
      <c r="BQ658" s="3"/>
      <c r="BR658" s="3"/>
      <c r="BS658" s="3"/>
      <c r="BT658" s="3"/>
      <c r="BU658" s="3"/>
      <c r="BV658" s="3"/>
      <c r="BW658" s="3"/>
      <c r="BX658" s="3"/>
      <c r="BY658" s="3"/>
      <c r="BZ658" s="3"/>
      <c r="CA658" s="3"/>
      <c r="CB658" s="3"/>
      <c r="CC658" s="3"/>
      <c r="CD658" s="3"/>
      <c r="CE658" s="3"/>
      <c r="CF658" s="3"/>
      <c r="CG658" s="3"/>
      <c r="CH658" s="3"/>
      <c r="CI658" s="3"/>
      <c r="CJ658" s="3"/>
      <c r="CK658" s="3"/>
      <c r="CL658" s="3"/>
      <c r="CM658" s="3"/>
      <c r="CN658" s="3"/>
      <c r="CO658" s="3"/>
      <c r="CP658" s="3"/>
      <c r="CQ658" s="3"/>
      <c r="CR658" s="3"/>
      <c r="CS658" s="3"/>
      <c r="CT658" s="3"/>
      <c r="CU658" s="3"/>
      <c r="CV658" s="3"/>
      <c r="CW658" s="3"/>
      <c r="CX658" s="3"/>
      <c r="CY658" s="3"/>
      <c r="CZ658" s="3"/>
      <c r="DA658" s="3"/>
      <c r="DB658" s="3"/>
      <c r="DC658" s="3"/>
      <c r="DD658" s="3"/>
      <c r="DE658" s="3"/>
      <c r="DF658" s="3"/>
      <c r="DG658" s="3"/>
      <c r="DH658" s="3"/>
      <c r="DI658" s="3"/>
      <c r="DJ658" s="3"/>
      <c r="DK658" s="3"/>
      <c r="DL658" s="3"/>
      <c r="DM658" s="3"/>
      <c r="DN658" s="3"/>
      <c r="DO658" s="3"/>
      <c r="DP658" s="3"/>
      <c r="DQ658" s="3"/>
      <c r="DR658" s="3"/>
      <c r="DS658" s="3"/>
      <c r="DT658" s="3"/>
      <c r="DU658" s="3"/>
      <c r="DV658" s="3"/>
      <c r="DW658" s="3"/>
      <c r="DX658" s="3"/>
      <c r="DY658" s="3"/>
      <c r="DZ658" s="3"/>
      <c r="EA658" s="3"/>
      <c r="EB658" s="3"/>
      <c r="EC658" s="3"/>
      <c r="ED658" s="3"/>
      <c r="EE658" s="3"/>
      <c r="EF658" s="3"/>
      <c r="EG658" s="3"/>
      <c r="EH658" s="3"/>
      <c r="EI658" s="3"/>
      <c r="EJ658" s="3"/>
      <c r="EK658" s="3"/>
      <c r="EL658" s="3"/>
      <c r="EM658" s="3"/>
      <c r="EN658" s="3"/>
      <c r="EO658" s="3"/>
      <c r="EP658" s="3"/>
      <c r="EQ658" s="3"/>
      <c r="ER658" s="3"/>
      <c r="ES658" s="3"/>
      <c r="ET658" s="3"/>
      <c r="EU658" s="3"/>
      <c r="EV658" s="3"/>
      <c r="EW658" s="3"/>
      <c r="EX658" s="3"/>
      <c r="EY658" s="3"/>
      <c r="EZ658" s="3"/>
      <c r="FA658" s="3"/>
      <c r="FB658" s="3"/>
      <c r="FC658" s="3"/>
      <c r="FD658" s="3"/>
      <c r="FE658" s="3"/>
      <c r="FF658" s="3"/>
      <c r="FG658" s="3"/>
      <c r="FH658" s="3"/>
      <c r="FI658" s="3"/>
      <c r="FJ658" s="3"/>
      <c r="FK658" s="3"/>
      <c r="FL658" s="3"/>
      <c r="FM658" s="3"/>
      <c r="FN658" s="3"/>
      <c r="FO658" s="3"/>
      <c r="FP658" s="3"/>
      <c r="FQ658" s="3"/>
      <c r="FR658" s="3"/>
      <c r="FS658" s="3"/>
      <c r="FT658" s="3"/>
      <c r="FU658" s="3"/>
      <c r="FV658" s="3"/>
      <c r="FW658" s="3"/>
      <c r="FX658" s="3"/>
      <c r="FY658" s="3"/>
      <c r="FZ658" s="3"/>
      <c r="GA658" s="3"/>
      <c r="GB658" s="3"/>
      <c r="GC658" s="3"/>
      <c r="GD658" s="3"/>
      <c r="GE658" s="3"/>
      <c r="GF658" s="3"/>
      <c r="GG658" s="3"/>
      <c r="GH658" s="3"/>
      <c r="GI658" s="3"/>
      <c r="GJ658" s="3"/>
      <c r="GK658" s="3"/>
      <c r="GL658" s="3"/>
      <c r="GM658" s="3"/>
      <c r="GN658" s="3"/>
      <c r="GO658" s="3"/>
      <c r="GP658" s="3"/>
      <c r="GQ658" s="3"/>
      <c r="GR658" s="3"/>
      <c r="GS658" s="3"/>
      <c r="GT658" s="3"/>
      <c r="GU658" s="3"/>
      <c r="GV658" s="3"/>
      <c r="GW658" s="3"/>
      <c r="GX658" s="3"/>
      <c r="GY658" s="3"/>
      <c r="GZ658" s="3"/>
      <c r="HA658" s="3"/>
      <c r="HB658" s="3"/>
      <c r="HC658" s="3"/>
      <c r="HD658" s="3"/>
      <c r="HE658" s="3"/>
      <c r="HF658" s="3"/>
      <c r="HG658" s="3"/>
      <c r="HH658" s="3"/>
      <c r="HI658" s="3"/>
      <c r="HJ658" s="3"/>
      <c r="HK658" s="3"/>
      <c r="HL658" s="3"/>
      <c r="HM658" s="3"/>
      <c r="HN658" s="3"/>
      <c r="HO658" s="3"/>
      <c r="HP658" s="3"/>
      <c r="HQ658" s="3"/>
      <c r="HR658" s="3"/>
      <c r="HS658" s="3"/>
      <c r="HT658" s="3"/>
      <c r="HU658" s="3"/>
      <c r="HV658" s="3"/>
      <c r="HW658" s="3"/>
      <c r="HX658" s="3"/>
      <c r="HY658" s="3"/>
      <c r="HZ658" s="3"/>
      <c r="IA658" s="3"/>
      <c r="IB658" s="3"/>
      <c r="IC658" s="3"/>
      <c r="ID658" s="3"/>
      <c r="IE658" s="3"/>
      <c r="IF658" s="3"/>
      <c r="IG658" s="3"/>
      <c r="IH658" s="3"/>
      <c r="II658" s="3"/>
      <c r="IJ658" s="3"/>
      <c r="IK658" s="3"/>
      <c r="IL658" s="3"/>
      <c r="IM658" s="3"/>
      <c r="IN658" s="3"/>
      <c r="IO658" s="3"/>
      <c r="IP658" s="3"/>
      <c r="IQ658" s="3"/>
      <c r="IR658" s="3"/>
      <c r="IS658" s="3"/>
      <c r="IT658" s="3"/>
      <c r="IU658" s="3"/>
      <c r="IV658" s="3"/>
    </row>
    <row r="659" spans="1:256" s="196" customFormat="1">
      <c r="A659" s="118"/>
      <c r="B659" s="112"/>
      <c r="C659" s="113"/>
      <c r="D659" s="114"/>
      <c r="E659" s="115"/>
      <c r="F659" s="116"/>
      <c r="G659" s="117"/>
      <c r="H659" s="4"/>
      <c r="I659" s="36"/>
      <c r="J659" s="37"/>
      <c r="K659" s="38"/>
      <c r="L659" s="34"/>
      <c r="N659" s="35"/>
      <c r="O659" s="3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  <c r="BP659" s="3"/>
      <c r="BQ659" s="3"/>
      <c r="BR659" s="3"/>
      <c r="BS659" s="3"/>
      <c r="BT659" s="3"/>
      <c r="BU659" s="3"/>
      <c r="BV659" s="3"/>
      <c r="BW659" s="3"/>
      <c r="BX659" s="3"/>
      <c r="BY659" s="3"/>
      <c r="BZ659" s="3"/>
      <c r="CA659" s="3"/>
      <c r="CB659" s="3"/>
      <c r="CC659" s="3"/>
      <c r="CD659" s="3"/>
      <c r="CE659" s="3"/>
      <c r="CF659" s="3"/>
      <c r="CG659" s="3"/>
      <c r="CH659" s="3"/>
      <c r="CI659" s="3"/>
      <c r="CJ659" s="3"/>
      <c r="CK659" s="3"/>
      <c r="CL659" s="3"/>
      <c r="CM659" s="3"/>
      <c r="CN659" s="3"/>
      <c r="CO659" s="3"/>
      <c r="CP659" s="3"/>
      <c r="CQ659" s="3"/>
      <c r="CR659" s="3"/>
      <c r="CS659" s="3"/>
      <c r="CT659" s="3"/>
      <c r="CU659" s="3"/>
      <c r="CV659" s="3"/>
      <c r="CW659" s="3"/>
      <c r="CX659" s="3"/>
      <c r="CY659" s="3"/>
      <c r="CZ659" s="3"/>
      <c r="DA659" s="3"/>
      <c r="DB659" s="3"/>
      <c r="DC659" s="3"/>
      <c r="DD659" s="3"/>
      <c r="DE659" s="3"/>
      <c r="DF659" s="3"/>
      <c r="DG659" s="3"/>
      <c r="DH659" s="3"/>
      <c r="DI659" s="3"/>
      <c r="DJ659" s="3"/>
      <c r="DK659" s="3"/>
      <c r="DL659" s="3"/>
      <c r="DM659" s="3"/>
      <c r="DN659" s="3"/>
      <c r="DO659" s="3"/>
      <c r="DP659" s="3"/>
      <c r="DQ659" s="3"/>
      <c r="DR659" s="3"/>
      <c r="DS659" s="3"/>
      <c r="DT659" s="3"/>
      <c r="DU659" s="3"/>
      <c r="DV659" s="3"/>
      <c r="DW659" s="3"/>
      <c r="DX659" s="3"/>
      <c r="DY659" s="3"/>
      <c r="DZ659" s="3"/>
      <c r="EA659" s="3"/>
      <c r="EB659" s="3"/>
      <c r="EC659" s="3"/>
      <c r="ED659" s="3"/>
      <c r="EE659" s="3"/>
      <c r="EF659" s="3"/>
      <c r="EG659" s="3"/>
      <c r="EH659" s="3"/>
      <c r="EI659" s="3"/>
      <c r="EJ659" s="3"/>
      <c r="EK659" s="3"/>
      <c r="EL659" s="3"/>
      <c r="EM659" s="3"/>
      <c r="EN659" s="3"/>
      <c r="EO659" s="3"/>
      <c r="EP659" s="3"/>
      <c r="EQ659" s="3"/>
      <c r="ER659" s="3"/>
      <c r="ES659" s="3"/>
      <c r="ET659" s="3"/>
      <c r="EU659" s="3"/>
      <c r="EV659" s="3"/>
      <c r="EW659" s="3"/>
      <c r="EX659" s="3"/>
      <c r="EY659" s="3"/>
      <c r="EZ659" s="3"/>
      <c r="FA659" s="3"/>
      <c r="FB659" s="3"/>
      <c r="FC659" s="3"/>
      <c r="FD659" s="3"/>
      <c r="FE659" s="3"/>
      <c r="FF659" s="3"/>
      <c r="FG659" s="3"/>
      <c r="FH659" s="3"/>
      <c r="FI659" s="3"/>
      <c r="FJ659" s="3"/>
      <c r="FK659" s="3"/>
      <c r="FL659" s="3"/>
      <c r="FM659" s="3"/>
      <c r="FN659" s="3"/>
      <c r="FO659" s="3"/>
      <c r="FP659" s="3"/>
      <c r="FQ659" s="3"/>
      <c r="FR659" s="3"/>
      <c r="FS659" s="3"/>
      <c r="FT659" s="3"/>
      <c r="FU659" s="3"/>
      <c r="FV659" s="3"/>
      <c r="FW659" s="3"/>
      <c r="FX659" s="3"/>
      <c r="FY659" s="3"/>
      <c r="FZ659" s="3"/>
      <c r="GA659" s="3"/>
      <c r="GB659" s="3"/>
      <c r="GC659" s="3"/>
      <c r="GD659" s="3"/>
      <c r="GE659" s="3"/>
      <c r="GF659" s="3"/>
      <c r="GG659" s="3"/>
      <c r="GH659" s="3"/>
      <c r="GI659" s="3"/>
      <c r="GJ659" s="3"/>
      <c r="GK659" s="3"/>
      <c r="GL659" s="3"/>
      <c r="GM659" s="3"/>
      <c r="GN659" s="3"/>
      <c r="GO659" s="3"/>
      <c r="GP659" s="3"/>
      <c r="GQ659" s="3"/>
      <c r="GR659" s="3"/>
      <c r="GS659" s="3"/>
      <c r="GT659" s="3"/>
      <c r="GU659" s="3"/>
      <c r="GV659" s="3"/>
      <c r="GW659" s="3"/>
      <c r="GX659" s="3"/>
      <c r="GY659" s="3"/>
      <c r="GZ659" s="3"/>
      <c r="HA659" s="3"/>
      <c r="HB659" s="3"/>
      <c r="HC659" s="3"/>
      <c r="HD659" s="3"/>
      <c r="HE659" s="3"/>
      <c r="HF659" s="3"/>
      <c r="HG659" s="3"/>
      <c r="HH659" s="3"/>
      <c r="HI659" s="3"/>
      <c r="HJ659" s="3"/>
      <c r="HK659" s="3"/>
      <c r="HL659" s="3"/>
      <c r="HM659" s="3"/>
      <c r="HN659" s="3"/>
      <c r="HO659" s="3"/>
      <c r="HP659" s="3"/>
      <c r="HQ659" s="3"/>
      <c r="HR659" s="3"/>
      <c r="HS659" s="3"/>
      <c r="HT659" s="3"/>
      <c r="HU659" s="3"/>
      <c r="HV659" s="3"/>
      <c r="HW659" s="3"/>
      <c r="HX659" s="3"/>
      <c r="HY659" s="3"/>
      <c r="HZ659" s="3"/>
      <c r="IA659" s="3"/>
      <c r="IB659" s="3"/>
      <c r="IC659" s="3"/>
      <c r="ID659" s="3"/>
      <c r="IE659" s="3"/>
      <c r="IF659" s="3"/>
      <c r="IG659" s="3"/>
      <c r="IH659" s="3"/>
      <c r="II659" s="3"/>
      <c r="IJ659" s="3"/>
      <c r="IK659" s="3"/>
      <c r="IL659" s="3"/>
      <c r="IM659" s="3"/>
      <c r="IN659" s="3"/>
      <c r="IO659" s="3"/>
      <c r="IP659" s="3"/>
      <c r="IQ659" s="3"/>
      <c r="IR659" s="3"/>
      <c r="IS659" s="3"/>
      <c r="IT659" s="3"/>
      <c r="IU659" s="3"/>
      <c r="IV659" s="3"/>
    </row>
    <row r="660" spans="1:256" s="196" customFormat="1">
      <c r="A660" s="118"/>
      <c r="B660" s="112"/>
      <c r="C660" s="113"/>
      <c r="D660" s="114"/>
      <c r="E660" s="115"/>
      <c r="F660" s="116"/>
      <c r="G660" s="117"/>
      <c r="H660" s="4"/>
      <c r="I660" s="36"/>
      <c r="J660" s="37"/>
      <c r="K660" s="38"/>
      <c r="L660" s="34"/>
      <c r="N660" s="35"/>
      <c r="O660" s="3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  <c r="BP660" s="3"/>
      <c r="BQ660" s="3"/>
      <c r="BR660" s="3"/>
      <c r="BS660" s="3"/>
      <c r="BT660" s="3"/>
      <c r="BU660" s="3"/>
      <c r="BV660" s="3"/>
      <c r="BW660" s="3"/>
      <c r="BX660" s="3"/>
      <c r="BY660" s="3"/>
      <c r="BZ660" s="3"/>
      <c r="CA660" s="3"/>
      <c r="CB660" s="3"/>
      <c r="CC660" s="3"/>
      <c r="CD660" s="3"/>
      <c r="CE660" s="3"/>
      <c r="CF660" s="3"/>
      <c r="CG660" s="3"/>
      <c r="CH660" s="3"/>
      <c r="CI660" s="3"/>
      <c r="CJ660" s="3"/>
      <c r="CK660" s="3"/>
      <c r="CL660" s="3"/>
      <c r="CM660" s="3"/>
      <c r="CN660" s="3"/>
      <c r="CO660" s="3"/>
      <c r="CP660" s="3"/>
      <c r="CQ660" s="3"/>
      <c r="CR660" s="3"/>
      <c r="CS660" s="3"/>
      <c r="CT660" s="3"/>
      <c r="CU660" s="3"/>
      <c r="CV660" s="3"/>
      <c r="CW660" s="3"/>
      <c r="CX660" s="3"/>
      <c r="CY660" s="3"/>
      <c r="CZ660" s="3"/>
      <c r="DA660" s="3"/>
      <c r="DB660" s="3"/>
      <c r="DC660" s="3"/>
      <c r="DD660" s="3"/>
      <c r="DE660" s="3"/>
      <c r="DF660" s="3"/>
      <c r="DG660" s="3"/>
      <c r="DH660" s="3"/>
      <c r="DI660" s="3"/>
      <c r="DJ660" s="3"/>
      <c r="DK660" s="3"/>
      <c r="DL660" s="3"/>
      <c r="DM660" s="3"/>
      <c r="DN660" s="3"/>
      <c r="DO660" s="3"/>
      <c r="DP660" s="3"/>
      <c r="DQ660" s="3"/>
      <c r="DR660" s="3"/>
      <c r="DS660" s="3"/>
      <c r="DT660" s="3"/>
      <c r="DU660" s="3"/>
      <c r="DV660" s="3"/>
      <c r="DW660" s="3"/>
      <c r="DX660" s="3"/>
      <c r="DY660" s="3"/>
      <c r="DZ660" s="3"/>
      <c r="EA660" s="3"/>
      <c r="EB660" s="3"/>
      <c r="EC660" s="3"/>
      <c r="ED660" s="3"/>
      <c r="EE660" s="3"/>
      <c r="EF660" s="3"/>
      <c r="EG660" s="3"/>
      <c r="EH660" s="3"/>
      <c r="EI660" s="3"/>
      <c r="EJ660" s="3"/>
      <c r="EK660" s="3"/>
      <c r="EL660" s="3"/>
      <c r="EM660" s="3"/>
      <c r="EN660" s="3"/>
      <c r="EO660" s="3"/>
      <c r="EP660" s="3"/>
      <c r="EQ660" s="3"/>
      <c r="ER660" s="3"/>
      <c r="ES660" s="3"/>
      <c r="ET660" s="3"/>
      <c r="EU660" s="3"/>
      <c r="EV660" s="3"/>
      <c r="EW660" s="3"/>
      <c r="EX660" s="3"/>
      <c r="EY660" s="3"/>
      <c r="EZ660" s="3"/>
      <c r="FA660" s="3"/>
      <c r="FB660" s="3"/>
      <c r="FC660" s="3"/>
      <c r="FD660" s="3"/>
      <c r="FE660" s="3"/>
      <c r="FF660" s="3"/>
      <c r="FG660" s="3"/>
      <c r="FH660" s="3"/>
      <c r="FI660" s="3"/>
      <c r="FJ660" s="3"/>
      <c r="FK660" s="3"/>
      <c r="FL660" s="3"/>
      <c r="FM660" s="3"/>
      <c r="FN660" s="3"/>
      <c r="FO660" s="3"/>
      <c r="FP660" s="3"/>
      <c r="FQ660" s="3"/>
      <c r="FR660" s="3"/>
      <c r="FS660" s="3"/>
      <c r="FT660" s="3"/>
      <c r="FU660" s="3"/>
      <c r="FV660" s="3"/>
      <c r="FW660" s="3"/>
      <c r="FX660" s="3"/>
      <c r="FY660" s="3"/>
      <c r="FZ660" s="3"/>
      <c r="GA660" s="3"/>
      <c r="GB660" s="3"/>
      <c r="GC660" s="3"/>
      <c r="GD660" s="3"/>
      <c r="GE660" s="3"/>
      <c r="GF660" s="3"/>
      <c r="GG660" s="3"/>
      <c r="GH660" s="3"/>
      <c r="GI660" s="3"/>
      <c r="GJ660" s="3"/>
      <c r="GK660" s="3"/>
      <c r="GL660" s="3"/>
      <c r="GM660" s="3"/>
      <c r="GN660" s="3"/>
      <c r="GO660" s="3"/>
      <c r="GP660" s="3"/>
      <c r="GQ660" s="3"/>
      <c r="GR660" s="3"/>
      <c r="GS660" s="3"/>
      <c r="GT660" s="3"/>
      <c r="GU660" s="3"/>
      <c r="GV660" s="3"/>
      <c r="GW660" s="3"/>
      <c r="GX660" s="3"/>
      <c r="GY660" s="3"/>
      <c r="GZ660" s="3"/>
      <c r="HA660" s="3"/>
      <c r="HB660" s="3"/>
      <c r="HC660" s="3"/>
      <c r="HD660" s="3"/>
      <c r="HE660" s="3"/>
      <c r="HF660" s="3"/>
      <c r="HG660" s="3"/>
      <c r="HH660" s="3"/>
      <c r="HI660" s="3"/>
      <c r="HJ660" s="3"/>
      <c r="HK660" s="3"/>
      <c r="HL660" s="3"/>
      <c r="HM660" s="3"/>
      <c r="HN660" s="3"/>
      <c r="HO660" s="3"/>
      <c r="HP660" s="3"/>
      <c r="HQ660" s="3"/>
      <c r="HR660" s="3"/>
      <c r="HS660" s="3"/>
      <c r="HT660" s="3"/>
      <c r="HU660" s="3"/>
      <c r="HV660" s="3"/>
      <c r="HW660" s="3"/>
      <c r="HX660" s="3"/>
      <c r="HY660" s="3"/>
      <c r="HZ660" s="3"/>
      <c r="IA660" s="3"/>
      <c r="IB660" s="3"/>
      <c r="IC660" s="3"/>
      <c r="ID660" s="3"/>
      <c r="IE660" s="3"/>
      <c r="IF660" s="3"/>
      <c r="IG660" s="3"/>
      <c r="IH660" s="3"/>
      <c r="II660" s="3"/>
      <c r="IJ660" s="3"/>
      <c r="IK660" s="3"/>
      <c r="IL660" s="3"/>
      <c r="IM660" s="3"/>
      <c r="IN660" s="3"/>
      <c r="IO660" s="3"/>
      <c r="IP660" s="3"/>
      <c r="IQ660" s="3"/>
      <c r="IR660" s="3"/>
      <c r="IS660" s="3"/>
      <c r="IT660" s="3"/>
      <c r="IU660" s="3"/>
      <c r="IV660" s="3"/>
    </row>
    <row r="661" spans="1:256" s="196" customFormat="1">
      <c r="A661" s="118"/>
      <c r="B661" s="112"/>
      <c r="C661" s="113"/>
      <c r="D661" s="114"/>
      <c r="E661" s="115"/>
      <c r="F661" s="116"/>
      <c r="G661" s="117"/>
      <c r="H661" s="4"/>
      <c r="I661" s="36"/>
      <c r="J661" s="37"/>
      <c r="K661" s="38"/>
      <c r="L661" s="34"/>
      <c r="N661" s="35"/>
      <c r="O661" s="3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  <c r="BP661" s="3"/>
      <c r="BQ661" s="3"/>
      <c r="BR661" s="3"/>
      <c r="BS661" s="3"/>
      <c r="BT661" s="3"/>
      <c r="BU661" s="3"/>
      <c r="BV661" s="3"/>
      <c r="BW661" s="3"/>
      <c r="BX661" s="3"/>
      <c r="BY661" s="3"/>
      <c r="BZ661" s="3"/>
      <c r="CA661" s="3"/>
      <c r="CB661" s="3"/>
      <c r="CC661" s="3"/>
      <c r="CD661" s="3"/>
      <c r="CE661" s="3"/>
      <c r="CF661" s="3"/>
      <c r="CG661" s="3"/>
      <c r="CH661" s="3"/>
      <c r="CI661" s="3"/>
      <c r="CJ661" s="3"/>
      <c r="CK661" s="3"/>
      <c r="CL661" s="3"/>
      <c r="CM661" s="3"/>
      <c r="CN661" s="3"/>
      <c r="CO661" s="3"/>
      <c r="CP661" s="3"/>
      <c r="CQ661" s="3"/>
      <c r="CR661" s="3"/>
      <c r="CS661" s="3"/>
      <c r="CT661" s="3"/>
      <c r="CU661" s="3"/>
      <c r="CV661" s="3"/>
      <c r="CW661" s="3"/>
      <c r="CX661" s="3"/>
      <c r="CY661" s="3"/>
      <c r="CZ661" s="3"/>
      <c r="DA661" s="3"/>
      <c r="DB661" s="3"/>
      <c r="DC661" s="3"/>
      <c r="DD661" s="3"/>
      <c r="DE661" s="3"/>
      <c r="DF661" s="3"/>
      <c r="DG661" s="3"/>
      <c r="DH661" s="3"/>
      <c r="DI661" s="3"/>
      <c r="DJ661" s="3"/>
      <c r="DK661" s="3"/>
      <c r="DL661" s="3"/>
      <c r="DM661" s="3"/>
      <c r="DN661" s="3"/>
      <c r="DO661" s="3"/>
      <c r="DP661" s="3"/>
      <c r="DQ661" s="3"/>
      <c r="DR661" s="3"/>
      <c r="DS661" s="3"/>
      <c r="DT661" s="3"/>
      <c r="DU661" s="3"/>
      <c r="DV661" s="3"/>
      <c r="DW661" s="3"/>
      <c r="DX661" s="3"/>
      <c r="DY661" s="3"/>
      <c r="DZ661" s="3"/>
      <c r="EA661" s="3"/>
      <c r="EB661" s="3"/>
      <c r="EC661" s="3"/>
      <c r="ED661" s="3"/>
      <c r="EE661" s="3"/>
      <c r="EF661" s="3"/>
      <c r="EG661" s="3"/>
      <c r="EH661" s="3"/>
      <c r="EI661" s="3"/>
      <c r="EJ661" s="3"/>
      <c r="EK661" s="3"/>
      <c r="EL661" s="3"/>
      <c r="EM661" s="3"/>
      <c r="EN661" s="3"/>
      <c r="EO661" s="3"/>
      <c r="EP661" s="3"/>
      <c r="EQ661" s="3"/>
      <c r="ER661" s="3"/>
      <c r="ES661" s="3"/>
      <c r="ET661" s="3"/>
      <c r="EU661" s="3"/>
      <c r="EV661" s="3"/>
      <c r="EW661" s="3"/>
      <c r="EX661" s="3"/>
      <c r="EY661" s="3"/>
      <c r="EZ661" s="3"/>
      <c r="FA661" s="3"/>
      <c r="FB661" s="3"/>
      <c r="FC661" s="3"/>
      <c r="FD661" s="3"/>
      <c r="FE661" s="3"/>
      <c r="FF661" s="3"/>
      <c r="FG661" s="3"/>
      <c r="FH661" s="3"/>
      <c r="FI661" s="3"/>
      <c r="FJ661" s="3"/>
      <c r="FK661" s="3"/>
      <c r="FL661" s="3"/>
      <c r="FM661" s="3"/>
      <c r="FN661" s="3"/>
      <c r="FO661" s="3"/>
      <c r="FP661" s="3"/>
      <c r="FQ661" s="3"/>
      <c r="FR661" s="3"/>
      <c r="FS661" s="3"/>
      <c r="FT661" s="3"/>
      <c r="FU661" s="3"/>
      <c r="FV661" s="3"/>
      <c r="FW661" s="3"/>
      <c r="FX661" s="3"/>
      <c r="FY661" s="3"/>
      <c r="FZ661" s="3"/>
      <c r="GA661" s="3"/>
      <c r="GB661" s="3"/>
      <c r="GC661" s="3"/>
      <c r="GD661" s="3"/>
      <c r="GE661" s="3"/>
      <c r="GF661" s="3"/>
      <c r="GG661" s="3"/>
      <c r="GH661" s="3"/>
      <c r="GI661" s="3"/>
      <c r="GJ661" s="3"/>
      <c r="GK661" s="3"/>
      <c r="GL661" s="3"/>
      <c r="GM661" s="3"/>
      <c r="GN661" s="3"/>
      <c r="GO661" s="3"/>
      <c r="GP661" s="3"/>
      <c r="GQ661" s="3"/>
      <c r="GR661" s="3"/>
      <c r="GS661" s="3"/>
      <c r="GT661" s="3"/>
      <c r="GU661" s="3"/>
      <c r="GV661" s="3"/>
      <c r="GW661" s="3"/>
      <c r="GX661" s="3"/>
      <c r="GY661" s="3"/>
      <c r="GZ661" s="3"/>
      <c r="HA661" s="3"/>
      <c r="HB661" s="3"/>
      <c r="HC661" s="3"/>
      <c r="HD661" s="3"/>
      <c r="HE661" s="3"/>
      <c r="HF661" s="3"/>
      <c r="HG661" s="3"/>
      <c r="HH661" s="3"/>
      <c r="HI661" s="3"/>
      <c r="HJ661" s="3"/>
      <c r="HK661" s="3"/>
      <c r="HL661" s="3"/>
      <c r="HM661" s="3"/>
      <c r="HN661" s="3"/>
      <c r="HO661" s="3"/>
      <c r="HP661" s="3"/>
      <c r="HQ661" s="3"/>
      <c r="HR661" s="3"/>
      <c r="HS661" s="3"/>
      <c r="HT661" s="3"/>
      <c r="HU661" s="3"/>
      <c r="HV661" s="3"/>
      <c r="HW661" s="3"/>
      <c r="HX661" s="3"/>
      <c r="HY661" s="3"/>
      <c r="HZ661" s="3"/>
      <c r="IA661" s="3"/>
      <c r="IB661" s="3"/>
      <c r="IC661" s="3"/>
      <c r="ID661" s="3"/>
      <c r="IE661" s="3"/>
      <c r="IF661" s="3"/>
      <c r="IG661" s="3"/>
      <c r="IH661" s="3"/>
      <c r="II661" s="3"/>
      <c r="IJ661" s="3"/>
      <c r="IK661" s="3"/>
      <c r="IL661" s="3"/>
      <c r="IM661" s="3"/>
      <c r="IN661" s="3"/>
      <c r="IO661" s="3"/>
      <c r="IP661" s="3"/>
      <c r="IQ661" s="3"/>
      <c r="IR661" s="3"/>
      <c r="IS661" s="3"/>
      <c r="IT661" s="3"/>
      <c r="IU661" s="3"/>
      <c r="IV661" s="3"/>
    </row>
    <row r="662" spans="1:256" s="196" customFormat="1">
      <c r="A662" s="118"/>
      <c r="B662" s="112"/>
      <c r="C662" s="113"/>
      <c r="D662" s="114"/>
      <c r="E662" s="115"/>
      <c r="F662" s="116"/>
      <c r="G662" s="117"/>
      <c r="H662" s="4"/>
      <c r="I662" s="36"/>
      <c r="J662" s="37"/>
      <c r="K662" s="38"/>
      <c r="L662" s="34"/>
      <c r="N662" s="35"/>
      <c r="O662" s="3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  <c r="BP662" s="3"/>
      <c r="BQ662" s="3"/>
      <c r="BR662" s="3"/>
      <c r="BS662" s="3"/>
      <c r="BT662" s="3"/>
      <c r="BU662" s="3"/>
      <c r="BV662" s="3"/>
      <c r="BW662" s="3"/>
      <c r="BX662" s="3"/>
      <c r="BY662" s="3"/>
      <c r="BZ662" s="3"/>
      <c r="CA662" s="3"/>
      <c r="CB662" s="3"/>
      <c r="CC662" s="3"/>
      <c r="CD662" s="3"/>
      <c r="CE662" s="3"/>
      <c r="CF662" s="3"/>
      <c r="CG662" s="3"/>
      <c r="CH662" s="3"/>
      <c r="CI662" s="3"/>
      <c r="CJ662" s="3"/>
      <c r="CK662" s="3"/>
      <c r="CL662" s="3"/>
      <c r="CM662" s="3"/>
      <c r="CN662" s="3"/>
      <c r="CO662" s="3"/>
      <c r="CP662" s="3"/>
      <c r="CQ662" s="3"/>
      <c r="CR662" s="3"/>
      <c r="CS662" s="3"/>
      <c r="CT662" s="3"/>
      <c r="CU662" s="3"/>
      <c r="CV662" s="3"/>
      <c r="CW662" s="3"/>
      <c r="CX662" s="3"/>
      <c r="CY662" s="3"/>
      <c r="CZ662" s="3"/>
      <c r="DA662" s="3"/>
      <c r="DB662" s="3"/>
      <c r="DC662" s="3"/>
      <c r="DD662" s="3"/>
      <c r="DE662" s="3"/>
      <c r="DF662" s="3"/>
      <c r="DG662" s="3"/>
      <c r="DH662" s="3"/>
      <c r="DI662" s="3"/>
      <c r="DJ662" s="3"/>
      <c r="DK662" s="3"/>
      <c r="DL662" s="3"/>
      <c r="DM662" s="3"/>
      <c r="DN662" s="3"/>
      <c r="DO662" s="3"/>
      <c r="DP662" s="3"/>
      <c r="DQ662" s="3"/>
      <c r="DR662" s="3"/>
      <c r="DS662" s="3"/>
      <c r="DT662" s="3"/>
      <c r="DU662" s="3"/>
      <c r="DV662" s="3"/>
      <c r="DW662" s="3"/>
      <c r="DX662" s="3"/>
      <c r="DY662" s="3"/>
      <c r="DZ662" s="3"/>
      <c r="EA662" s="3"/>
      <c r="EB662" s="3"/>
      <c r="EC662" s="3"/>
      <c r="ED662" s="3"/>
      <c r="EE662" s="3"/>
      <c r="EF662" s="3"/>
      <c r="EG662" s="3"/>
      <c r="EH662" s="3"/>
      <c r="EI662" s="3"/>
      <c r="EJ662" s="3"/>
      <c r="EK662" s="3"/>
      <c r="EL662" s="3"/>
      <c r="EM662" s="3"/>
      <c r="EN662" s="3"/>
      <c r="EO662" s="3"/>
      <c r="EP662" s="3"/>
      <c r="EQ662" s="3"/>
      <c r="ER662" s="3"/>
      <c r="ES662" s="3"/>
      <c r="ET662" s="3"/>
      <c r="EU662" s="3"/>
      <c r="EV662" s="3"/>
      <c r="EW662" s="3"/>
      <c r="EX662" s="3"/>
      <c r="EY662" s="3"/>
      <c r="EZ662" s="3"/>
      <c r="FA662" s="3"/>
      <c r="FB662" s="3"/>
      <c r="FC662" s="3"/>
      <c r="FD662" s="3"/>
      <c r="FE662" s="3"/>
      <c r="FF662" s="3"/>
      <c r="FG662" s="3"/>
      <c r="FH662" s="3"/>
      <c r="FI662" s="3"/>
      <c r="FJ662" s="3"/>
      <c r="FK662" s="3"/>
      <c r="FL662" s="3"/>
      <c r="FM662" s="3"/>
      <c r="FN662" s="3"/>
      <c r="FO662" s="3"/>
      <c r="FP662" s="3"/>
      <c r="FQ662" s="3"/>
      <c r="FR662" s="3"/>
      <c r="FS662" s="3"/>
      <c r="FT662" s="3"/>
      <c r="FU662" s="3"/>
      <c r="FV662" s="3"/>
      <c r="FW662" s="3"/>
      <c r="FX662" s="3"/>
      <c r="FY662" s="3"/>
      <c r="FZ662" s="3"/>
      <c r="GA662" s="3"/>
      <c r="GB662" s="3"/>
      <c r="GC662" s="3"/>
      <c r="GD662" s="3"/>
      <c r="GE662" s="3"/>
      <c r="GF662" s="3"/>
      <c r="GG662" s="3"/>
      <c r="GH662" s="3"/>
      <c r="GI662" s="3"/>
      <c r="GJ662" s="3"/>
      <c r="GK662" s="3"/>
      <c r="GL662" s="3"/>
      <c r="GM662" s="3"/>
      <c r="GN662" s="3"/>
      <c r="GO662" s="3"/>
      <c r="GP662" s="3"/>
      <c r="GQ662" s="3"/>
      <c r="GR662" s="3"/>
      <c r="GS662" s="3"/>
      <c r="GT662" s="3"/>
      <c r="GU662" s="3"/>
      <c r="GV662" s="3"/>
      <c r="GW662" s="3"/>
      <c r="GX662" s="3"/>
      <c r="GY662" s="3"/>
      <c r="GZ662" s="3"/>
      <c r="HA662" s="3"/>
      <c r="HB662" s="3"/>
      <c r="HC662" s="3"/>
      <c r="HD662" s="3"/>
      <c r="HE662" s="3"/>
      <c r="HF662" s="3"/>
      <c r="HG662" s="3"/>
      <c r="HH662" s="3"/>
      <c r="HI662" s="3"/>
      <c r="HJ662" s="3"/>
      <c r="HK662" s="3"/>
      <c r="HL662" s="3"/>
      <c r="HM662" s="3"/>
      <c r="HN662" s="3"/>
      <c r="HO662" s="3"/>
      <c r="HP662" s="3"/>
      <c r="HQ662" s="3"/>
      <c r="HR662" s="3"/>
      <c r="HS662" s="3"/>
      <c r="HT662" s="3"/>
      <c r="HU662" s="3"/>
      <c r="HV662" s="3"/>
      <c r="HW662" s="3"/>
      <c r="HX662" s="3"/>
      <c r="HY662" s="3"/>
      <c r="HZ662" s="3"/>
      <c r="IA662" s="3"/>
      <c r="IB662" s="3"/>
      <c r="IC662" s="3"/>
      <c r="ID662" s="3"/>
      <c r="IE662" s="3"/>
      <c r="IF662" s="3"/>
      <c r="IG662" s="3"/>
      <c r="IH662" s="3"/>
      <c r="II662" s="3"/>
      <c r="IJ662" s="3"/>
      <c r="IK662" s="3"/>
      <c r="IL662" s="3"/>
      <c r="IM662" s="3"/>
      <c r="IN662" s="3"/>
      <c r="IO662" s="3"/>
      <c r="IP662" s="3"/>
      <c r="IQ662" s="3"/>
      <c r="IR662" s="3"/>
      <c r="IS662" s="3"/>
      <c r="IT662" s="3"/>
      <c r="IU662" s="3"/>
      <c r="IV662" s="3"/>
    </row>
    <row r="663" spans="1:256" s="196" customFormat="1">
      <c r="A663" s="118"/>
      <c r="B663" s="112"/>
      <c r="C663" s="113"/>
      <c r="D663" s="114"/>
      <c r="E663" s="115"/>
      <c r="F663" s="116"/>
      <c r="G663" s="117"/>
      <c r="H663" s="4"/>
      <c r="I663" s="36"/>
      <c r="J663" s="37"/>
      <c r="K663" s="38"/>
      <c r="L663" s="34"/>
      <c r="N663" s="35"/>
      <c r="O663" s="3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  <c r="BP663" s="3"/>
      <c r="BQ663" s="3"/>
      <c r="BR663" s="3"/>
      <c r="BS663" s="3"/>
      <c r="BT663" s="3"/>
      <c r="BU663" s="3"/>
      <c r="BV663" s="3"/>
      <c r="BW663" s="3"/>
      <c r="BX663" s="3"/>
      <c r="BY663" s="3"/>
      <c r="BZ663" s="3"/>
      <c r="CA663" s="3"/>
      <c r="CB663" s="3"/>
      <c r="CC663" s="3"/>
      <c r="CD663" s="3"/>
      <c r="CE663" s="3"/>
      <c r="CF663" s="3"/>
      <c r="CG663" s="3"/>
      <c r="CH663" s="3"/>
      <c r="CI663" s="3"/>
      <c r="CJ663" s="3"/>
      <c r="CK663" s="3"/>
      <c r="CL663" s="3"/>
      <c r="CM663" s="3"/>
      <c r="CN663" s="3"/>
      <c r="CO663" s="3"/>
      <c r="CP663" s="3"/>
      <c r="CQ663" s="3"/>
      <c r="CR663" s="3"/>
      <c r="CS663" s="3"/>
      <c r="CT663" s="3"/>
      <c r="CU663" s="3"/>
      <c r="CV663" s="3"/>
      <c r="CW663" s="3"/>
      <c r="CX663" s="3"/>
      <c r="CY663" s="3"/>
      <c r="CZ663" s="3"/>
      <c r="DA663" s="3"/>
      <c r="DB663" s="3"/>
      <c r="DC663" s="3"/>
      <c r="DD663" s="3"/>
      <c r="DE663" s="3"/>
      <c r="DF663" s="3"/>
      <c r="DG663" s="3"/>
      <c r="DH663" s="3"/>
      <c r="DI663" s="3"/>
      <c r="DJ663" s="3"/>
      <c r="DK663" s="3"/>
      <c r="DL663" s="3"/>
      <c r="DM663" s="3"/>
      <c r="DN663" s="3"/>
      <c r="DO663" s="3"/>
      <c r="DP663" s="3"/>
      <c r="DQ663" s="3"/>
      <c r="DR663" s="3"/>
      <c r="DS663" s="3"/>
      <c r="DT663" s="3"/>
      <c r="DU663" s="3"/>
      <c r="DV663" s="3"/>
      <c r="DW663" s="3"/>
      <c r="DX663" s="3"/>
      <c r="DY663" s="3"/>
      <c r="DZ663" s="3"/>
      <c r="EA663" s="3"/>
      <c r="EB663" s="3"/>
      <c r="EC663" s="3"/>
      <c r="ED663" s="3"/>
      <c r="EE663" s="3"/>
      <c r="EF663" s="3"/>
      <c r="EG663" s="3"/>
      <c r="EH663" s="3"/>
      <c r="EI663" s="3"/>
      <c r="EJ663" s="3"/>
      <c r="EK663" s="3"/>
      <c r="EL663" s="3"/>
      <c r="EM663" s="3"/>
      <c r="EN663" s="3"/>
      <c r="EO663" s="3"/>
      <c r="EP663" s="3"/>
      <c r="EQ663" s="3"/>
      <c r="ER663" s="3"/>
      <c r="ES663" s="3"/>
      <c r="ET663" s="3"/>
      <c r="EU663" s="3"/>
      <c r="EV663" s="3"/>
      <c r="EW663" s="3"/>
      <c r="EX663" s="3"/>
      <c r="EY663" s="3"/>
      <c r="EZ663" s="3"/>
      <c r="FA663" s="3"/>
      <c r="FB663" s="3"/>
      <c r="FC663" s="3"/>
      <c r="FD663" s="3"/>
      <c r="FE663" s="3"/>
      <c r="FF663" s="3"/>
      <c r="FG663" s="3"/>
      <c r="FH663" s="3"/>
      <c r="FI663" s="3"/>
      <c r="FJ663" s="3"/>
      <c r="FK663" s="3"/>
      <c r="FL663" s="3"/>
      <c r="FM663" s="3"/>
      <c r="FN663" s="3"/>
      <c r="FO663" s="3"/>
      <c r="FP663" s="3"/>
      <c r="FQ663" s="3"/>
      <c r="FR663" s="3"/>
      <c r="FS663" s="3"/>
      <c r="FT663" s="3"/>
      <c r="FU663" s="3"/>
      <c r="FV663" s="3"/>
      <c r="FW663" s="3"/>
      <c r="FX663" s="3"/>
      <c r="FY663" s="3"/>
      <c r="FZ663" s="3"/>
      <c r="GA663" s="3"/>
      <c r="GB663" s="3"/>
      <c r="GC663" s="3"/>
      <c r="GD663" s="3"/>
      <c r="GE663" s="3"/>
      <c r="GF663" s="3"/>
      <c r="GG663" s="3"/>
      <c r="GH663" s="3"/>
      <c r="GI663" s="3"/>
      <c r="GJ663" s="3"/>
      <c r="GK663" s="3"/>
      <c r="GL663" s="3"/>
      <c r="GM663" s="3"/>
      <c r="GN663" s="3"/>
      <c r="GO663" s="3"/>
      <c r="GP663" s="3"/>
      <c r="GQ663" s="3"/>
      <c r="GR663" s="3"/>
      <c r="GS663" s="3"/>
      <c r="GT663" s="3"/>
      <c r="GU663" s="3"/>
      <c r="GV663" s="3"/>
      <c r="GW663" s="3"/>
      <c r="GX663" s="3"/>
      <c r="GY663" s="3"/>
      <c r="GZ663" s="3"/>
      <c r="HA663" s="3"/>
      <c r="HB663" s="3"/>
      <c r="HC663" s="3"/>
      <c r="HD663" s="3"/>
      <c r="HE663" s="3"/>
      <c r="HF663" s="3"/>
      <c r="HG663" s="3"/>
      <c r="HH663" s="3"/>
      <c r="HI663" s="3"/>
      <c r="HJ663" s="3"/>
      <c r="HK663" s="3"/>
      <c r="HL663" s="3"/>
      <c r="HM663" s="3"/>
      <c r="HN663" s="3"/>
      <c r="HO663" s="3"/>
      <c r="HP663" s="3"/>
      <c r="HQ663" s="3"/>
      <c r="HR663" s="3"/>
      <c r="HS663" s="3"/>
      <c r="HT663" s="3"/>
      <c r="HU663" s="3"/>
      <c r="HV663" s="3"/>
      <c r="HW663" s="3"/>
      <c r="HX663" s="3"/>
      <c r="HY663" s="3"/>
      <c r="HZ663" s="3"/>
      <c r="IA663" s="3"/>
      <c r="IB663" s="3"/>
      <c r="IC663" s="3"/>
      <c r="ID663" s="3"/>
      <c r="IE663" s="3"/>
      <c r="IF663" s="3"/>
      <c r="IG663" s="3"/>
      <c r="IH663" s="3"/>
      <c r="II663" s="3"/>
      <c r="IJ663" s="3"/>
      <c r="IK663" s="3"/>
      <c r="IL663" s="3"/>
      <c r="IM663" s="3"/>
      <c r="IN663" s="3"/>
      <c r="IO663" s="3"/>
      <c r="IP663" s="3"/>
      <c r="IQ663" s="3"/>
      <c r="IR663" s="3"/>
      <c r="IS663" s="3"/>
      <c r="IT663" s="3"/>
      <c r="IU663" s="3"/>
      <c r="IV663" s="3"/>
    </row>
    <row r="664" spans="1:256" s="196" customFormat="1">
      <c r="A664" s="118"/>
      <c r="B664" s="112"/>
      <c r="C664" s="113"/>
      <c r="D664" s="114"/>
      <c r="E664" s="115"/>
      <c r="F664" s="116"/>
      <c r="G664" s="117"/>
      <c r="H664" s="4"/>
      <c r="I664" s="36"/>
      <c r="J664" s="37"/>
      <c r="K664" s="38"/>
      <c r="L664" s="34"/>
      <c r="N664" s="35"/>
      <c r="O664" s="3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  <c r="BP664" s="3"/>
      <c r="BQ664" s="3"/>
      <c r="BR664" s="3"/>
      <c r="BS664" s="3"/>
      <c r="BT664" s="3"/>
      <c r="BU664" s="3"/>
      <c r="BV664" s="3"/>
      <c r="BW664" s="3"/>
      <c r="BX664" s="3"/>
      <c r="BY664" s="3"/>
      <c r="BZ664" s="3"/>
      <c r="CA664" s="3"/>
      <c r="CB664" s="3"/>
      <c r="CC664" s="3"/>
      <c r="CD664" s="3"/>
      <c r="CE664" s="3"/>
      <c r="CF664" s="3"/>
      <c r="CG664" s="3"/>
      <c r="CH664" s="3"/>
      <c r="CI664" s="3"/>
      <c r="CJ664" s="3"/>
      <c r="CK664" s="3"/>
      <c r="CL664" s="3"/>
      <c r="CM664" s="3"/>
      <c r="CN664" s="3"/>
      <c r="CO664" s="3"/>
      <c r="CP664" s="3"/>
      <c r="CQ664" s="3"/>
      <c r="CR664" s="3"/>
      <c r="CS664" s="3"/>
      <c r="CT664" s="3"/>
      <c r="CU664" s="3"/>
      <c r="CV664" s="3"/>
      <c r="CW664" s="3"/>
      <c r="CX664" s="3"/>
      <c r="CY664" s="3"/>
      <c r="CZ664" s="3"/>
      <c r="DA664" s="3"/>
      <c r="DB664" s="3"/>
      <c r="DC664" s="3"/>
      <c r="DD664" s="3"/>
      <c r="DE664" s="3"/>
      <c r="DF664" s="3"/>
      <c r="DG664" s="3"/>
      <c r="DH664" s="3"/>
      <c r="DI664" s="3"/>
      <c r="DJ664" s="3"/>
      <c r="DK664" s="3"/>
      <c r="DL664" s="3"/>
      <c r="DM664" s="3"/>
      <c r="DN664" s="3"/>
      <c r="DO664" s="3"/>
      <c r="DP664" s="3"/>
      <c r="DQ664" s="3"/>
      <c r="DR664" s="3"/>
      <c r="DS664" s="3"/>
      <c r="DT664" s="3"/>
      <c r="DU664" s="3"/>
      <c r="DV664" s="3"/>
      <c r="DW664" s="3"/>
      <c r="DX664" s="3"/>
      <c r="DY664" s="3"/>
      <c r="DZ664" s="3"/>
      <c r="EA664" s="3"/>
      <c r="EB664" s="3"/>
      <c r="EC664" s="3"/>
      <c r="ED664" s="3"/>
      <c r="EE664" s="3"/>
      <c r="EF664" s="3"/>
      <c r="EG664" s="3"/>
      <c r="EH664" s="3"/>
      <c r="EI664" s="3"/>
      <c r="EJ664" s="3"/>
      <c r="EK664" s="3"/>
      <c r="EL664" s="3"/>
      <c r="EM664" s="3"/>
      <c r="EN664" s="3"/>
      <c r="EO664" s="3"/>
      <c r="EP664" s="3"/>
      <c r="EQ664" s="3"/>
      <c r="ER664" s="3"/>
      <c r="ES664" s="3"/>
      <c r="ET664" s="3"/>
      <c r="EU664" s="3"/>
      <c r="EV664" s="3"/>
      <c r="EW664" s="3"/>
      <c r="EX664" s="3"/>
      <c r="EY664" s="3"/>
      <c r="EZ664" s="3"/>
      <c r="FA664" s="3"/>
      <c r="FB664" s="3"/>
      <c r="FC664" s="3"/>
      <c r="FD664" s="3"/>
      <c r="FE664" s="3"/>
      <c r="FF664" s="3"/>
      <c r="FG664" s="3"/>
      <c r="FH664" s="3"/>
      <c r="FI664" s="3"/>
      <c r="FJ664" s="3"/>
      <c r="FK664" s="3"/>
      <c r="FL664" s="3"/>
      <c r="FM664" s="3"/>
      <c r="FN664" s="3"/>
      <c r="FO664" s="3"/>
      <c r="FP664" s="3"/>
      <c r="FQ664" s="3"/>
      <c r="FR664" s="3"/>
      <c r="FS664" s="3"/>
      <c r="FT664" s="3"/>
      <c r="FU664" s="3"/>
      <c r="FV664" s="3"/>
      <c r="FW664" s="3"/>
      <c r="FX664" s="3"/>
      <c r="FY664" s="3"/>
      <c r="FZ664" s="3"/>
      <c r="GA664" s="3"/>
      <c r="GB664" s="3"/>
      <c r="GC664" s="3"/>
      <c r="GD664" s="3"/>
      <c r="GE664" s="3"/>
      <c r="GF664" s="3"/>
      <c r="GG664" s="3"/>
      <c r="GH664" s="3"/>
      <c r="GI664" s="3"/>
      <c r="GJ664" s="3"/>
      <c r="GK664" s="3"/>
      <c r="GL664" s="3"/>
      <c r="GM664" s="3"/>
      <c r="GN664" s="3"/>
      <c r="GO664" s="3"/>
      <c r="GP664" s="3"/>
      <c r="GQ664" s="3"/>
      <c r="GR664" s="3"/>
      <c r="GS664" s="3"/>
      <c r="GT664" s="3"/>
      <c r="GU664" s="3"/>
      <c r="GV664" s="3"/>
      <c r="GW664" s="3"/>
      <c r="GX664" s="3"/>
      <c r="GY664" s="3"/>
      <c r="GZ664" s="3"/>
      <c r="HA664" s="3"/>
      <c r="HB664" s="3"/>
      <c r="HC664" s="3"/>
      <c r="HD664" s="3"/>
      <c r="HE664" s="3"/>
      <c r="HF664" s="3"/>
      <c r="HG664" s="3"/>
      <c r="HH664" s="3"/>
      <c r="HI664" s="3"/>
      <c r="HJ664" s="3"/>
      <c r="HK664" s="3"/>
      <c r="HL664" s="3"/>
      <c r="HM664" s="3"/>
      <c r="HN664" s="3"/>
      <c r="HO664" s="3"/>
      <c r="HP664" s="3"/>
      <c r="HQ664" s="3"/>
      <c r="HR664" s="3"/>
      <c r="HS664" s="3"/>
      <c r="HT664" s="3"/>
      <c r="HU664" s="3"/>
      <c r="HV664" s="3"/>
      <c r="HW664" s="3"/>
      <c r="HX664" s="3"/>
      <c r="HY664" s="3"/>
      <c r="HZ664" s="3"/>
      <c r="IA664" s="3"/>
      <c r="IB664" s="3"/>
      <c r="IC664" s="3"/>
      <c r="ID664" s="3"/>
      <c r="IE664" s="3"/>
      <c r="IF664" s="3"/>
      <c r="IG664" s="3"/>
      <c r="IH664" s="3"/>
      <c r="II664" s="3"/>
      <c r="IJ664" s="3"/>
      <c r="IK664" s="3"/>
      <c r="IL664" s="3"/>
      <c r="IM664" s="3"/>
      <c r="IN664" s="3"/>
      <c r="IO664" s="3"/>
      <c r="IP664" s="3"/>
      <c r="IQ664" s="3"/>
      <c r="IR664" s="3"/>
      <c r="IS664" s="3"/>
      <c r="IT664" s="3"/>
      <c r="IU664" s="3"/>
      <c r="IV664" s="3"/>
    </row>
    <row r="665" spans="1:256" s="196" customFormat="1">
      <c r="A665" s="118"/>
      <c r="B665" s="112"/>
      <c r="C665" s="113"/>
      <c r="D665" s="114"/>
      <c r="E665" s="115"/>
      <c r="F665" s="116"/>
      <c r="G665" s="117"/>
      <c r="H665" s="4"/>
      <c r="I665" s="36"/>
      <c r="J665" s="37"/>
      <c r="K665" s="38"/>
      <c r="L665" s="34"/>
      <c r="N665" s="35"/>
      <c r="O665" s="3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  <c r="BP665" s="3"/>
      <c r="BQ665" s="3"/>
      <c r="BR665" s="3"/>
      <c r="BS665" s="3"/>
      <c r="BT665" s="3"/>
      <c r="BU665" s="3"/>
      <c r="BV665" s="3"/>
      <c r="BW665" s="3"/>
      <c r="BX665" s="3"/>
      <c r="BY665" s="3"/>
      <c r="BZ665" s="3"/>
      <c r="CA665" s="3"/>
      <c r="CB665" s="3"/>
      <c r="CC665" s="3"/>
      <c r="CD665" s="3"/>
      <c r="CE665" s="3"/>
      <c r="CF665" s="3"/>
      <c r="CG665" s="3"/>
      <c r="CH665" s="3"/>
      <c r="CI665" s="3"/>
      <c r="CJ665" s="3"/>
      <c r="CK665" s="3"/>
      <c r="CL665" s="3"/>
      <c r="CM665" s="3"/>
      <c r="CN665" s="3"/>
      <c r="CO665" s="3"/>
      <c r="CP665" s="3"/>
      <c r="CQ665" s="3"/>
      <c r="CR665" s="3"/>
      <c r="CS665" s="3"/>
      <c r="CT665" s="3"/>
      <c r="CU665" s="3"/>
      <c r="CV665" s="3"/>
      <c r="CW665" s="3"/>
      <c r="CX665" s="3"/>
      <c r="CY665" s="3"/>
      <c r="CZ665" s="3"/>
      <c r="DA665" s="3"/>
      <c r="DB665" s="3"/>
      <c r="DC665" s="3"/>
      <c r="DD665" s="3"/>
      <c r="DE665" s="3"/>
      <c r="DF665" s="3"/>
      <c r="DG665" s="3"/>
      <c r="DH665" s="3"/>
      <c r="DI665" s="3"/>
      <c r="DJ665" s="3"/>
      <c r="DK665" s="3"/>
      <c r="DL665" s="3"/>
      <c r="DM665" s="3"/>
      <c r="DN665" s="3"/>
      <c r="DO665" s="3"/>
      <c r="DP665" s="3"/>
      <c r="DQ665" s="3"/>
      <c r="DR665" s="3"/>
      <c r="DS665" s="3"/>
      <c r="DT665" s="3"/>
      <c r="DU665" s="3"/>
      <c r="DV665" s="3"/>
      <c r="DW665" s="3"/>
      <c r="DX665" s="3"/>
      <c r="DY665" s="3"/>
      <c r="DZ665" s="3"/>
      <c r="EA665" s="3"/>
      <c r="EB665" s="3"/>
      <c r="EC665" s="3"/>
      <c r="ED665" s="3"/>
      <c r="EE665" s="3"/>
      <c r="EF665" s="3"/>
      <c r="EG665" s="3"/>
      <c r="EH665" s="3"/>
      <c r="EI665" s="3"/>
      <c r="EJ665" s="3"/>
      <c r="EK665" s="3"/>
      <c r="EL665" s="3"/>
      <c r="EM665" s="3"/>
      <c r="EN665" s="3"/>
      <c r="EO665" s="3"/>
      <c r="EP665" s="3"/>
      <c r="EQ665" s="3"/>
      <c r="ER665" s="3"/>
      <c r="ES665" s="3"/>
      <c r="ET665" s="3"/>
      <c r="EU665" s="3"/>
      <c r="EV665" s="3"/>
      <c r="EW665" s="3"/>
      <c r="EX665" s="3"/>
      <c r="EY665" s="3"/>
      <c r="EZ665" s="3"/>
      <c r="FA665" s="3"/>
      <c r="FB665" s="3"/>
      <c r="FC665" s="3"/>
      <c r="FD665" s="3"/>
      <c r="FE665" s="3"/>
      <c r="FF665" s="3"/>
      <c r="FG665" s="3"/>
      <c r="FH665" s="3"/>
      <c r="FI665" s="3"/>
      <c r="FJ665" s="3"/>
      <c r="FK665" s="3"/>
      <c r="FL665" s="3"/>
      <c r="FM665" s="3"/>
      <c r="FN665" s="3"/>
      <c r="FO665" s="3"/>
      <c r="FP665" s="3"/>
      <c r="FQ665" s="3"/>
      <c r="FR665" s="3"/>
      <c r="FS665" s="3"/>
      <c r="FT665" s="3"/>
      <c r="FU665" s="3"/>
      <c r="FV665" s="3"/>
      <c r="FW665" s="3"/>
      <c r="FX665" s="3"/>
      <c r="FY665" s="3"/>
      <c r="FZ665" s="3"/>
      <c r="GA665" s="3"/>
      <c r="GB665" s="3"/>
      <c r="GC665" s="3"/>
      <c r="GD665" s="3"/>
      <c r="GE665" s="3"/>
      <c r="GF665" s="3"/>
      <c r="GG665" s="3"/>
      <c r="GH665" s="3"/>
      <c r="GI665" s="3"/>
      <c r="GJ665" s="3"/>
      <c r="GK665" s="3"/>
      <c r="GL665" s="3"/>
      <c r="GM665" s="3"/>
      <c r="GN665" s="3"/>
      <c r="GO665" s="3"/>
      <c r="GP665" s="3"/>
      <c r="GQ665" s="3"/>
      <c r="GR665" s="3"/>
      <c r="GS665" s="3"/>
      <c r="GT665" s="3"/>
      <c r="GU665" s="3"/>
      <c r="GV665" s="3"/>
      <c r="GW665" s="3"/>
      <c r="GX665" s="3"/>
      <c r="GY665" s="3"/>
      <c r="GZ665" s="3"/>
      <c r="HA665" s="3"/>
      <c r="HB665" s="3"/>
      <c r="HC665" s="3"/>
      <c r="HD665" s="3"/>
      <c r="HE665" s="3"/>
      <c r="HF665" s="3"/>
      <c r="HG665" s="3"/>
      <c r="HH665" s="3"/>
      <c r="HI665" s="3"/>
      <c r="HJ665" s="3"/>
      <c r="HK665" s="3"/>
      <c r="HL665" s="3"/>
      <c r="HM665" s="3"/>
      <c r="HN665" s="3"/>
      <c r="HO665" s="3"/>
      <c r="HP665" s="3"/>
      <c r="HQ665" s="3"/>
      <c r="HR665" s="3"/>
      <c r="HS665" s="3"/>
      <c r="HT665" s="3"/>
      <c r="HU665" s="3"/>
      <c r="HV665" s="3"/>
      <c r="HW665" s="3"/>
      <c r="HX665" s="3"/>
      <c r="HY665" s="3"/>
      <c r="HZ665" s="3"/>
      <c r="IA665" s="3"/>
      <c r="IB665" s="3"/>
      <c r="IC665" s="3"/>
      <c r="ID665" s="3"/>
      <c r="IE665" s="3"/>
      <c r="IF665" s="3"/>
      <c r="IG665" s="3"/>
      <c r="IH665" s="3"/>
      <c r="II665" s="3"/>
      <c r="IJ665" s="3"/>
      <c r="IK665" s="3"/>
      <c r="IL665" s="3"/>
      <c r="IM665" s="3"/>
      <c r="IN665" s="3"/>
      <c r="IO665" s="3"/>
      <c r="IP665" s="3"/>
      <c r="IQ665" s="3"/>
      <c r="IR665" s="3"/>
      <c r="IS665" s="3"/>
      <c r="IT665" s="3"/>
      <c r="IU665" s="3"/>
      <c r="IV665" s="3"/>
    </row>
    <row r="666" spans="1:256" s="196" customFormat="1">
      <c r="A666" s="118"/>
      <c r="B666" s="112"/>
      <c r="C666" s="113"/>
      <c r="D666" s="114"/>
      <c r="E666" s="115"/>
      <c r="F666" s="116"/>
      <c r="G666" s="117"/>
      <c r="H666" s="4"/>
      <c r="I666" s="36"/>
      <c r="J666" s="37"/>
      <c r="K666" s="38"/>
      <c r="L666" s="34"/>
      <c r="N666" s="35"/>
      <c r="O666" s="3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  <c r="BP666" s="3"/>
      <c r="BQ666" s="3"/>
      <c r="BR666" s="3"/>
      <c r="BS666" s="3"/>
      <c r="BT666" s="3"/>
      <c r="BU666" s="3"/>
      <c r="BV666" s="3"/>
      <c r="BW666" s="3"/>
      <c r="BX666" s="3"/>
      <c r="BY666" s="3"/>
      <c r="BZ666" s="3"/>
      <c r="CA666" s="3"/>
      <c r="CB666" s="3"/>
      <c r="CC666" s="3"/>
      <c r="CD666" s="3"/>
      <c r="CE666" s="3"/>
      <c r="CF666" s="3"/>
      <c r="CG666" s="3"/>
      <c r="CH666" s="3"/>
      <c r="CI666" s="3"/>
      <c r="CJ666" s="3"/>
      <c r="CK666" s="3"/>
      <c r="CL666" s="3"/>
      <c r="CM666" s="3"/>
      <c r="CN666" s="3"/>
      <c r="CO666" s="3"/>
      <c r="CP666" s="3"/>
      <c r="CQ666" s="3"/>
      <c r="CR666" s="3"/>
      <c r="CS666" s="3"/>
      <c r="CT666" s="3"/>
      <c r="CU666" s="3"/>
      <c r="CV666" s="3"/>
      <c r="CW666" s="3"/>
      <c r="CX666" s="3"/>
      <c r="CY666" s="3"/>
      <c r="CZ666" s="3"/>
      <c r="DA666" s="3"/>
      <c r="DB666" s="3"/>
      <c r="DC666" s="3"/>
      <c r="DD666" s="3"/>
      <c r="DE666" s="3"/>
      <c r="DF666" s="3"/>
      <c r="DG666" s="3"/>
      <c r="DH666" s="3"/>
      <c r="DI666" s="3"/>
      <c r="DJ666" s="3"/>
      <c r="DK666" s="3"/>
      <c r="DL666" s="3"/>
      <c r="DM666" s="3"/>
      <c r="DN666" s="3"/>
      <c r="DO666" s="3"/>
      <c r="DP666" s="3"/>
      <c r="DQ666" s="3"/>
      <c r="DR666" s="3"/>
      <c r="DS666" s="3"/>
      <c r="DT666" s="3"/>
      <c r="DU666" s="3"/>
      <c r="DV666" s="3"/>
      <c r="DW666" s="3"/>
      <c r="DX666" s="3"/>
      <c r="DY666" s="3"/>
      <c r="DZ666" s="3"/>
      <c r="EA666" s="3"/>
      <c r="EB666" s="3"/>
      <c r="EC666" s="3"/>
      <c r="ED666" s="3"/>
      <c r="EE666" s="3"/>
      <c r="EF666" s="3"/>
      <c r="EG666" s="3"/>
      <c r="EH666" s="3"/>
      <c r="EI666" s="3"/>
      <c r="EJ666" s="3"/>
      <c r="EK666" s="3"/>
      <c r="EL666" s="3"/>
      <c r="EM666" s="3"/>
      <c r="EN666" s="3"/>
      <c r="EO666" s="3"/>
      <c r="EP666" s="3"/>
      <c r="EQ666" s="3"/>
      <c r="ER666" s="3"/>
      <c r="ES666" s="3"/>
      <c r="ET666" s="3"/>
      <c r="EU666" s="3"/>
      <c r="EV666" s="3"/>
      <c r="EW666" s="3"/>
      <c r="EX666" s="3"/>
      <c r="EY666" s="3"/>
      <c r="EZ666" s="3"/>
      <c r="FA666" s="3"/>
      <c r="FB666" s="3"/>
      <c r="FC666" s="3"/>
      <c r="FD666" s="3"/>
      <c r="FE666" s="3"/>
      <c r="FF666" s="3"/>
      <c r="FG666" s="3"/>
      <c r="FH666" s="3"/>
      <c r="FI666" s="3"/>
      <c r="FJ666" s="3"/>
      <c r="FK666" s="3"/>
      <c r="FL666" s="3"/>
      <c r="FM666" s="3"/>
      <c r="FN666" s="3"/>
      <c r="FO666" s="3"/>
      <c r="FP666" s="3"/>
      <c r="FQ666" s="3"/>
      <c r="FR666" s="3"/>
      <c r="FS666" s="3"/>
      <c r="FT666" s="3"/>
      <c r="FU666" s="3"/>
      <c r="FV666" s="3"/>
      <c r="FW666" s="3"/>
      <c r="FX666" s="3"/>
      <c r="FY666" s="3"/>
      <c r="FZ666" s="3"/>
      <c r="GA666" s="3"/>
      <c r="GB666" s="3"/>
      <c r="GC666" s="3"/>
      <c r="GD666" s="3"/>
      <c r="GE666" s="3"/>
      <c r="GF666" s="3"/>
      <c r="GG666" s="3"/>
      <c r="GH666" s="3"/>
      <c r="GI666" s="3"/>
      <c r="GJ666" s="3"/>
      <c r="GK666" s="3"/>
      <c r="GL666" s="3"/>
      <c r="GM666" s="3"/>
      <c r="GN666" s="3"/>
      <c r="GO666" s="3"/>
      <c r="GP666" s="3"/>
      <c r="GQ666" s="3"/>
      <c r="GR666" s="3"/>
      <c r="GS666" s="3"/>
      <c r="GT666" s="3"/>
      <c r="GU666" s="3"/>
      <c r="GV666" s="3"/>
      <c r="GW666" s="3"/>
      <c r="GX666" s="3"/>
      <c r="GY666" s="3"/>
      <c r="GZ666" s="3"/>
      <c r="HA666" s="3"/>
      <c r="HB666" s="3"/>
      <c r="HC666" s="3"/>
      <c r="HD666" s="3"/>
      <c r="HE666" s="3"/>
      <c r="HF666" s="3"/>
      <c r="HG666" s="3"/>
      <c r="HH666" s="3"/>
      <c r="HI666" s="3"/>
      <c r="HJ666" s="3"/>
      <c r="HK666" s="3"/>
      <c r="HL666" s="3"/>
      <c r="HM666" s="3"/>
      <c r="HN666" s="3"/>
      <c r="HO666" s="3"/>
      <c r="HP666" s="3"/>
      <c r="HQ666" s="3"/>
      <c r="HR666" s="3"/>
      <c r="HS666" s="3"/>
      <c r="HT666" s="3"/>
      <c r="HU666" s="3"/>
      <c r="HV666" s="3"/>
      <c r="HW666" s="3"/>
      <c r="HX666" s="3"/>
      <c r="HY666" s="3"/>
      <c r="HZ666" s="3"/>
      <c r="IA666" s="3"/>
      <c r="IB666" s="3"/>
      <c r="IC666" s="3"/>
      <c r="ID666" s="3"/>
      <c r="IE666" s="3"/>
      <c r="IF666" s="3"/>
      <c r="IG666" s="3"/>
      <c r="IH666" s="3"/>
      <c r="II666" s="3"/>
      <c r="IJ666" s="3"/>
      <c r="IK666" s="3"/>
      <c r="IL666" s="3"/>
      <c r="IM666" s="3"/>
      <c r="IN666" s="3"/>
      <c r="IO666" s="3"/>
      <c r="IP666" s="3"/>
      <c r="IQ666" s="3"/>
      <c r="IR666" s="3"/>
      <c r="IS666" s="3"/>
      <c r="IT666" s="3"/>
      <c r="IU666" s="3"/>
      <c r="IV666" s="3"/>
    </row>
    <row r="667" spans="1:256" s="196" customFormat="1">
      <c r="A667" s="118"/>
      <c r="B667" s="112"/>
      <c r="C667" s="113"/>
      <c r="D667" s="114"/>
      <c r="E667" s="115"/>
      <c r="F667" s="116"/>
      <c r="G667" s="117"/>
      <c r="H667" s="4"/>
      <c r="I667" s="36"/>
      <c r="J667" s="37"/>
      <c r="K667" s="38"/>
      <c r="L667" s="34"/>
      <c r="N667" s="35"/>
      <c r="O667" s="3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  <c r="BP667" s="3"/>
      <c r="BQ667" s="3"/>
      <c r="BR667" s="3"/>
      <c r="BS667" s="3"/>
      <c r="BT667" s="3"/>
      <c r="BU667" s="3"/>
      <c r="BV667" s="3"/>
      <c r="BW667" s="3"/>
      <c r="BX667" s="3"/>
      <c r="BY667" s="3"/>
      <c r="BZ667" s="3"/>
      <c r="CA667" s="3"/>
      <c r="CB667" s="3"/>
      <c r="CC667" s="3"/>
      <c r="CD667" s="3"/>
      <c r="CE667" s="3"/>
      <c r="CF667" s="3"/>
      <c r="CG667" s="3"/>
      <c r="CH667" s="3"/>
      <c r="CI667" s="3"/>
      <c r="CJ667" s="3"/>
      <c r="CK667" s="3"/>
      <c r="CL667" s="3"/>
      <c r="CM667" s="3"/>
      <c r="CN667" s="3"/>
      <c r="CO667" s="3"/>
      <c r="CP667" s="3"/>
      <c r="CQ667" s="3"/>
      <c r="CR667" s="3"/>
      <c r="CS667" s="3"/>
      <c r="CT667" s="3"/>
      <c r="CU667" s="3"/>
      <c r="CV667" s="3"/>
      <c r="CW667" s="3"/>
      <c r="CX667" s="3"/>
      <c r="CY667" s="3"/>
      <c r="CZ667" s="3"/>
      <c r="DA667" s="3"/>
      <c r="DB667" s="3"/>
      <c r="DC667" s="3"/>
      <c r="DD667" s="3"/>
      <c r="DE667" s="3"/>
      <c r="DF667" s="3"/>
      <c r="DG667" s="3"/>
      <c r="DH667" s="3"/>
      <c r="DI667" s="3"/>
      <c r="DJ667" s="3"/>
      <c r="DK667" s="3"/>
      <c r="DL667" s="3"/>
      <c r="DM667" s="3"/>
      <c r="DN667" s="3"/>
      <c r="DO667" s="3"/>
      <c r="DP667" s="3"/>
      <c r="DQ667" s="3"/>
      <c r="DR667" s="3"/>
      <c r="DS667" s="3"/>
      <c r="DT667" s="3"/>
      <c r="DU667" s="3"/>
      <c r="DV667" s="3"/>
      <c r="DW667" s="3"/>
      <c r="DX667" s="3"/>
      <c r="DY667" s="3"/>
      <c r="DZ667" s="3"/>
      <c r="EA667" s="3"/>
      <c r="EB667" s="3"/>
      <c r="EC667" s="3"/>
      <c r="ED667" s="3"/>
      <c r="EE667" s="3"/>
      <c r="EF667" s="3"/>
      <c r="EG667" s="3"/>
      <c r="EH667" s="3"/>
      <c r="EI667" s="3"/>
      <c r="EJ667" s="3"/>
      <c r="EK667" s="3"/>
      <c r="EL667" s="3"/>
      <c r="EM667" s="3"/>
      <c r="EN667" s="3"/>
      <c r="EO667" s="3"/>
      <c r="EP667" s="3"/>
      <c r="EQ667" s="3"/>
      <c r="ER667" s="3"/>
      <c r="ES667" s="3"/>
      <c r="ET667" s="3"/>
      <c r="EU667" s="3"/>
      <c r="EV667" s="3"/>
      <c r="EW667" s="3"/>
      <c r="EX667" s="3"/>
      <c r="EY667" s="3"/>
      <c r="EZ667" s="3"/>
      <c r="FA667" s="3"/>
      <c r="FB667" s="3"/>
      <c r="FC667" s="3"/>
      <c r="FD667" s="3"/>
      <c r="FE667" s="3"/>
      <c r="FF667" s="3"/>
      <c r="FG667" s="3"/>
      <c r="FH667" s="3"/>
      <c r="FI667" s="3"/>
      <c r="FJ667" s="3"/>
      <c r="FK667" s="3"/>
      <c r="FL667" s="3"/>
      <c r="FM667" s="3"/>
      <c r="FN667" s="3"/>
      <c r="FO667" s="3"/>
      <c r="FP667" s="3"/>
      <c r="FQ667" s="3"/>
      <c r="FR667" s="3"/>
      <c r="FS667" s="3"/>
      <c r="FT667" s="3"/>
      <c r="FU667" s="3"/>
      <c r="FV667" s="3"/>
      <c r="FW667" s="3"/>
      <c r="FX667" s="3"/>
      <c r="FY667" s="3"/>
      <c r="FZ667" s="3"/>
      <c r="GA667" s="3"/>
      <c r="GB667" s="3"/>
      <c r="GC667" s="3"/>
      <c r="GD667" s="3"/>
      <c r="GE667" s="3"/>
      <c r="GF667" s="3"/>
      <c r="GG667" s="3"/>
      <c r="GH667" s="3"/>
      <c r="GI667" s="3"/>
      <c r="GJ667" s="3"/>
      <c r="GK667" s="3"/>
      <c r="GL667" s="3"/>
      <c r="GM667" s="3"/>
      <c r="GN667" s="3"/>
      <c r="GO667" s="3"/>
      <c r="GP667" s="3"/>
      <c r="GQ667" s="3"/>
      <c r="GR667" s="3"/>
      <c r="GS667" s="3"/>
      <c r="GT667" s="3"/>
      <c r="GU667" s="3"/>
      <c r="GV667" s="3"/>
      <c r="GW667" s="3"/>
      <c r="GX667" s="3"/>
      <c r="GY667" s="3"/>
      <c r="GZ667" s="3"/>
      <c r="HA667" s="3"/>
      <c r="HB667" s="3"/>
      <c r="HC667" s="3"/>
      <c r="HD667" s="3"/>
      <c r="HE667" s="3"/>
      <c r="HF667" s="3"/>
      <c r="HG667" s="3"/>
      <c r="HH667" s="3"/>
      <c r="HI667" s="3"/>
      <c r="HJ667" s="3"/>
      <c r="HK667" s="3"/>
      <c r="HL667" s="3"/>
      <c r="HM667" s="3"/>
      <c r="HN667" s="3"/>
      <c r="HO667" s="3"/>
      <c r="HP667" s="3"/>
      <c r="HQ667" s="3"/>
      <c r="HR667" s="3"/>
      <c r="HS667" s="3"/>
      <c r="HT667" s="3"/>
      <c r="HU667" s="3"/>
      <c r="HV667" s="3"/>
      <c r="HW667" s="3"/>
      <c r="HX667" s="3"/>
      <c r="HY667" s="3"/>
      <c r="HZ667" s="3"/>
      <c r="IA667" s="3"/>
      <c r="IB667" s="3"/>
      <c r="IC667" s="3"/>
      <c r="ID667" s="3"/>
      <c r="IE667" s="3"/>
      <c r="IF667" s="3"/>
      <c r="IG667" s="3"/>
      <c r="IH667" s="3"/>
      <c r="II667" s="3"/>
      <c r="IJ667" s="3"/>
      <c r="IK667" s="3"/>
      <c r="IL667" s="3"/>
      <c r="IM667" s="3"/>
      <c r="IN667" s="3"/>
      <c r="IO667" s="3"/>
      <c r="IP667" s="3"/>
      <c r="IQ667" s="3"/>
      <c r="IR667" s="3"/>
      <c r="IS667" s="3"/>
      <c r="IT667" s="3"/>
      <c r="IU667" s="3"/>
      <c r="IV667" s="3"/>
    </row>
    <row r="668" spans="1:256" s="196" customFormat="1">
      <c r="A668" s="118"/>
      <c r="B668" s="112"/>
      <c r="C668" s="113"/>
      <c r="D668" s="114"/>
      <c r="E668" s="115"/>
      <c r="F668" s="116"/>
      <c r="G668" s="117"/>
      <c r="H668" s="4"/>
      <c r="I668" s="36"/>
      <c r="J668" s="37"/>
      <c r="K668" s="38"/>
      <c r="L668" s="34"/>
      <c r="N668" s="35"/>
      <c r="O668" s="3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  <c r="BP668" s="3"/>
      <c r="BQ668" s="3"/>
      <c r="BR668" s="3"/>
      <c r="BS668" s="3"/>
      <c r="BT668" s="3"/>
      <c r="BU668" s="3"/>
      <c r="BV668" s="3"/>
      <c r="BW668" s="3"/>
      <c r="BX668" s="3"/>
      <c r="BY668" s="3"/>
      <c r="BZ668" s="3"/>
      <c r="CA668" s="3"/>
      <c r="CB668" s="3"/>
      <c r="CC668" s="3"/>
      <c r="CD668" s="3"/>
      <c r="CE668" s="3"/>
      <c r="CF668" s="3"/>
      <c r="CG668" s="3"/>
      <c r="CH668" s="3"/>
      <c r="CI668" s="3"/>
      <c r="CJ668" s="3"/>
      <c r="CK668" s="3"/>
      <c r="CL668" s="3"/>
      <c r="CM668" s="3"/>
      <c r="CN668" s="3"/>
      <c r="CO668" s="3"/>
      <c r="CP668" s="3"/>
      <c r="CQ668" s="3"/>
      <c r="CR668" s="3"/>
      <c r="CS668" s="3"/>
      <c r="CT668" s="3"/>
      <c r="CU668" s="3"/>
      <c r="CV668" s="3"/>
      <c r="CW668" s="3"/>
      <c r="CX668" s="3"/>
      <c r="CY668" s="3"/>
      <c r="CZ668" s="3"/>
      <c r="DA668" s="3"/>
      <c r="DB668" s="3"/>
      <c r="DC668" s="3"/>
      <c r="DD668" s="3"/>
      <c r="DE668" s="3"/>
      <c r="DF668" s="3"/>
      <c r="DG668" s="3"/>
      <c r="DH668" s="3"/>
      <c r="DI668" s="3"/>
      <c r="DJ668" s="3"/>
      <c r="DK668" s="3"/>
      <c r="DL668" s="3"/>
      <c r="DM668" s="3"/>
      <c r="DN668" s="3"/>
      <c r="DO668" s="3"/>
      <c r="DP668" s="3"/>
      <c r="DQ668" s="3"/>
      <c r="DR668" s="3"/>
      <c r="DS668" s="3"/>
      <c r="DT668" s="3"/>
      <c r="DU668" s="3"/>
      <c r="DV668" s="3"/>
      <c r="DW668" s="3"/>
      <c r="DX668" s="3"/>
      <c r="DY668" s="3"/>
      <c r="DZ668" s="3"/>
      <c r="EA668" s="3"/>
      <c r="EB668" s="3"/>
      <c r="EC668" s="3"/>
      <c r="ED668" s="3"/>
      <c r="EE668" s="3"/>
      <c r="EF668" s="3"/>
      <c r="EG668" s="3"/>
      <c r="EH668" s="3"/>
      <c r="EI668" s="3"/>
      <c r="EJ668" s="3"/>
      <c r="EK668" s="3"/>
      <c r="EL668" s="3"/>
      <c r="EM668" s="3"/>
      <c r="EN668" s="3"/>
      <c r="EO668" s="3"/>
      <c r="EP668" s="3"/>
      <c r="EQ668" s="3"/>
      <c r="ER668" s="3"/>
      <c r="ES668" s="3"/>
      <c r="ET668" s="3"/>
      <c r="EU668" s="3"/>
      <c r="EV668" s="3"/>
      <c r="EW668" s="3"/>
      <c r="EX668" s="3"/>
      <c r="EY668" s="3"/>
      <c r="EZ668" s="3"/>
      <c r="FA668" s="3"/>
      <c r="FB668" s="3"/>
      <c r="FC668" s="3"/>
      <c r="FD668" s="3"/>
      <c r="FE668" s="3"/>
      <c r="FF668" s="3"/>
      <c r="FG668" s="3"/>
      <c r="FH668" s="3"/>
      <c r="FI668" s="3"/>
      <c r="FJ668" s="3"/>
      <c r="FK668" s="3"/>
      <c r="FL668" s="3"/>
      <c r="FM668" s="3"/>
      <c r="FN668" s="3"/>
      <c r="FO668" s="3"/>
      <c r="FP668" s="3"/>
      <c r="FQ668" s="3"/>
      <c r="FR668" s="3"/>
      <c r="FS668" s="3"/>
      <c r="FT668" s="3"/>
      <c r="FU668" s="3"/>
      <c r="FV668" s="3"/>
      <c r="FW668" s="3"/>
      <c r="FX668" s="3"/>
      <c r="FY668" s="3"/>
      <c r="FZ668" s="3"/>
      <c r="GA668" s="3"/>
      <c r="GB668" s="3"/>
      <c r="GC668" s="3"/>
      <c r="GD668" s="3"/>
      <c r="GE668" s="3"/>
      <c r="GF668" s="3"/>
      <c r="GG668" s="3"/>
      <c r="GH668" s="3"/>
      <c r="GI668" s="3"/>
      <c r="GJ668" s="3"/>
      <c r="GK668" s="3"/>
      <c r="GL668" s="3"/>
      <c r="GM668" s="3"/>
      <c r="GN668" s="3"/>
      <c r="GO668" s="3"/>
      <c r="GP668" s="3"/>
      <c r="GQ668" s="3"/>
      <c r="GR668" s="3"/>
      <c r="GS668" s="3"/>
      <c r="GT668" s="3"/>
      <c r="GU668" s="3"/>
      <c r="GV668" s="3"/>
      <c r="GW668" s="3"/>
      <c r="GX668" s="3"/>
      <c r="GY668" s="3"/>
      <c r="GZ668" s="3"/>
      <c r="HA668" s="3"/>
      <c r="HB668" s="3"/>
      <c r="HC668" s="3"/>
      <c r="HD668" s="3"/>
      <c r="HE668" s="3"/>
      <c r="HF668" s="3"/>
      <c r="HG668" s="3"/>
      <c r="HH668" s="3"/>
      <c r="HI668" s="3"/>
      <c r="HJ668" s="3"/>
      <c r="HK668" s="3"/>
      <c r="HL668" s="3"/>
      <c r="HM668" s="3"/>
      <c r="HN668" s="3"/>
      <c r="HO668" s="3"/>
      <c r="HP668" s="3"/>
      <c r="HQ668" s="3"/>
      <c r="HR668" s="3"/>
      <c r="HS668" s="3"/>
      <c r="HT668" s="3"/>
      <c r="HU668" s="3"/>
      <c r="HV668" s="3"/>
      <c r="HW668" s="3"/>
      <c r="HX668" s="3"/>
      <c r="HY668" s="3"/>
      <c r="HZ668" s="3"/>
      <c r="IA668" s="3"/>
      <c r="IB668" s="3"/>
      <c r="IC668" s="3"/>
      <c r="ID668" s="3"/>
      <c r="IE668" s="3"/>
      <c r="IF668" s="3"/>
      <c r="IG668" s="3"/>
      <c r="IH668" s="3"/>
      <c r="II668" s="3"/>
      <c r="IJ668" s="3"/>
      <c r="IK668" s="3"/>
      <c r="IL668" s="3"/>
      <c r="IM668" s="3"/>
      <c r="IN668" s="3"/>
      <c r="IO668" s="3"/>
      <c r="IP668" s="3"/>
      <c r="IQ668" s="3"/>
      <c r="IR668" s="3"/>
      <c r="IS668" s="3"/>
      <c r="IT668" s="3"/>
      <c r="IU668" s="3"/>
      <c r="IV668" s="3"/>
    </row>
    <row r="669" spans="1:256" s="196" customFormat="1">
      <c r="A669" s="118"/>
      <c r="B669" s="112"/>
      <c r="C669" s="113"/>
      <c r="D669" s="114"/>
      <c r="E669" s="115"/>
      <c r="F669" s="116"/>
      <c r="G669" s="117"/>
      <c r="H669" s="4"/>
      <c r="I669" s="36"/>
      <c r="J669" s="37"/>
      <c r="K669" s="38"/>
      <c r="L669" s="34"/>
      <c r="N669" s="35"/>
      <c r="O669" s="3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  <c r="BP669" s="3"/>
      <c r="BQ669" s="3"/>
      <c r="BR669" s="3"/>
      <c r="BS669" s="3"/>
      <c r="BT669" s="3"/>
      <c r="BU669" s="3"/>
      <c r="BV669" s="3"/>
      <c r="BW669" s="3"/>
      <c r="BX669" s="3"/>
      <c r="BY669" s="3"/>
      <c r="BZ669" s="3"/>
      <c r="CA669" s="3"/>
      <c r="CB669" s="3"/>
      <c r="CC669" s="3"/>
      <c r="CD669" s="3"/>
      <c r="CE669" s="3"/>
      <c r="CF669" s="3"/>
      <c r="CG669" s="3"/>
      <c r="CH669" s="3"/>
      <c r="CI669" s="3"/>
      <c r="CJ669" s="3"/>
      <c r="CK669" s="3"/>
      <c r="CL669" s="3"/>
      <c r="CM669" s="3"/>
      <c r="CN669" s="3"/>
      <c r="CO669" s="3"/>
      <c r="CP669" s="3"/>
      <c r="CQ669" s="3"/>
      <c r="CR669" s="3"/>
      <c r="CS669" s="3"/>
      <c r="CT669" s="3"/>
      <c r="CU669" s="3"/>
      <c r="CV669" s="3"/>
      <c r="CW669" s="3"/>
      <c r="CX669" s="3"/>
      <c r="CY669" s="3"/>
      <c r="CZ669" s="3"/>
      <c r="DA669" s="3"/>
      <c r="DB669" s="3"/>
      <c r="DC669" s="3"/>
      <c r="DD669" s="3"/>
      <c r="DE669" s="3"/>
      <c r="DF669" s="3"/>
      <c r="DG669" s="3"/>
      <c r="DH669" s="3"/>
      <c r="DI669" s="3"/>
      <c r="DJ669" s="3"/>
      <c r="DK669" s="3"/>
      <c r="DL669" s="3"/>
      <c r="DM669" s="3"/>
      <c r="DN669" s="3"/>
      <c r="DO669" s="3"/>
      <c r="DP669" s="3"/>
      <c r="DQ669" s="3"/>
      <c r="DR669" s="3"/>
      <c r="DS669" s="3"/>
      <c r="DT669" s="3"/>
      <c r="DU669" s="3"/>
      <c r="DV669" s="3"/>
      <c r="DW669" s="3"/>
      <c r="DX669" s="3"/>
      <c r="DY669" s="3"/>
      <c r="DZ669" s="3"/>
      <c r="EA669" s="3"/>
      <c r="EB669" s="3"/>
      <c r="EC669" s="3"/>
      <c r="ED669" s="3"/>
      <c r="EE669" s="3"/>
      <c r="EF669" s="3"/>
      <c r="EG669" s="3"/>
      <c r="EH669" s="3"/>
      <c r="EI669" s="3"/>
      <c r="EJ669" s="3"/>
      <c r="EK669" s="3"/>
      <c r="EL669" s="3"/>
      <c r="EM669" s="3"/>
      <c r="EN669" s="3"/>
      <c r="EO669" s="3"/>
      <c r="EP669" s="3"/>
      <c r="EQ669" s="3"/>
      <c r="ER669" s="3"/>
      <c r="ES669" s="3"/>
      <c r="ET669" s="3"/>
      <c r="EU669" s="3"/>
      <c r="EV669" s="3"/>
      <c r="EW669" s="3"/>
      <c r="EX669" s="3"/>
      <c r="EY669" s="3"/>
      <c r="EZ669" s="3"/>
      <c r="FA669" s="3"/>
      <c r="FB669" s="3"/>
      <c r="FC669" s="3"/>
      <c r="FD669" s="3"/>
      <c r="FE669" s="3"/>
      <c r="FF669" s="3"/>
      <c r="FG669" s="3"/>
      <c r="FH669" s="3"/>
      <c r="FI669" s="3"/>
      <c r="FJ669" s="3"/>
      <c r="FK669" s="3"/>
      <c r="FL669" s="3"/>
      <c r="FM669" s="3"/>
      <c r="FN669" s="3"/>
      <c r="FO669" s="3"/>
      <c r="FP669" s="3"/>
      <c r="FQ669" s="3"/>
      <c r="FR669" s="3"/>
      <c r="FS669" s="3"/>
      <c r="FT669" s="3"/>
      <c r="FU669" s="3"/>
      <c r="FV669" s="3"/>
      <c r="FW669" s="3"/>
      <c r="FX669" s="3"/>
      <c r="FY669" s="3"/>
      <c r="FZ669" s="3"/>
      <c r="GA669" s="3"/>
      <c r="GB669" s="3"/>
      <c r="GC669" s="3"/>
      <c r="GD669" s="3"/>
      <c r="GE669" s="3"/>
      <c r="GF669" s="3"/>
      <c r="GG669" s="3"/>
      <c r="GH669" s="3"/>
      <c r="GI669" s="3"/>
      <c r="GJ669" s="3"/>
      <c r="GK669" s="3"/>
      <c r="GL669" s="3"/>
      <c r="GM669" s="3"/>
      <c r="GN669" s="3"/>
      <c r="GO669" s="3"/>
      <c r="GP669" s="3"/>
      <c r="GQ669" s="3"/>
      <c r="GR669" s="3"/>
      <c r="GS669" s="3"/>
      <c r="GT669" s="3"/>
      <c r="GU669" s="3"/>
      <c r="GV669" s="3"/>
      <c r="GW669" s="3"/>
      <c r="GX669" s="3"/>
      <c r="GY669" s="3"/>
      <c r="GZ669" s="3"/>
      <c r="HA669" s="3"/>
      <c r="HB669" s="3"/>
      <c r="HC669" s="3"/>
      <c r="HD669" s="3"/>
      <c r="HE669" s="3"/>
      <c r="HF669" s="3"/>
      <c r="HG669" s="3"/>
      <c r="HH669" s="3"/>
      <c r="HI669" s="3"/>
      <c r="HJ669" s="3"/>
      <c r="HK669" s="3"/>
      <c r="HL669" s="3"/>
      <c r="HM669" s="3"/>
      <c r="HN669" s="3"/>
      <c r="HO669" s="3"/>
      <c r="HP669" s="3"/>
      <c r="HQ669" s="3"/>
      <c r="HR669" s="3"/>
      <c r="HS669" s="3"/>
      <c r="HT669" s="3"/>
      <c r="HU669" s="3"/>
      <c r="HV669" s="3"/>
      <c r="HW669" s="3"/>
      <c r="HX669" s="3"/>
      <c r="HY669" s="3"/>
      <c r="HZ669" s="3"/>
      <c r="IA669" s="3"/>
      <c r="IB669" s="3"/>
      <c r="IC669" s="3"/>
      <c r="ID669" s="3"/>
      <c r="IE669" s="3"/>
      <c r="IF669" s="3"/>
      <c r="IG669" s="3"/>
      <c r="IH669" s="3"/>
      <c r="II669" s="3"/>
      <c r="IJ669" s="3"/>
      <c r="IK669" s="3"/>
      <c r="IL669" s="3"/>
      <c r="IM669" s="3"/>
      <c r="IN669" s="3"/>
      <c r="IO669" s="3"/>
      <c r="IP669" s="3"/>
      <c r="IQ669" s="3"/>
      <c r="IR669" s="3"/>
      <c r="IS669" s="3"/>
      <c r="IT669" s="3"/>
      <c r="IU669" s="3"/>
      <c r="IV669" s="3"/>
    </row>
    <row r="671" spans="1:256" s="196" customFormat="1">
      <c r="A671" s="118"/>
      <c r="B671" s="112"/>
      <c r="C671" s="113"/>
      <c r="D671" s="114"/>
      <c r="E671" s="115"/>
      <c r="F671" s="116"/>
      <c r="G671" s="117"/>
      <c r="H671" s="4"/>
      <c r="I671" s="36"/>
      <c r="J671" s="37"/>
      <c r="K671" s="38"/>
      <c r="L671" s="34"/>
      <c r="N671" s="35"/>
      <c r="O671" s="3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  <c r="BP671" s="3"/>
      <c r="BQ671" s="3"/>
      <c r="BR671" s="3"/>
      <c r="BS671" s="3"/>
      <c r="BT671" s="3"/>
      <c r="BU671" s="3"/>
      <c r="BV671" s="3"/>
      <c r="BW671" s="3"/>
      <c r="BX671" s="3"/>
      <c r="BY671" s="3"/>
      <c r="BZ671" s="3"/>
      <c r="CA671" s="3"/>
      <c r="CB671" s="3"/>
      <c r="CC671" s="3"/>
      <c r="CD671" s="3"/>
      <c r="CE671" s="3"/>
      <c r="CF671" s="3"/>
      <c r="CG671" s="3"/>
      <c r="CH671" s="3"/>
      <c r="CI671" s="3"/>
      <c r="CJ671" s="3"/>
      <c r="CK671" s="3"/>
      <c r="CL671" s="3"/>
      <c r="CM671" s="3"/>
      <c r="CN671" s="3"/>
      <c r="CO671" s="3"/>
      <c r="CP671" s="3"/>
      <c r="CQ671" s="3"/>
      <c r="CR671" s="3"/>
      <c r="CS671" s="3"/>
      <c r="CT671" s="3"/>
      <c r="CU671" s="3"/>
      <c r="CV671" s="3"/>
      <c r="CW671" s="3"/>
      <c r="CX671" s="3"/>
      <c r="CY671" s="3"/>
      <c r="CZ671" s="3"/>
      <c r="DA671" s="3"/>
      <c r="DB671" s="3"/>
      <c r="DC671" s="3"/>
      <c r="DD671" s="3"/>
      <c r="DE671" s="3"/>
      <c r="DF671" s="3"/>
      <c r="DG671" s="3"/>
      <c r="DH671" s="3"/>
      <c r="DI671" s="3"/>
      <c r="DJ671" s="3"/>
      <c r="DK671" s="3"/>
      <c r="DL671" s="3"/>
      <c r="DM671" s="3"/>
      <c r="DN671" s="3"/>
      <c r="DO671" s="3"/>
      <c r="DP671" s="3"/>
      <c r="DQ671" s="3"/>
      <c r="DR671" s="3"/>
      <c r="DS671" s="3"/>
      <c r="DT671" s="3"/>
      <c r="DU671" s="3"/>
      <c r="DV671" s="3"/>
      <c r="DW671" s="3"/>
      <c r="DX671" s="3"/>
      <c r="DY671" s="3"/>
      <c r="DZ671" s="3"/>
      <c r="EA671" s="3"/>
      <c r="EB671" s="3"/>
      <c r="EC671" s="3"/>
      <c r="ED671" s="3"/>
      <c r="EE671" s="3"/>
      <c r="EF671" s="3"/>
      <c r="EG671" s="3"/>
      <c r="EH671" s="3"/>
      <c r="EI671" s="3"/>
      <c r="EJ671" s="3"/>
      <c r="EK671" s="3"/>
      <c r="EL671" s="3"/>
      <c r="EM671" s="3"/>
      <c r="EN671" s="3"/>
      <c r="EO671" s="3"/>
      <c r="EP671" s="3"/>
      <c r="EQ671" s="3"/>
      <c r="ER671" s="3"/>
      <c r="ES671" s="3"/>
      <c r="ET671" s="3"/>
      <c r="EU671" s="3"/>
      <c r="EV671" s="3"/>
      <c r="EW671" s="3"/>
      <c r="EX671" s="3"/>
      <c r="EY671" s="3"/>
      <c r="EZ671" s="3"/>
      <c r="FA671" s="3"/>
      <c r="FB671" s="3"/>
      <c r="FC671" s="3"/>
      <c r="FD671" s="3"/>
      <c r="FE671" s="3"/>
      <c r="FF671" s="3"/>
      <c r="FG671" s="3"/>
      <c r="FH671" s="3"/>
      <c r="FI671" s="3"/>
      <c r="FJ671" s="3"/>
      <c r="FK671" s="3"/>
      <c r="FL671" s="3"/>
      <c r="FM671" s="3"/>
      <c r="FN671" s="3"/>
      <c r="FO671" s="3"/>
      <c r="FP671" s="3"/>
      <c r="FQ671" s="3"/>
      <c r="FR671" s="3"/>
      <c r="FS671" s="3"/>
      <c r="FT671" s="3"/>
      <c r="FU671" s="3"/>
      <c r="FV671" s="3"/>
      <c r="FW671" s="3"/>
      <c r="FX671" s="3"/>
      <c r="FY671" s="3"/>
      <c r="FZ671" s="3"/>
      <c r="GA671" s="3"/>
      <c r="GB671" s="3"/>
      <c r="GC671" s="3"/>
      <c r="GD671" s="3"/>
      <c r="GE671" s="3"/>
      <c r="GF671" s="3"/>
      <c r="GG671" s="3"/>
      <c r="GH671" s="3"/>
      <c r="GI671" s="3"/>
      <c r="GJ671" s="3"/>
      <c r="GK671" s="3"/>
      <c r="GL671" s="3"/>
      <c r="GM671" s="3"/>
      <c r="GN671" s="3"/>
      <c r="GO671" s="3"/>
      <c r="GP671" s="3"/>
      <c r="GQ671" s="3"/>
      <c r="GR671" s="3"/>
      <c r="GS671" s="3"/>
      <c r="GT671" s="3"/>
      <c r="GU671" s="3"/>
      <c r="GV671" s="3"/>
      <c r="GW671" s="3"/>
      <c r="GX671" s="3"/>
      <c r="GY671" s="3"/>
      <c r="GZ671" s="3"/>
      <c r="HA671" s="3"/>
      <c r="HB671" s="3"/>
      <c r="HC671" s="3"/>
      <c r="HD671" s="3"/>
      <c r="HE671" s="3"/>
      <c r="HF671" s="3"/>
      <c r="HG671" s="3"/>
      <c r="HH671" s="3"/>
      <c r="HI671" s="3"/>
      <c r="HJ671" s="3"/>
      <c r="HK671" s="3"/>
      <c r="HL671" s="3"/>
      <c r="HM671" s="3"/>
      <c r="HN671" s="3"/>
      <c r="HO671" s="3"/>
      <c r="HP671" s="3"/>
      <c r="HQ671" s="3"/>
      <c r="HR671" s="3"/>
      <c r="HS671" s="3"/>
      <c r="HT671" s="3"/>
      <c r="HU671" s="3"/>
      <c r="HV671" s="3"/>
      <c r="HW671" s="3"/>
      <c r="HX671" s="3"/>
      <c r="HY671" s="3"/>
      <c r="HZ671" s="3"/>
      <c r="IA671" s="3"/>
      <c r="IB671" s="3"/>
      <c r="IC671" s="3"/>
      <c r="ID671" s="3"/>
      <c r="IE671" s="3"/>
      <c r="IF671" s="3"/>
      <c r="IG671" s="3"/>
      <c r="IH671" s="3"/>
      <c r="II671" s="3"/>
      <c r="IJ671" s="3"/>
      <c r="IK671" s="3"/>
      <c r="IL671" s="3"/>
      <c r="IM671" s="3"/>
      <c r="IN671" s="3"/>
      <c r="IO671" s="3"/>
      <c r="IP671" s="3"/>
      <c r="IQ671" s="3"/>
      <c r="IR671" s="3"/>
      <c r="IS671" s="3"/>
      <c r="IT671" s="3"/>
      <c r="IU671" s="3"/>
      <c r="IV671" s="3"/>
    </row>
    <row r="672" spans="1:256" s="196" customFormat="1">
      <c r="A672" s="118"/>
      <c r="B672" s="112"/>
      <c r="C672" s="113"/>
      <c r="D672" s="114"/>
      <c r="E672" s="115"/>
      <c r="F672" s="116"/>
      <c r="G672" s="117"/>
      <c r="H672" s="4"/>
      <c r="I672" s="36"/>
      <c r="J672" s="37"/>
      <c r="K672" s="38"/>
      <c r="L672" s="34"/>
      <c r="N672" s="35"/>
      <c r="O672" s="3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  <c r="BP672" s="3"/>
      <c r="BQ672" s="3"/>
      <c r="BR672" s="3"/>
      <c r="BS672" s="3"/>
      <c r="BT672" s="3"/>
      <c r="BU672" s="3"/>
      <c r="BV672" s="3"/>
      <c r="BW672" s="3"/>
      <c r="BX672" s="3"/>
      <c r="BY672" s="3"/>
      <c r="BZ672" s="3"/>
      <c r="CA672" s="3"/>
      <c r="CB672" s="3"/>
      <c r="CC672" s="3"/>
      <c r="CD672" s="3"/>
      <c r="CE672" s="3"/>
      <c r="CF672" s="3"/>
      <c r="CG672" s="3"/>
      <c r="CH672" s="3"/>
      <c r="CI672" s="3"/>
      <c r="CJ672" s="3"/>
      <c r="CK672" s="3"/>
      <c r="CL672" s="3"/>
      <c r="CM672" s="3"/>
      <c r="CN672" s="3"/>
      <c r="CO672" s="3"/>
      <c r="CP672" s="3"/>
      <c r="CQ672" s="3"/>
      <c r="CR672" s="3"/>
      <c r="CS672" s="3"/>
      <c r="CT672" s="3"/>
      <c r="CU672" s="3"/>
      <c r="CV672" s="3"/>
      <c r="CW672" s="3"/>
      <c r="CX672" s="3"/>
      <c r="CY672" s="3"/>
      <c r="CZ672" s="3"/>
      <c r="DA672" s="3"/>
      <c r="DB672" s="3"/>
      <c r="DC672" s="3"/>
      <c r="DD672" s="3"/>
      <c r="DE672" s="3"/>
      <c r="DF672" s="3"/>
      <c r="DG672" s="3"/>
      <c r="DH672" s="3"/>
      <c r="DI672" s="3"/>
      <c r="DJ672" s="3"/>
      <c r="DK672" s="3"/>
      <c r="DL672" s="3"/>
      <c r="DM672" s="3"/>
      <c r="DN672" s="3"/>
      <c r="DO672" s="3"/>
      <c r="DP672" s="3"/>
      <c r="DQ672" s="3"/>
      <c r="DR672" s="3"/>
      <c r="DS672" s="3"/>
      <c r="DT672" s="3"/>
      <c r="DU672" s="3"/>
      <c r="DV672" s="3"/>
      <c r="DW672" s="3"/>
      <c r="DX672" s="3"/>
      <c r="DY672" s="3"/>
      <c r="DZ672" s="3"/>
      <c r="EA672" s="3"/>
      <c r="EB672" s="3"/>
      <c r="EC672" s="3"/>
      <c r="ED672" s="3"/>
      <c r="EE672" s="3"/>
      <c r="EF672" s="3"/>
      <c r="EG672" s="3"/>
      <c r="EH672" s="3"/>
      <c r="EI672" s="3"/>
      <c r="EJ672" s="3"/>
      <c r="EK672" s="3"/>
      <c r="EL672" s="3"/>
      <c r="EM672" s="3"/>
      <c r="EN672" s="3"/>
      <c r="EO672" s="3"/>
      <c r="EP672" s="3"/>
      <c r="EQ672" s="3"/>
      <c r="ER672" s="3"/>
      <c r="ES672" s="3"/>
      <c r="ET672" s="3"/>
      <c r="EU672" s="3"/>
      <c r="EV672" s="3"/>
      <c r="EW672" s="3"/>
      <c r="EX672" s="3"/>
      <c r="EY672" s="3"/>
      <c r="EZ672" s="3"/>
      <c r="FA672" s="3"/>
      <c r="FB672" s="3"/>
      <c r="FC672" s="3"/>
      <c r="FD672" s="3"/>
      <c r="FE672" s="3"/>
      <c r="FF672" s="3"/>
      <c r="FG672" s="3"/>
      <c r="FH672" s="3"/>
      <c r="FI672" s="3"/>
      <c r="FJ672" s="3"/>
      <c r="FK672" s="3"/>
      <c r="FL672" s="3"/>
      <c r="FM672" s="3"/>
      <c r="FN672" s="3"/>
      <c r="FO672" s="3"/>
      <c r="FP672" s="3"/>
      <c r="FQ672" s="3"/>
      <c r="FR672" s="3"/>
      <c r="FS672" s="3"/>
      <c r="FT672" s="3"/>
      <c r="FU672" s="3"/>
      <c r="FV672" s="3"/>
      <c r="FW672" s="3"/>
      <c r="FX672" s="3"/>
      <c r="FY672" s="3"/>
      <c r="FZ672" s="3"/>
      <c r="GA672" s="3"/>
      <c r="GB672" s="3"/>
      <c r="GC672" s="3"/>
      <c r="GD672" s="3"/>
      <c r="GE672" s="3"/>
      <c r="GF672" s="3"/>
      <c r="GG672" s="3"/>
      <c r="GH672" s="3"/>
      <c r="GI672" s="3"/>
      <c r="GJ672" s="3"/>
      <c r="GK672" s="3"/>
      <c r="GL672" s="3"/>
      <c r="GM672" s="3"/>
      <c r="GN672" s="3"/>
      <c r="GO672" s="3"/>
      <c r="GP672" s="3"/>
      <c r="GQ672" s="3"/>
      <c r="GR672" s="3"/>
      <c r="GS672" s="3"/>
      <c r="GT672" s="3"/>
      <c r="GU672" s="3"/>
      <c r="GV672" s="3"/>
      <c r="GW672" s="3"/>
      <c r="GX672" s="3"/>
      <c r="GY672" s="3"/>
      <c r="GZ672" s="3"/>
      <c r="HA672" s="3"/>
      <c r="HB672" s="3"/>
      <c r="HC672" s="3"/>
      <c r="HD672" s="3"/>
      <c r="HE672" s="3"/>
      <c r="HF672" s="3"/>
      <c r="HG672" s="3"/>
      <c r="HH672" s="3"/>
      <c r="HI672" s="3"/>
      <c r="HJ672" s="3"/>
      <c r="HK672" s="3"/>
      <c r="HL672" s="3"/>
      <c r="HM672" s="3"/>
      <c r="HN672" s="3"/>
      <c r="HO672" s="3"/>
      <c r="HP672" s="3"/>
      <c r="HQ672" s="3"/>
      <c r="HR672" s="3"/>
      <c r="HS672" s="3"/>
      <c r="HT672" s="3"/>
      <c r="HU672" s="3"/>
      <c r="HV672" s="3"/>
      <c r="HW672" s="3"/>
      <c r="HX672" s="3"/>
      <c r="HY672" s="3"/>
      <c r="HZ672" s="3"/>
      <c r="IA672" s="3"/>
      <c r="IB672" s="3"/>
      <c r="IC672" s="3"/>
      <c r="ID672" s="3"/>
      <c r="IE672" s="3"/>
      <c r="IF672" s="3"/>
      <c r="IG672" s="3"/>
      <c r="IH672" s="3"/>
      <c r="II672" s="3"/>
      <c r="IJ672" s="3"/>
      <c r="IK672" s="3"/>
      <c r="IL672" s="3"/>
      <c r="IM672" s="3"/>
      <c r="IN672" s="3"/>
      <c r="IO672" s="3"/>
      <c r="IP672" s="3"/>
      <c r="IQ672" s="3"/>
      <c r="IR672" s="3"/>
      <c r="IS672" s="3"/>
      <c r="IT672" s="3"/>
      <c r="IU672" s="3"/>
      <c r="IV672" s="3"/>
    </row>
    <row r="673" spans="1:256" s="196" customFormat="1">
      <c r="A673" s="118"/>
      <c r="B673" s="112"/>
      <c r="C673" s="113"/>
      <c r="D673" s="114"/>
      <c r="E673" s="115"/>
      <c r="F673" s="116"/>
      <c r="G673" s="117"/>
      <c r="H673" s="4"/>
      <c r="I673" s="36"/>
      <c r="J673" s="37"/>
      <c r="K673" s="38"/>
      <c r="L673" s="34"/>
      <c r="N673" s="35"/>
      <c r="O673" s="3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  <c r="BP673" s="3"/>
      <c r="BQ673" s="3"/>
      <c r="BR673" s="3"/>
      <c r="BS673" s="3"/>
      <c r="BT673" s="3"/>
      <c r="BU673" s="3"/>
      <c r="BV673" s="3"/>
      <c r="BW673" s="3"/>
      <c r="BX673" s="3"/>
      <c r="BY673" s="3"/>
      <c r="BZ673" s="3"/>
      <c r="CA673" s="3"/>
      <c r="CB673" s="3"/>
      <c r="CC673" s="3"/>
      <c r="CD673" s="3"/>
      <c r="CE673" s="3"/>
      <c r="CF673" s="3"/>
      <c r="CG673" s="3"/>
      <c r="CH673" s="3"/>
      <c r="CI673" s="3"/>
      <c r="CJ673" s="3"/>
      <c r="CK673" s="3"/>
      <c r="CL673" s="3"/>
      <c r="CM673" s="3"/>
      <c r="CN673" s="3"/>
      <c r="CO673" s="3"/>
      <c r="CP673" s="3"/>
      <c r="CQ673" s="3"/>
      <c r="CR673" s="3"/>
      <c r="CS673" s="3"/>
      <c r="CT673" s="3"/>
      <c r="CU673" s="3"/>
      <c r="CV673" s="3"/>
      <c r="CW673" s="3"/>
      <c r="CX673" s="3"/>
      <c r="CY673" s="3"/>
      <c r="CZ673" s="3"/>
      <c r="DA673" s="3"/>
      <c r="DB673" s="3"/>
      <c r="DC673" s="3"/>
      <c r="DD673" s="3"/>
      <c r="DE673" s="3"/>
      <c r="DF673" s="3"/>
      <c r="DG673" s="3"/>
      <c r="DH673" s="3"/>
      <c r="DI673" s="3"/>
      <c r="DJ673" s="3"/>
      <c r="DK673" s="3"/>
      <c r="DL673" s="3"/>
      <c r="DM673" s="3"/>
      <c r="DN673" s="3"/>
      <c r="DO673" s="3"/>
      <c r="DP673" s="3"/>
      <c r="DQ673" s="3"/>
      <c r="DR673" s="3"/>
      <c r="DS673" s="3"/>
      <c r="DT673" s="3"/>
      <c r="DU673" s="3"/>
      <c r="DV673" s="3"/>
      <c r="DW673" s="3"/>
      <c r="DX673" s="3"/>
      <c r="DY673" s="3"/>
      <c r="DZ673" s="3"/>
      <c r="EA673" s="3"/>
      <c r="EB673" s="3"/>
      <c r="EC673" s="3"/>
      <c r="ED673" s="3"/>
      <c r="EE673" s="3"/>
      <c r="EF673" s="3"/>
      <c r="EG673" s="3"/>
      <c r="EH673" s="3"/>
      <c r="EI673" s="3"/>
      <c r="EJ673" s="3"/>
      <c r="EK673" s="3"/>
      <c r="EL673" s="3"/>
      <c r="EM673" s="3"/>
      <c r="EN673" s="3"/>
      <c r="EO673" s="3"/>
      <c r="EP673" s="3"/>
      <c r="EQ673" s="3"/>
      <c r="ER673" s="3"/>
      <c r="ES673" s="3"/>
      <c r="ET673" s="3"/>
      <c r="EU673" s="3"/>
      <c r="EV673" s="3"/>
      <c r="EW673" s="3"/>
      <c r="EX673" s="3"/>
      <c r="EY673" s="3"/>
      <c r="EZ673" s="3"/>
      <c r="FA673" s="3"/>
      <c r="FB673" s="3"/>
      <c r="FC673" s="3"/>
      <c r="FD673" s="3"/>
      <c r="FE673" s="3"/>
      <c r="FF673" s="3"/>
      <c r="FG673" s="3"/>
      <c r="FH673" s="3"/>
      <c r="FI673" s="3"/>
      <c r="FJ673" s="3"/>
      <c r="FK673" s="3"/>
      <c r="FL673" s="3"/>
      <c r="FM673" s="3"/>
      <c r="FN673" s="3"/>
      <c r="FO673" s="3"/>
      <c r="FP673" s="3"/>
      <c r="FQ673" s="3"/>
      <c r="FR673" s="3"/>
      <c r="FS673" s="3"/>
      <c r="FT673" s="3"/>
      <c r="FU673" s="3"/>
      <c r="FV673" s="3"/>
      <c r="FW673" s="3"/>
      <c r="FX673" s="3"/>
      <c r="FY673" s="3"/>
      <c r="FZ673" s="3"/>
      <c r="GA673" s="3"/>
      <c r="GB673" s="3"/>
      <c r="GC673" s="3"/>
      <c r="GD673" s="3"/>
      <c r="GE673" s="3"/>
      <c r="GF673" s="3"/>
      <c r="GG673" s="3"/>
      <c r="GH673" s="3"/>
      <c r="GI673" s="3"/>
      <c r="GJ673" s="3"/>
      <c r="GK673" s="3"/>
      <c r="GL673" s="3"/>
      <c r="GM673" s="3"/>
      <c r="GN673" s="3"/>
      <c r="GO673" s="3"/>
      <c r="GP673" s="3"/>
      <c r="GQ673" s="3"/>
      <c r="GR673" s="3"/>
      <c r="GS673" s="3"/>
      <c r="GT673" s="3"/>
      <c r="GU673" s="3"/>
      <c r="GV673" s="3"/>
      <c r="GW673" s="3"/>
      <c r="GX673" s="3"/>
      <c r="GY673" s="3"/>
      <c r="GZ673" s="3"/>
      <c r="HA673" s="3"/>
      <c r="HB673" s="3"/>
      <c r="HC673" s="3"/>
      <c r="HD673" s="3"/>
      <c r="HE673" s="3"/>
      <c r="HF673" s="3"/>
      <c r="HG673" s="3"/>
      <c r="HH673" s="3"/>
      <c r="HI673" s="3"/>
      <c r="HJ673" s="3"/>
      <c r="HK673" s="3"/>
      <c r="HL673" s="3"/>
      <c r="HM673" s="3"/>
      <c r="HN673" s="3"/>
      <c r="HO673" s="3"/>
      <c r="HP673" s="3"/>
      <c r="HQ673" s="3"/>
      <c r="HR673" s="3"/>
      <c r="HS673" s="3"/>
      <c r="HT673" s="3"/>
      <c r="HU673" s="3"/>
      <c r="HV673" s="3"/>
      <c r="HW673" s="3"/>
      <c r="HX673" s="3"/>
      <c r="HY673" s="3"/>
      <c r="HZ673" s="3"/>
      <c r="IA673" s="3"/>
      <c r="IB673" s="3"/>
      <c r="IC673" s="3"/>
      <c r="ID673" s="3"/>
      <c r="IE673" s="3"/>
      <c r="IF673" s="3"/>
      <c r="IG673" s="3"/>
      <c r="IH673" s="3"/>
      <c r="II673" s="3"/>
      <c r="IJ673" s="3"/>
      <c r="IK673" s="3"/>
      <c r="IL673" s="3"/>
      <c r="IM673" s="3"/>
      <c r="IN673" s="3"/>
      <c r="IO673" s="3"/>
      <c r="IP673" s="3"/>
      <c r="IQ673" s="3"/>
      <c r="IR673" s="3"/>
      <c r="IS673" s="3"/>
      <c r="IT673" s="3"/>
      <c r="IU673" s="3"/>
      <c r="IV673" s="3"/>
    </row>
    <row r="675" spans="1:256" s="196" customFormat="1">
      <c r="A675" s="118"/>
      <c r="B675" s="112"/>
      <c r="C675" s="113"/>
      <c r="D675" s="114"/>
      <c r="E675" s="115"/>
      <c r="F675" s="116"/>
      <c r="G675" s="117"/>
      <c r="H675" s="4"/>
      <c r="I675" s="36"/>
      <c r="J675" s="37"/>
      <c r="K675" s="38"/>
      <c r="L675" s="34"/>
      <c r="N675" s="35"/>
      <c r="O675" s="3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  <c r="BP675" s="3"/>
      <c r="BQ675" s="3"/>
      <c r="BR675" s="3"/>
      <c r="BS675" s="3"/>
      <c r="BT675" s="3"/>
      <c r="BU675" s="3"/>
      <c r="BV675" s="3"/>
      <c r="BW675" s="3"/>
      <c r="BX675" s="3"/>
      <c r="BY675" s="3"/>
      <c r="BZ675" s="3"/>
      <c r="CA675" s="3"/>
      <c r="CB675" s="3"/>
      <c r="CC675" s="3"/>
      <c r="CD675" s="3"/>
      <c r="CE675" s="3"/>
      <c r="CF675" s="3"/>
      <c r="CG675" s="3"/>
      <c r="CH675" s="3"/>
      <c r="CI675" s="3"/>
      <c r="CJ675" s="3"/>
      <c r="CK675" s="3"/>
      <c r="CL675" s="3"/>
      <c r="CM675" s="3"/>
      <c r="CN675" s="3"/>
      <c r="CO675" s="3"/>
      <c r="CP675" s="3"/>
      <c r="CQ675" s="3"/>
      <c r="CR675" s="3"/>
      <c r="CS675" s="3"/>
      <c r="CT675" s="3"/>
      <c r="CU675" s="3"/>
      <c r="CV675" s="3"/>
      <c r="CW675" s="3"/>
      <c r="CX675" s="3"/>
      <c r="CY675" s="3"/>
      <c r="CZ675" s="3"/>
      <c r="DA675" s="3"/>
      <c r="DB675" s="3"/>
      <c r="DC675" s="3"/>
      <c r="DD675" s="3"/>
      <c r="DE675" s="3"/>
      <c r="DF675" s="3"/>
      <c r="DG675" s="3"/>
      <c r="DH675" s="3"/>
      <c r="DI675" s="3"/>
      <c r="DJ675" s="3"/>
      <c r="DK675" s="3"/>
      <c r="DL675" s="3"/>
      <c r="DM675" s="3"/>
      <c r="DN675" s="3"/>
      <c r="DO675" s="3"/>
      <c r="DP675" s="3"/>
      <c r="DQ675" s="3"/>
      <c r="DR675" s="3"/>
      <c r="DS675" s="3"/>
      <c r="DT675" s="3"/>
      <c r="DU675" s="3"/>
      <c r="DV675" s="3"/>
      <c r="DW675" s="3"/>
      <c r="DX675" s="3"/>
      <c r="DY675" s="3"/>
      <c r="DZ675" s="3"/>
      <c r="EA675" s="3"/>
      <c r="EB675" s="3"/>
      <c r="EC675" s="3"/>
      <c r="ED675" s="3"/>
      <c r="EE675" s="3"/>
      <c r="EF675" s="3"/>
      <c r="EG675" s="3"/>
      <c r="EH675" s="3"/>
      <c r="EI675" s="3"/>
      <c r="EJ675" s="3"/>
      <c r="EK675" s="3"/>
      <c r="EL675" s="3"/>
      <c r="EM675" s="3"/>
      <c r="EN675" s="3"/>
      <c r="EO675" s="3"/>
      <c r="EP675" s="3"/>
      <c r="EQ675" s="3"/>
      <c r="ER675" s="3"/>
      <c r="ES675" s="3"/>
      <c r="ET675" s="3"/>
      <c r="EU675" s="3"/>
      <c r="EV675" s="3"/>
      <c r="EW675" s="3"/>
      <c r="EX675" s="3"/>
      <c r="EY675" s="3"/>
      <c r="EZ675" s="3"/>
      <c r="FA675" s="3"/>
      <c r="FB675" s="3"/>
      <c r="FC675" s="3"/>
      <c r="FD675" s="3"/>
      <c r="FE675" s="3"/>
      <c r="FF675" s="3"/>
      <c r="FG675" s="3"/>
      <c r="FH675" s="3"/>
      <c r="FI675" s="3"/>
      <c r="FJ675" s="3"/>
      <c r="FK675" s="3"/>
      <c r="FL675" s="3"/>
      <c r="FM675" s="3"/>
      <c r="FN675" s="3"/>
      <c r="FO675" s="3"/>
      <c r="FP675" s="3"/>
      <c r="FQ675" s="3"/>
      <c r="FR675" s="3"/>
      <c r="FS675" s="3"/>
      <c r="FT675" s="3"/>
      <c r="FU675" s="3"/>
      <c r="FV675" s="3"/>
      <c r="FW675" s="3"/>
      <c r="FX675" s="3"/>
      <c r="FY675" s="3"/>
      <c r="FZ675" s="3"/>
      <c r="GA675" s="3"/>
      <c r="GB675" s="3"/>
      <c r="GC675" s="3"/>
      <c r="GD675" s="3"/>
      <c r="GE675" s="3"/>
      <c r="GF675" s="3"/>
      <c r="GG675" s="3"/>
      <c r="GH675" s="3"/>
      <c r="GI675" s="3"/>
      <c r="GJ675" s="3"/>
      <c r="GK675" s="3"/>
      <c r="GL675" s="3"/>
      <c r="GM675" s="3"/>
      <c r="GN675" s="3"/>
      <c r="GO675" s="3"/>
      <c r="GP675" s="3"/>
      <c r="GQ675" s="3"/>
      <c r="GR675" s="3"/>
      <c r="GS675" s="3"/>
      <c r="GT675" s="3"/>
      <c r="GU675" s="3"/>
      <c r="GV675" s="3"/>
      <c r="GW675" s="3"/>
      <c r="GX675" s="3"/>
      <c r="GY675" s="3"/>
      <c r="GZ675" s="3"/>
      <c r="HA675" s="3"/>
      <c r="HB675" s="3"/>
      <c r="HC675" s="3"/>
      <c r="HD675" s="3"/>
      <c r="HE675" s="3"/>
      <c r="HF675" s="3"/>
      <c r="HG675" s="3"/>
      <c r="HH675" s="3"/>
      <c r="HI675" s="3"/>
      <c r="HJ675" s="3"/>
      <c r="HK675" s="3"/>
      <c r="HL675" s="3"/>
      <c r="HM675" s="3"/>
      <c r="HN675" s="3"/>
      <c r="HO675" s="3"/>
      <c r="HP675" s="3"/>
      <c r="HQ675" s="3"/>
      <c r="HR675" s="3"/>
      <c r="HS675" s="3"/>
      <c r="HT675" s="3"/>
      <c r="HU675" s="3"/>
      <c r="HV675" s="3"/>
      <c r="HW675" s="3"/>
      <c r="HX675" s="3"/>
      <c r="HY675" s="3"/>
      <c r="HZ675" s="3"/>
      <c r="IA675" s="3"/>
      <c r="IB675" s="3"/>
      <c r="IC675" s="3"/>
      <c r="ID675" s="3"/>
      <c r="IE675" s="3"/>
      <c r="IF675" s="3"/>
      <c r="IG675" s="3"/>
      <c r="IH675" s="3"/>
      <c r="II675" s="3"/>
      <c r="IJ675" s="3"/>
      <c r="IK675" s="3"/>
      <c r="IL675" s="3"/>
      <c r="IM675" s="3"/>
      <c r="IN675" s="3"/>
      <c r="IO675" s="3"/>
      <c r="IP675" s="3"/>
      <c r="IQ675" s="3"/>
      <c r="IR675" s="3"/>
      <c r="IS675" s="3"/>
      <c r="IT675" s="3"/>
      <c r="IU675" s="3"/>
      <c r="IV675" s="3"/>
    </row>
    <row r="676" spans="1:256" s="196" customFormat="1">
      <c r="A676" s="118"/>
      <c r="B676" s="112"/>
      <c r="C676" s="113"/>
      <c r="D676" s="114"/>
      <c r="E676" s="115"/>
      <c r="F676" s="116"/>
      <c r="G676" s="117"/>
      <c r="H676" s="4"/>
      <c r="I676" s="36"/>
      <c r="J676" s="37"/>
      <c r="K676" s="38"/>
      <c r="L676" s="34"/>
      <c r="N676" s="35"/>
      <c r="O676" s="3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  <c r="BP676" s="3"/>
      <c r="BQ676" s="3"/>
      <c r="BR676" s="3"/>
      <c r="BS676" s="3"/>
      <c r="BT676" s="3"/>
      <c r="BU676" s="3"/>
      <c r="BV676" s="3"/>
      <c r="BW676" s="3"/>
      <c r="BX676" s="3"/>
      <c r="BY676" s="3"/>
      <c r="BZ676" s="3"/>
      <c r="CA676" s="3"/>
      <c r="CB676" s="3"/>
      <c r="CC676" s="3"/>
      <c r="CD676" s="3"/>
      <c r="CE676" s="3"/>
      <c r="CF676" s="3"/>
      <c r="CG676" s="3"/>
      <c r="CH676" s="3"/>
      <c r="CI676" s="3"/>
      <c r="CJ676" s="3"/>
      <c r="CK676" s="3"/>
      <c r="CL676" s="3"/>
      <c r="CM676" s="3"/>
      <c r="CN676" s="3"/>
      <c r="CO676" s="3"/>
      <c r="CP676" s="3"/>
      <c r="CQ676" s="3"/>
      <c r="CR676" s="3"/>
      <c r="CS676" s="3"/>
      <c r="CT676" s="3"/>
      <c r="CU676" s="3"/>
      <c r="CV676" s="3"/>
      <c r="CW676" s="3"/>
      <c r="CX676" s="3"/>
      <c r="CY676" s="3"/>
      <c r="CZ676" s="3"/>
      <c r="DA676" s="3"/>
      <c r="DB676" s="3"/>
      <c r="DC676" s="3"/>
      <c r="DD676" s="3"/>
      <c r="DE676" s="3"/>
      <c r="DF676" s="3"/>
      <c r="DG676" s="3"/>
      <c r="DH676" s="3"/>
      <c r="DI676" s="3"/>
      <c r="DJ676" s="3"/>
      <c r="DK676" s="3"/>
      <c r="DL676" s="3"/>
      <c r="DM676" s="3"/>
      <c r="DN676" s="3"/>
      <c r="DO676" s="3"/>
      <c r="DP676" s="3"/>
      <c r="DQ676" s="3"/>
      <c r="DR676" s="3"/>
      <c r="DS676" s="3"/>
      <c r="DT676" s="3"/>
      <c r="DU676" s="3"/>
      <c r="DV676" s="3"/>
      <c r="DW676" s="3"/>
      <c r="DX676" s="3"/>
      <c r="DY676" s="3"/>
      <c r="DZ676" s="3"/>
      <c r="EA676" s="3"/>
      <c r="EB676" s="3"/>
      <c r="EC676" s="3"/>
      <c r="ED676" s="3"/>
      <c r="EE676" s="3"/>
      <c r="EF676" s="3"/>
      <c r="EG676" s="3"/>
      <c r="EH676" s="3"/>
      <c r="EI676" s="3"/>
      <c r="EJ676" s="3"/>
      <c r="EK676" s="3"/>
      <c r="EL676" s="3"/>
      <c r="EM676" s="3"/>
      <c r="EN676" s="3"/>
      <c r="EO676" s="3"/>
      <c r="EP676" s="3"/>
      <c r="EQ676" s="3"/>
      <c r="ER676" s="3"/>
      <c r="ES676" s="3"/>
      <c r="ET676" s="3"/>
      <c r="EU676" s="3"/>
      <c r="EV676" s="3"/>
      <c r="EW676" s="3"/>
      <c r="EX676" s="3"/>
      <c r="EY676" s="3"/>
      <c r="EZ676" s="3"/>
      <c r="FA676" s="3"/>
      <c r="FB676" s="3"/>
      <c r="FC676" s="3"/>
      <c r="FD676" s="3"/>
      <c r="FE676" s="3"/>
      <c r="FF676" s="3"/>
      <c r="FG676" s="3"/>
      <c r="FH676" s="3"/>
      <c r="FI676" s="3"/>
      <c r="FJ676" s="3"/>
      <c r="FK676" s="3"/>
      <c r="FL676" s="3"/>
      <c r="FM676" s="3"/>
      <c r="FN676" s="3"/>
      <c r="FO676" s="3"/>
      <c r="FP676" s="3"/>
      <c r="FQ676" s="3"/>
      <c r="FR676" s="3"/>
      <c r="FS676" s="3"/>
      <c r="FT676" s="3"/>
      <c r="FU676" s="3"/>
      <c r="FV676" s="3"/>
      <c r="FW676" s="3"/>
      <c r="FX676" s="3"/>
      <c r="FY676" s="3"/>
      <c r="FZ676" s="3"/>
      <c r="GA676" s="3"/>
      <c r="GB676" s="3"/>
      <c r="GC676" s="3"/>
      <c r="GD676" s="3"/>
      <c r="GE676" s="3"/>
      <c r="GF676" s="3"/>
      <c r="GG676" s="3"/>
      <c r="GH676" s="3"/>
      <c r="GI676" s="3"/>
      <c r="GJ676" s="3"/>
      <c r="GK676" s="3"/>
      <c r="GL676" s="3"/>
      <c r="GM676" s="3"/>
      <c r="GN676" s="3"/>
      <c r="GO676" s="3"/>
      <c r="GP676" s="3"/>
      <c r="GQ676" s="3"/>
      <c r="GR676" s="3"/>
      <c r="GS676" s="3"/>
      <c r="GT676" s="3"/>
      <c r="GU676" s="3"/>
      <c r="GV676" s="3"/>
      <c r="GW676" s="3"/>
      <c r="GX676" s="3"/>
      <c r="GY676" s="3"/>
      <c r="GZ676" s="3"/>
      <c r="HA676" s="3"/>
      <c r="HB676" s="3"/>
      <c r="HC676" s="3"/>
      <c r="HD676" s="3"/>
      <c r="HE676" s="3"/>
      <c r="HF676" s="3"/>
      <c r="HG676" s="3"/>
      <c r="HH676" s="3"/>
      <c r="HI676" s="3"/>
      <c r="HJ676" s="3"/>
      <c r="HK676" s="3"/>
      <c r="HL676" s="3"/>
      <c r="HM676" s="3"/>
      <c r="HN676" s="3"/>
      <c r="HO676" s="3"/>
      <c r="HP676" s="3"/>
      <c r="HQ676" s="3"/>
      <c r="HR676" s="3"/>
      <c r="HS676" s="3"/>
      <c r="HT676" s="3"/>
      <c r="HU676" s="3"/>
      <c r="HV676" s="3"/>
      <c r="HW676" s="3"/>
      <c r="HX676" s="3"/>
      <c r="HY676" s="3"/>
      <c r="HZ676" s="3"/>
      <c r="IA676" s="3"/>
      <c r="IB676" s="3"/>
      <c r="IC676" s="3"/>
      <c r="ID676" s="3"/>
      <c r="IE676" s="3"/>
      <c r="IF676" s="3"/>
      <c r="IG676" s="3"/>
      <c r="IH676" s="3"/>
      <c r="II676" s="3"/>
      <c r="IJ676" s="3"/>
      <c r="IK676" s="3"/>
      <c r="IL676" s="3"/>
      <c r="IM676" s="3"/>
      <c r="IN676" s="3"/>
      <c r="IO676" s="3"/>
      <c r="IP676" s="3"/>
      <c r="IQ676" s="3"/>
      <c r="IR676" s="3"/>
      <c r="IS676" s="3"/>
      <c r="IT676" s="3"/>
      <c r="IU676" s="3"/>
      <c r="IV676" s="3"/>
    </row>
    <row r="678" spans="1:256" s="196" customFormat="1">
      <c r="A678" s="118"/>
      <c r="B678" s="112"/>
      <c r="C678" s="113"/>
      <c r="D678" s="114"/>
      <c r="E678" s="115"/>
      <c r="F678" s="116"/>
      <c r="G678" s="117"/>
      <c r="H678" s="4"/>
      <c r="I678" s="36"/>
      <c r="J678" s="37"/>
      <c r="K678" s="38"/>
      <c r="L678" s="34"/>
      <c r="N678" s="35"/>
      <c r="O678" s="3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  <c r="BP678" s="3"/>
      <c r="BQ678" s="3"/>
      <c r="BR678" s="3"/>
      <c r="BS678" s="3"/>
      <c r="BT678" s="3"/>
      <c r="BU678" s="3"/>
      <c r="BV678" s="3"/>
      <c r="BW678" s="3"/>
      <c r="BX678" s="3"/>
      <c r="BY678" s="3"/>
      <c r="BZ678" s="3"/>
      <c r="CA678" s="3"/>
      <c r="CB678" s="3"/>
      <c r="CC678" s="3"/>
      <c r="CD678" s="3"/>
      <c r="CE678" s="3"/>
      <c r="CF678" s="3"/>
      <c r="CG678" s="3"/>
      <c r="CH678" s="3"/>
      <c r="CI678" s="3"/>
      <c r="CJ678" s="3"/>
      <c r="CK678" s="3"/>
      <c r="CL678" s="3"/>
      <c r="CM678" s="3"/>
      <c r="CN678" s="3"/>
      <c r="CO678" s="3"/>
      <c r="CP678" s="3"/>
      <c r="CQ678" s="3"/>
      <c r="CR678" s="3"/>
      <c r="CS678" s="3"/>
      <c r="CT678" s="3"/>
      <c r="CU678" s="3"/>
      <c r="CV678" s="3"/>
      <c r="CW678" s="3"/>
      <c r="CX678" s="3"/>
      <c r="CY678" s="3"/>
      <c r="CZ678" s="3"/>
      <c r="DA678" s="3"/>
      <c r="DB678" s="3"/>
      <c r="DC678" s="3"/>
      <c r="DD678" s="3"/>
      <c r="DE678" s="3"/>
      <c r="DF678" s="3"/>
      <c r="DG678" s="3"/>
      <c r="DH678" s="3"/>
      <c r="DI678" s="3"/>
      <c r="DJ678" s="3"/>
      <c r="DK678" s="3"/>
      <c r="DL678" s="3"/>
      <c r="DM678" s="3"/>
      <c r="DN678" s="3"/>
      <c r="DO678" s="3"/>
      <c r="DP678" s="3"/>
      <c r="DQ678" s="3"/>
      <c r="DR678" s="3"/>
      <c r="DS678" s="3"/>
      <c r="DT678" s="3"/>
      <c r="DU678" s="3"/>
      <c r="DV678" s="3"/>
      <c r="DW678" s="3"/>
      <c r="DX678" s="3"/>
      <c r="DY678" s="3"/>
      <c r="DZ678" s="3"/>
      <c r="EA678" s="3"/>
      <c r="EB678" s="3"/>
      <c r="EC678" s="3"/>
      <c r="ED678" s="3"/>
      <c r="EE678" s="3"/>
      <c r="EF678" s="3"/>
      <c r="EG678" s="3"/>
      <c r="EH678" s="3"/>
      <c r="EI678" s="3"/>
      <c r="EJ678" s="3"/>
      <c r="EK678" s="3"/>
      <c r="EL678" s="3"/>
      <c r="EM678" s="3"/>
      <c r="EN678" s="3"/>
      <c r="EO678" s="3"/>
      <c r="EP678" s="3"/>
      <c r="EQ678" s="3"/>
      <c r="ER678" s="3"/>
      <c r="ES678" s="3"/>
      <c r="ET678" s="3"/>
      <c r="EU678" s="3"/>
      <c r="EV678" s="3"/>
      <c r="EW678" s="3"/>
      <c r="EX678" s="3"/>
      <c r="EY678" s="3"/>
      <c r="EZ678" s="3"/>
      <c r="FA678" s="3"/>
      <c r="FB678" s="3"/>
      <c r="FC678" s="3"/>
      <c r="FD678" s="3"/>
      <c r="FE678" s="3"/>
      <c r="FF678" s="3"/>
      <c r="FG678" s="3"/>
      <c r="FH678" s="3"/>
      <c r="FI678" s="3"/>
      <c r="FJ678" s="3"/>
      <c r="FK678" s="3"/>
      <c r="FL678" s="3"/>
      <c r="FM678" s="3"/>
      <c r="FN678" s="3"/>
      <c r="FO678" s="3"/>
      <c r="FP678" s="3"/>
      <c r="FQ678" s="3"/>
      <c r="FR678" s="3"/>
      <c r="FS678" s="3"/>
      <c r="FT678" s="3"/>
      <c r="FU678" s="3"/>
      <c r="FV678" s="3"/>
      <c r="FW678" s="3"/>
      <c r="FX678" s="3"/>
      <c r="FY678" s="3"/>
      <c r="FZ678" s="3"/>
      <c r="GA678" s="3"/>
      <c r="GB678" s="3"/>
      <c r="GC678" s="3"/>
      <c r="GD678" s="3"/>
      <c r="GE678" s="3"/>
      <c r="GF678" s="3"/>
      <c r="GG678" s="3"/>
      <c r="GH678" s="3"/>
      <c r="GI678" s="3"/>
      <c r="GJ678" s="3"/>
      <c r="GK678" s="3"/>
      <c r="GL678" s="3"/>
      <c r="GM678" s="3"/>
      <c r="GN678" s="3"/>
      <c r="GO678" s="3"/>
      <c r="GP678" s="3"/>
      <c r="GQ678" s="3"/>
      <c r="GR678" s="3"/>
      <c r="GS678" s="3"/>
      <c r="GT678" s="3"/>
      <c r="GU678" s="3"/>
      <c r="GV678" s="3"/>
      <c r="GW678" s="3"/>
      <c r="GX678" s="3"/>
      <c r="GY678" s="3"/>
      <c r="GZ678" s="3"/>
      <c r="HA678" s="3"/>
      <c r="HB678" s="3"/>
      <c r="HC678" s="3"/>
      <c r="HD678" s="3"/>
      <c r="HE678" s="3"/>
      <c r="HF678" s="3"/>
      <c r="HG678" s="3"/>
      <c r="HH678" s="3"/>
      <c r="HI678" s="3"/>
      <c r="HJ678" s="3"/>
      <c r="HK678" s="3"/>
      <c r="HL678" s="3"/>
      <c r="HM678" s="3"/>
      <c r="HN678" s="3"/>
      <c r="HO678" s="3"/>
      <c r="HP678" s="3"/>
      <c r="HQ678" s="3"/>
      <c r="HR678" s="3"/>
      <c r="HS678" s="3"/>
      <c r="HT678" s="3"/>
      <c r="HU678" s="3"/>
      <c r="HV678" s="3"/>
      <c r="HW678" s="3"/>
      <c r="HX678" s="3"/>
      <c r="HY678" s="3"/>
      <c r="HZ678" s="3"/>
      <c r="IA678" s="3"/>
      <c r="IB678" s="3"/>
      <c r="IC678" s="3"/>
      <c r="ID678" s="3"/>
      <c r="IE678" s="3"/>
      <c r="IF678" s="3"/>
      <c r="IG678" s="3"/>
      <c r="IH678" s="3"/>
      <c r="II678" s="3"/>
      <c r="IJ678" s="3"/>
      <c r="IK678" s="3"/>
      <c r="IL678" s="3"/>
      <c r="IM678" s="3"/>
      <c r="IN678" s="3"/>
      <c r="IO678" s="3"/>
      <c r="IP678" s="3"/>
      <c r="IQ678" s="3"/>
      <c r="IR678" s="3"/>
      <c r="IS678" s="3"/>
      <c r="IT678" s="3"/>
      <c r="IU678" s="3"/>
      <c r="IV678" s="3"/>
    </row>
    <row r="679" spans="1:256" s="196" customFormat="1">
      <c r="A679" s="118"/>
      <c r="B679" s="112"/>
      <c r="C679" s="113"/>
      <c r="D679" s="114"/>
      <c r="E679" s="115"/>
      <c r="F679" s="116"/>
      <c r="G679" s="117"/>
      <c r="H679" s="4"/>
      <c r="I679" s="36"/>
      <c r="J679" s="37"/>
      <c r="K679" s="38"/>
      <c r="L679" s="34"/>
      <c r="N679" s="35"/>
      <c r="O679" s="3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  <c r="BP679" s="3"/>
      <c r="BQ679" s="3"/>
      <c r="BR679" s="3"/>
      <c r="BS679" s="3"/>
      <c r="BT679" s="3"/>
      <c r="BU679" s="3"/>
      <c r="BV679" s="3"/>
      <c r="BW679" s="3"/>
      <c r="BX679" s="3"/>
      <c r="BY679" s="3"/>
      <c r="BZ679" s="3"/>
      <c r="CA679" s="3"/>
      <c r="CB679" s="3"/>
      <c r="CC679" s="3"/>
      <c r="CD679" s="3"/>
      <c r="CE679" s="3"/>
      <c r="CF679" s="3"/>
      <c r="CG679" s="3"/>
      <c r="CH679" s="3"/>
      <c r="CI679" s="3"/>
      <c r="CJ679" s="3"/>
      <c r="CK679" s="3"/>
      <c r="CL679" s="3"/>
      <c r="CM679" s="3"/>
      <c r="CN679" s="3"/>
      <c r="CO679" s="3"/>
      <c r="CP679" s="3"/>
      <c r="CQ679" s="3"/>
      <c r="CR679" s="3"/>
      <c r="CS679" s="3"/>
      <c r="CT679" s="3"/>
      <c r="CU679" s="3"/>
      <c r="CV679" s="3"/>
      <c r="CW679" s="3"/>
      <c r="CX679" s="3"/>
      <c r="CY679" s="3"/>
      <c r="CZ679" s="3"/>
      <c r="DA679" s="3"/>
      <c r="DB679" s="3"/>
      <c r="DC679" s="3"/>
      <c r="DD679" s="3"/>
      <c r="DE679" s="3"/>
      <c r="DF679" s="3"/>
      <c r="DG679" s="3"/>
      <c r="DH679" s="3"/>
      <c r="DI679" s="3"/>
      <c r="DJ679" s="3"/>
      <c r="DK679" s="3"/>
      <c r="DL679" s="3"/>
      <c r="DM679" s="3"/>
      <c r="DN679" s="3"/>
      <c r="DO679" s="3"/>
      <c r="DP679" s="3"/>
      <c r="DQ679" s="3"/>
      <c r="DR679" s="3"/>
      <c r="DS679" s="3"/>
      <c r="DT679" s="3"/>
      <c r="DU679" s="3"/>
      <c r="DV679" s="3"/>
      <c r="DW679" s="3"/>
      <c r="DX679" s="3"/>
      <c r="DY679" s="3"/>
      <c r="DZ679" s="3"/>
      <c r="EA679" s="3"/>
      <c r="EB679" s="3"/>
      <c r="EC679" s="3"/>
      <c r="ED679" s="3"/>
      <c r="EE679" s="3"/>
      <c r="EF679" s="3"/>
      <c r="EG679" s="3"/>
      <c r="EH679" s="3"/>
      <c r="EI679" s="3"/>
      <c r="EJ679" s="3"/>
      <c r="EK679" s="3"/>
      <c r="EL679" s="3"/>
      <c r="EM679" s="3"/>
      <c r="EN679" s="3"/>
      <c r="EO679" s="3"/>
      <c r="EP679" s="3"/>
      <c r="EQ679" s="3"/>
      <c r="ER679" s="3"/>
      <c r="ES679" s="3"/>
      <c r="ET679" s="3"/>
      <c r="EU679" s="3"/>
      <c r="EV679" s="3"/>
      <c r="EW679" s="3"/>
      <c r="EX679" s="3"/>
      <c r="EY679" s="3"/>
      <c r="EZ679" s="3"/>
      <c r="FA679" s="3"/>
      <c r="FB679" s="3"/>
      <c r="FC679" s="3"/>
      <c r="FD679" s="3"/>
      <c r="FE679" s="3"/>
      <c r="FF679" s="3"/>
      <c r="FG679" s="3"/>
      <c r="FH679" s="3"/>
      <c r="FI679" s="3"/>
      <c r="FJ679" s="3"/>
      <c r="FK679" s="3"/>
      <c r="FL679" s="3"/>
      <c r="FM679" s="3"/>
      <c r="FN679" s="3"/>
      <c r="FO679" s="3"/>
      <c r="FP679" s="3"/>
      <c r="FQ679" s="3"/>
      <c r="FR679" s="3"/>
      <c r="FS679" s="3"/>
      <c r="FT679" s="3"/>
      <c r="FU679" s="3"/>
      <c r="FV679" s="3"/>
      <c r="FW679" s="3"/>
      <c r="FX679" s="3"/>
      <c r="FY679" s="3"/>
      <c r="FZ679" s="3"/>
      <c r="GA679" s="3"/>
      <c r="GB679" s="3"/>
      <c r="GC679" s="3"/>
      <c r="GD679" s="3"/>
      <c r="GE679" s="3"/>
      <c r="GF679" s="3"/>
      <c r="GG679" s="3"/>
      <c r="GH679" s="3"/>
      <c r="GI679" s="3"/>
      <c r="GJ679" s="3"/>
      <c r="GK679" s="3"/>
      <c r="GL679" s="3"/>
      <c r="GM679" s="3"/>
      <c r="GN679" s="3"/>
      <c r="GO679" s="3"/>
      <c r="GP679" s="3"/>
      <c r="GQ679" s="3"/>
      <c r="GR679" s="3"/>
      <c r="GS679" s="3"/>
      <c r="GT679" s="3"/>
      <c r="GU679" s="3"/>
      <c r="GV679" s="3"/>
      <c r="GW679" s="3"/>
      <c r="GX679" s="3"/>
      <c r="GY679" s="3"/>
      <c r="GZ679" s="3"/>
      <c r="HA679" s="3"/>
      <c r="HB679" s="3"/>
      <c r="HC679" s="3"/>
      <c r="HD679" s="3"/>
      <c r="HE679" s="3"/>
      <c r="HF679" s="3"/>
      <c r="HG679" s="3"/>
      <c r="HH679" s="3"/>
      <c r="HI679" s="3"/>
      <c r="HJ679" s="3"/>
      <c r="HK679" s="3"/>
      <c r="HL679" s="3"/>
      <c r="HM679" s="3"/>
      <c r="HN679" s="3"/>
      <c r="HO679" s="3"/>
      <c r="HP679" s="3"/>
      <c r="HQ679" s="3"/>
      <c r="HR679" s="3"/>
      <c r="HS679" s="3"/>
      <c r="HT679" s="3"/>
      <c r="HU679" s="3"/>
      <c r="HV679" s="3"/>
      <c r="HW679" s="3"/>
      <c r="HX679" s="3"/>
      <c r="HY679" s="3"/>
      <c r="HZ679" s="3"/>
      <c r="IA679" s="3"/>
      <c r="IB679" s="3"/>
      <c r="IC679" s="3"/>
      <c r="ID679" s="3"/>
      <c r="IE679" s="3"/>
      <c r="IF679" s="3"/>
      <c r="IG679" s="3"/>
      <c r="IH679" s="3"/>
      <c r="II679" s="3"/>
      <c r="IJ679" s="3"/>
      <c r="IK679" s="3"/>
      <c r="IL679" s="3"/>
      <c r="IM679" s="3"/>
      <c r="IN679" s="3"/>
      <c r="IO679" s="3"/>
      <c r="IP679" s="3"/>
      <c r="IQ679" s="3"/>
      <c r="IR679" s="3"/>
      <c r="IS679" s="3"/>
      <c r="IT679" s="3"/>
      <c r="IU679" s="3"/>
      <c r="IV679" s="3"/>
    </row>
    <row r="681" spans="1:256" s="196" customFormat="1">
      <c r="A681" s="118"/>
      <c r="B681" s="112"/>
      <c r="C681" s="113"/>
      <c r="D681" s="114"/>
      <c r="E681" s="115"/>
      <c r="F681" s="116"/>
      <c r="G681" s="117"/>
      <c r="H681" s="4"/>
      <c r="I681" s="36"/>
      <c r="J681" s="37"/>
      <c r="K681" s="38"/>
      <c r="L681" s="34"/>
      <c r="N681" s="35"/>
      <c r="O681" s="3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  <c r="BP681" s="3"/>
      <c r="BQ681" s="3"/>
      <c r="BR681" s="3"/>
      <c r="BS681" s="3"/>
      <c r="BT681" s="3"/>
      <c r="BU681" s="3"/>
      <c r="BV681" s="3"/>
      <c r="BW681" s="3"/>
      <c r="BX681" s="3"/>
      <c r="BY681" s="3"/>
      <c r="BZ681" s="3"/>
      <c r="CA681" s="3"/>
      <c r="CB681" s="3"/>
      <c r="CC681" s="3"/>
      <c r="CD681" s="3"/>
      <c r="CE681" s="3"/>
      <c r="CF681" s="3"/>
      <c r="CG681" s="3"/>
      <c r="CH681" s="3"/>
      <c r="CI681" s="3"/>
      <c r="CJ681" s="3"/>
      <c r="CK681" s="3"/>
      <c r="CL681" s="3"/>
      <c r="CM681" s="3"/>
      <c r="CN681" s="3"/>
      <c r="CO681" s="3"/>
      <c r="CP681" s="3"/>
      <c r="CQ681" s="3"/>
      <c r="CR681" s="3"/>
      <c r="CS681" s="3"/>
      <c r="CT681" s="3"/>
      <c r="CU681" s="3"/>
      <c r="CV681" s="3"/>
      <c r="CW681" s="3"/>
      <c r="CX681" s="3"/>
      <c r="CY681" s="3"/>
      <c r="CZ681" s="3"/>
      <c r="DA681" s="3"/>
      <c r="DB681" s="3"/>
      <c r="DC681" s="3"/>
      <c r="DD681" s="3"/>
      <c r="DE681" s="3"/>
      <c r="DF681" s="3"/>
      <c r="DG681" s="3"/>
      <c r="DH681" s="3"/>
      <c r="DI681" s="3"/>
      <c r="DJ681" s="3"/>
      <c r="DK681" s="3"/>
      <c r="DL681" s="3"/>
      <c r="DM681" s="3"/>
      <c r="DN681" s="3"/>
      <c r="DO681" s="3"/>
      <c r="DP681" s="3"/>
      <c r="DQ681" s="3"/>
      <c r="DR681" s="3"/>
      <c r="DS681" s="3"/>
      <c r="DT681" s="3"/>
      <c r="DU681" s="3"/>
      <c r="DV681" s="3"/>
      <c r="DW681" s="3"/>
      <c r="DX681" s="3"/>
      <c r="DY681" s="3"/>
      <c r="DZ681" s="3"/>
      <c r="EA681" s="3"/>
      <c r="EB681" s="3"/>
      <c r="EC681" s="3"/>
      <c r="ED681" s="3"/>
      <c r="EE681" s="3"/>
      <c r="EF681" s="3"/>
      <c r="EG681" s="3"/>
      <c r="EH681" s="3"/>
      <c r="EI681" s="3"/>
      <c r="EJ681" s="3"/>
      <c r="EK681" s="3"/>
      <c r="EL681" s="3"/>
      <c r="EM681" s="3"/>
      <c r="EN681" s="3"/>
      <c r="EO681" s="3"/>
      <c r="EP681" s="3"/>
      <c r="EQ681" s="3"/>
      <c r="ER681" s="3"/>
      <c r="ES681" s="3"/>
      <c r="ET681" s="3"/>
      <c r="EU681" s="3"/>
      <c r="EV681" s="3"/>
      <c r="EW681" s="3"/>
      <c r="EX681" s="3"/>
      <c r="EY681" s="3"/>
      <c r="EZ681" s="3"/>
      <c r="FA681" s="3"/>
      <c r="FB681" s="3"/>
      <c r="FC681" s="3"/>
      <c r="FD681" s="3"/>
      <c r="FE681" s="3"/>
      <c r="FF681" s="3"/>
      <c r="FG681" s="3"/>
      <c r="FH681" s="3"/>
      <c r="FI681" s="3"/>
      <c r="FJ681" s="3"/>
      <c r="FK681" s="3"/>
      <c r="FL681" s="3"/>
      <c r="FM681" s="3"/>
      <c r="FN681" s="3"/>
      <c r="FO681" s="3"/>
      <c r="FP681" s="3"/>
      <c r="FQ681" s="3"/>
      <c r="FR681" s="3"/>
      <c r="FS681" s="3"/>
      <c r="FT681" s="3"/>
      <c r="FU681" s="3"/>
      <c r="FV681" s="3"/>
      <c r="FW681" s="3"/>
      <c r="FX681" s="3"/>
      <c r="FY681" s="3"/>
      <c r="FZ681" s="3"/>
      <c r="GA681" s="3"/>
      <c r="GB681" s="3"/>
      <c r="GC681" s="3"/>
      <c r="GD681" s="3"/>
      <c r="GE681" s="3"/>
      <c r="GF681" s="3"/>
      <c r="GG681" s="3"/>
      <c r="GH681" s="3"/>
      <c r="GI681" s="3"/>
      <c r="GJ681" s="3"/>
      <c r="GK681" s="3"/>
      <c r="GL681" s="3"/>
      <c r="GM681" s="3"/>
      <c r="GN681" s="3"/>
      <c r="GO681" s="3"/>
      <c r="GP681" s="3"/>
      <c r="GQ681" s="3"/>
      <c r="GR681" s="3"/>
      <c r="GS681" s="3"/>
      <c r="GT681" s="3"/>
      <c r="GU681" s="3"/>
      <c r="GV681" s="3"/>
      <c r="GW681" s="3"/>
      <c r="GX681" s="3"/>
      <c r="GY681" s="3"/>
      <c r="GZ681" s="3"/>
      <c r="HA681" s="3"/>
      <c r="HB681" s="3"/>
      <c r="HC681" s="3"/>
      <c r="HD681" s="3"/>
      <c r="HE681" s="3"/>
      <c r="HF681" s="3"/>
      <c r="HG681" s="3"/>
      <c r="HH681" s="3"/>
      <c r="HI681" s="3"/>
      <c r="HJ681" s="3"/>
      <c r="HK681" s="3"/>
      <c r="HL681" s="3"/>
      <c r="HM681" s="3"/>
      <c r="HN681" s="3"/>
      <c r="HO681" s="3"/>
      <c r="HP681" s="3"/>
      <c r="HQ681" s="3"/>
      <c r="HR681" s="3"/>
      <c r="HS681" s="3"/>
      <c r="HT681" s="3"/>
      <c r="HU681" s="3"/>
      <c r="HV681" s="3"/>
      <c r="HW681" s="3"/>
      <c r="HX681" s="3"/>
      <c r="HY681" s="3"/>
      <c r="HZ681" s="3"/>
      <c r="IA681" s="3"/>
      <c r="IB681" s="3"/>
      <c r="IC681" s="3"/>
      <c r="ID681" s="3"/>
      <c r="IE681" s="3"/>
      <c r="IF681" s="3"/>
      <c r="IG681" s="3"/>
      <c r="IH681" s="3"/>
      <c r="II681" s="3"/>
      <c r="IJ681" s="3"/>
      <c r="IK681" s="3"/>
      <c r="IL681" s="3"/>
      <c r="IM681" s="3"/>
      <c r="IN681" s="3"/>
      <c r="IO681" s="3"/>
      <c r="IP681" s="3"/>
      <c r="IQ681" s="3"/>
      <c r="IR681" s="3"/>
      <c r="IS681" s="3"/>
      <c r="IT681" s="3"/>
      <c r="IU681" s="3"/>
      <c r="IV681" s="3"/>
    </row>
    <row r="682" spans="1:256" s="196" customFormat="1">
      <c r="A682" s="118"/>
      <c r="B682" s="112"/>
      <c r="C682" s="113"/>
      <c r="D682" s="114"/>
      <c r="E682" s="115"/>
      <c r="F682" s="116"/>
      <c r="G682" s="117"/>
      <c r="H682" s="4"/>
      <c r="I682" s="36"/>
      <c r="J682" s="37"/>
      <c r="K682" s="38"/>
      <c r="L682" s="34"/>
      <c r="N682" s="35"/>
      <c r="O682" s="3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  <c r="BP682" s="3"/>
      <c r="BQ682" s="3"/>
      <c r="BR682" s="3"/>
      <c r="BS682" s="3"/>
      <c r="BT682" s="3"/>
      <c r="BU682" s="3"/>
      <c r="BV682" s="3"/>
      <c r="BW682" s="3"/>
      <c r="BX682" s="3"/>
      <c r="BY682" s="3"/>
      <c r="BZ682" s="3"/>
      <c r="CA682" s="3"/>
      <c r="CB682" s="3"/>
      <c r="CC682" s="3"/>
      <c r="CD682" s="3"/>
      <c r="CE682" s="3"/>
      <c r="CF682" s="3"/>
      <c r="CG682" s="3"/>
      <c r="CH682" s="3"/>
      <c r="CI682" s="3"/>
      <c r="CJ682" s="3"/>
      <c r="CK682" s="3"/>
      <c r="CL682" s="3"/>
      <c r="CM682" s="3"/>
      <c r="CN682" s="3"/>
      <c r="CO682" s="3"/>
      <c r="CP682" s="3"/>
      <c r="CQ682" s="3"/>
      <c r="CR682" s="3"/>
      <c r="CS682" s="3"/>
      <c r="CT682" s="3"/>
      <c r="CU682" s="3"/>
      <c r="CV682" s="3"/>
      <c r="CW682" s="3"/>
      <c r="CX682" s="3"/>
      <c r="CY682" s="3"/>
      <c r="CZ682" s="3"/>
      <c r="DA682" s="3"/>
      <c r="DB682" s="3"/>
      <c r="DC682" s="3"/>
      <c r="DD682" s="3"/>
      <c r="DE682" s="3"/>
      <c r="DF682" s="3"/>
      <c r="DG682" s="3"/>
      <c r="DH682" s="3"/>
      <c r="DI682" s="3"/>
      <c r="DJ682" s="3"/>
      <c r="DK682" s="3"/>
      <c r="DL682" s="3"/>
      <c r="DM682" s="3"/>
      <c r="DN682" s="3"/>
      <c r="DO682" s="3"/>
      <c r="DP682" s="3"/>
      <c r="DQ682" s="3"/>
      <c r="DR682" s="3"/>
      <c r="DS682" s="3"/>
      <c r="DT682" s="3"/>
      <c r="DU682" s="3"/>
      <c r="DV682" s="3"/>
      <c r="DW682" s="3"/>
      <c r="DX682" s="3"/>
      <c r="DY682" s="3"/>
      <c r="DZ682" s="3"/>
      <c r="EA682" s="3"/>
      <c r="EB682" s="3"/>
      <c r="EC682" s="3"/>
      <c r="ED682" s="3"/>
      <c r="EE682" s="3"/>
      <c r="EF682" s="3"/>
      <c r="EG682" s="3"/>
      <c r="EH682" s="3"/>
      <c r="EI682" s="3"/>
      <c r="EJ682" s="3"/>
      <c r="EK682" s="3"/>
      <c r="EL682" s="3"/>
      <c r="EM682" s="3"/>
      <c r="EN682" s="3"/>
      <c r="EO682" s="3"/>
      <c r="EP682" s="3"/>
      <c r="EQ682" s="3"/>
      <c r="ER682" s="3"/>
      <c r="ES682" s="3"/>
      <c r="ET682" s="3"/>
      <c r="EU682" s="3"/>
      <c r="EV682" s="3"/>
      <c r="EW682" s="3"/>
      <c r="EX682" s="3"/>
      <c r="EY682" s="3"/>
      <c r="EZ682" s="3"/>
      <c r="FA682" s="3"/>
      <c r="FB682" s="3"/>
      <c r="FC682" s="3"/>
      <c r="FD682" s="3"/>
      <c r="FE682" s="3"/>
      <c r="FF682" s="3"/>
      <c r="FG682" s="3"/>
      <c r="FH682" s="3"/>
      <c r="FI682" s="3"/>
      <c r="FJ682" s="3"/>
      <c r="FK682" s="3"/>
      <c r="FL682" s="3"/>
      <c r="FM682" s="3"/>
      <c r="FN682" s="3"/>
      <c r="FO682" s="3"/>
      <c r="FP682" s="3"/>
      <c r="FQ682" s="3"/>
      <c r="FR682" s="3"/>
      <c r="FS682" s="3"/>
      <c r="FT682" s="3"/>
      <c r="FU682" s="3"/>
      <c r="FV682" s="3"/>
      <c r="FW682" s="3"/>
      <c r="FX682" s="3"/>
      <c r="FY682" s="3"/>
      <c r="FZ682" s="3"/>
      <c r="GA682" s="3"/>
      <c r="GB682" s="3"/>
      <c r="GC682" s="3"/>
      <c r="GD682" s="3"/>
      <c r="GE682" s="3"/>
      <c r="GF682" s="3"/>
      <c r="GG682" s="3"/>
      <c r="GH682" s="3"/>
      <c r="GI682" s="3"/>
      <c r="GJ682" s="3"/>
      <c r="GK682" s="3"/>
      <c r="GL682" s="3"/>
      <c r="GM682" s="3"/>
      <c r="GN682" s="3"/>
      <c r="GO682" s="3"/>
      <c r="GP682" s="3"/>
      <c r="GQ682" s="3"/>
      <c r="GR682" s="3"/>
      <c r="GS682" s="3"/>
      <c r="GT682" s="3"/>
      <c r="GU682" s="3"/>
      <c r="GV682" s="3"/>
      <c r="GW682" s="3"/>
      <c r="GX682" s="3"/>
      <c r="GY682" s="3"/>
      <c r="GZ682" s="3"/>
      <c r="HA682" s="3"/>
      <c r="HB682" s="3"/>
      <c r="HC682" s="3"/>
      <c r="HD682" s="3"/>
      <c r="HE682" s="3"/>
      <c r="HF682" s="3"/>
      <c r="HG682" s="3"/>
      <c r="HH682" s="3"/>
      <c r="HI682" s="3"/>
      <c r="HJ682" s="3"/>
      <c r="HK682" s="3"/>
      <c r="HL682" s="3"/>
      <c r="HM682" s="3"/>
      <c r="HN682" s="3"/>
      <c r="HO682" s="3"/>
      <c r="HP682" s="3"/>
      <c r="HQ682" s="3"/>
      <c r="HR682" s="3"/>
      <c r="HS682" s="3"/>
      <c r="HT682" s="3"/>
      <c r="HU682" s="3"/>
      <c r="HV682" s="3"/>
      <c r="HW682" s="3"/>
      <c r="HX682" s="3"/>
      <c r="HY682" s="3"/>
      <c r="HZ682" s="3"/>
      <c r="IA682" s="3"/>
      <c r="IB682" s="3"/>
      <c r="IC682" s="3"/>
      <c r="ID682" s="3"/>
      <c r="IE682" s="3"/>
      <c r="IF682" s="3"/>
      <c r="IG682" s="3"/>
      <c r="IH682" s="3"/>
      <c r="II682" s="3"/>
      <c r="IJ682" s="3"/>
      <c r="IK682" s="3"/>
      <c r="IL682" s="3"/>
      <c r="IM682" s="3"/>
      <c r="IN682" s="3"/>
      <c r="IO682" s="3"/>
      <c r="IP682" s="3"/>
      <c r="IQ682" s="3"/>
      <c r="IR682" s="3"/>
      <c r="IS682" s="3"/>
      <c r="IT682" s="3"/>
      <c r="IU682" s="3"/>
      <c r="IV682" s="3"/>
    </row>
    <row r="683" spans="1:256" s="196" customFormat="1">
      <c r="A683" s="118"/>
      <c r="B683" s="112"/>
      <c r="C683" s="113"/>
      <c r="D683" s="114"/>
      <c r="E683" s="115"/>
      <c r="F683" s="116"/>
      <c r="G683" s="117"/>
      <c r="H683" s="4"/>
      <c r="I683" s="36"/>
      <c r="J683" s="37"/>
      <c r="K683" s="38"/>
      <c r="L683" s="34"/>
      <c r="N683" s="35"/>
      <c r="O683" s="3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  <c r="BP683" s="3"/>
      <c r="BQ683" s="3"/>
      <c r="BR683" s="3"/>
      <c r="BS683" s="3"/>
      <c r="BT683" s="3"/>
      <c r="BU683" s="3"/>
      <c r="BV683" s="3"/>
      <c r="BW683" s="3"/>
      <c r="BX683" s="3"/>
      <c r="BY683" s="3"/>
      <c r="BZ683" s="3"/>
      <c r="CA683" s="3"/>
      <c r="CB683" s="3"/>
      <c r="CC683" s="3"/>
      <c r="CD683" s="3"/>
      <c r="CE683" s="3"/>
      <c r="CF683" s="3"/>
      <c r="CG683" s="3"/>
      <c r="CH683" s="3"/>
      <c r="CI683" s="3"/>
      <c r="CJ683" s="3"/>
      <c r="CK683" s="3"/>
      <c r="CL683" s="3"/>
      <c r="CM683" s="3"/>
      <c r="CN683" s="3"/>
      <c r="CO683" s="3"/>
      <c r="CP683" s="3"/>
      <c r="CQ683" s="3"/>
      <c r="CR683" s="3"/>
      <c r="CS683" s="3"/>
      <c r="CT683" s="3"/>
      <c r="CU683" s="3"/>
      <c r="CV683" s="3"/>
      <c r="CW683" s="3"/>
      <c r="CX683" s="3"/>
      <c r="CY683" s="3"/>
      <c r="CZ683" s="3"/>
      <c r="DA683" s="3"/>
      <c r="DB683" s="3"/>
      <c r="DC683" s="3"/>
      <c r="DD683" s="3"/>
      <c r="DE683" s="3"/>
      <c r="DF683" s="3"/>
      <c r="DG683" s="3"/>
      <c r="DH683" s="3"/>
      <c r="DI683" s="3"/>
      <c r="DJ683" s="3"/>
      <c r="DK683" s="3"/>
      <c r="DL683" s="3"/>
      <c r="DM683" s="3"/>
      <c r="DN683" s="3"/>
      <c r="DO683" s="3"/>
      <c r="DP683" s="3"/>
      <c r="DQ683" s="3"/>
      <c r="DR683" s="3"/>
      <c r="DS683" s="3"/>
      <c r="DT683" s="3"/>
      <c r="DU683" s="3"/>
      <c r="DV683" s="3"/>
      <c r="DW683" s="3"/>
      <c r="DX683" s="3"/>
      <c r="DY683" s="3"/>
      <c r="DZ683" s="3"/>
      <c r="EA683" s="3"/>
      <c r="EB683" s="3"/>
      <c r="EC683" s="3"/>
      <c r="ED683" s="3"/>
      <c r="EE683" s="3"/>
      <c r="EF683" s="3"/>
      <c r="EG683" s="3"/>
      <c r="EH683" s="3"/>
      <c r="EI683" s="3"/>
      <c r="EJ683" s="3"/>
      <c r="EK683" s="3"/>
      <c r="EL683" s="3"/>
      <c r="EM683" s="3"/>
      <c r="EN683" s="3"/>
      <c r="EO683" s="3"/>
      <c r="EP683" s="3"/>
      <c r="EQ683" s="3"/>
      <c r="ER683" s="3"/>
      <c r="ES683" s="3"/>
      <c r="ET683" s="3"/>
      <c r="EU683" s="3"/>
      <c r="EV683" s="3"/>
      <c r="EW683" s="3"/>
      <c r="EX683" s="3"/>
      <c r="EY683" s="3"/>
      <c r="EZ683" s="3"/>
      <c r="FA683" s="3"/>
      <c r="FB683" s="3"/>
      <c r="FC683" s="3"/>
      <c r="FD683" s="3"/>
      <c r="FE683" s="3"/>
      <c r="FF683" s="3"/>
      <c r="FG683" s="3"/>
      <c r="FH683" s="3"/>
      <c r="FI683" s="3"/>
      <c r="FJ683" s="3"/>
      <c r="FK683" s="3"/>
      <c r="FL683" s="3"/>
      <c r="FM683" s="3"/>
      <c r="FN683" s="3"/>
      <c r="FO683" s="3"/>
      <c r="FP683" s="3"/>
      <c r="FQ683" s="3"/>
      <c r="FR683" s="3"/>
      <c r="FS683" s="3"/>
      <c r="FT683" s="3"/>
      <c r="FU683" s="3"/>
      <c r="FV683" s="3"/>
      <c r="FW683" s="3"/>
      <c r="FX683" s="3"/>
      <c r="FY683" s="3"/>
      <c r="FZ683" s="3"/>
      <c r="GA683" s="3"/>
      <c r="GB683" s="3"/>
      <c r="GC683" s="3"/>
      <c r="GD683" s="3"/>
      <c r="GE683" s="3"/>
      <c r="GF683" s="3"/>
      <c r="GG683" s="3"/>
      <c r="GH683" s="3"/>
      <c r="GI683" s="3"/>
      <c r="GJ683" s="3"/>
      <c r="GK683" s="3"/>
      <c r="GL683" s="3"/>
      <c r="GM683" s="3"/>
      <c r="GN683" s="3"/>
      <c r="GO683" s="3"/>
      <c r="GP683" s="3"/>
      <c r="GQ683" s="3"/>
      <c r="GR683" s="3"/>
      <c r="GS683" s="3"/>
      <c r="GT683" s="3"/>
      <c r="GU683" s="3"/>
      <c r="GV683" s="3"/>
      <c r="GW683" s="3"/>
      <c r="GX683" s="3"/>
      <c r="GY683" s="3"/>
      <c r="GZ683" s="3"/>
      <c r="HA683" s="3"/>
      <c r="HB683" s="3"/>
      <c r="HC683" s="3"/>
      <c r="HD683" s="3"/>
      <c r="HE683" s="3"/>
      <c r="HF683" s="3"/>
      <c r="HG683" s="3"/>
      <c r="HH683" s="3"/>
      <c r="HI683" s="3"/>
      <c r="HJ683" s="3"/>
      <c r="HK683" s="3"/>
      <c r="HL683" s="3"/>
      <c r="HM683" s="3"/>
      <c r="HN683" s="3"/>
      <c r="HO683" s="3"/>
      <c r="HP683" s="3"/>
      <c r="HQ683" s="3"/>
      <c r="HR683" s="3"/>
      <c r="HS683" s="3"/>
      <c r="HT683" s="3"/>
      <c r="HU683" s="3"/>
      <c r="HV683" s="3"/>
      <c r="HW683" s="3"/>
      <c r="HX683" s="3"/>
      <c r="HY683" s="3"/>
      <c r="HZ683" s="3"/>
      <c r="IA683" s="3"/>
      <c r="IB683" s="3"/>
      <c r="IC683" s="3"/>
      <c r="ID683" s="3"/>
      <c r="IE683" s="3"/>
      <c r="IF683" s="3"/>
      <c r="IG683" s="3"/>
      <c r="IH683" s="3"/>
      <c r="II683" s="3"/>
      <c r="IJ683" s="3"/>
      <c r="IK683" s="3"/>
      <c r="IL683" s="3"/>
      <c r="IM683" s="3"/>
      <c r="IN683" s="3"/>
      <c r="IO683" s="3"/>
      <c r="IP683" s="3"/>
      <c r="IQ683" s="3"/>
      <c r="IR683" s="3"/>
      <c r="IS683" s="3"/>
      <c r="IT683" s="3"/>
      <c r="IU683" s="3"/>
      <c r="IV683" s="3"/>
    </row>
    <row r="685" spans="1:256" s="196" customFormat="1">
      <c r="A685" s="118"/>
      <c r="B685" s="112"/>
      <c r="C685" s="113"/>
      <c r="D685" s="114"/>
      <c r="E685" s="115"/>
      <c r="F685" s="116"/>
      <c r="G685" s="117"/>
      <c r="H685" s="4"/>
      <c r="I685" s="36"/>
      <c r="J685" s="37"/>
      <c r="K685" s="38"/>
      <c r="L685" s="34"/>
      <c r="N685" s="35"/>
      <c r="O685" s="3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  <c r="BP685" s="3"/>
      <c r="BQ685" s="3"/>
      <c r="BR685" s="3"/>
      <c r="BS685" s="3"/>
      <c r="BT685" s="3"/>
      <c r="BU685" s="3"/>
      <c r="BV685" s="3"/>
      <c r="BW685" s="3"/>
      <c r="BX685" s="3"/>
      <c r="BY685" s="3"/>
      <c r="BZ685" s="3"/>
      <c r="CA685" s="3"/>
      <c r="CB685" s="3"/>
      <c r="CC685" s="3"/>
      <c r="CD685" s="3"/>
      <c r="CE685" s="3"/>
      <c r="CF685" s="3"/>
      <c r="CG685" s="3"/>
      <c r="CH685" s="3"/>
      <c r="CI685" s="3"/>
      <c r="CJ685" s="3"/>
      <c r="CK685" s="3"/>
      <c r="CL685" s="3"/>
      <c r="CM685" s="3"/>
      <c r="CN685" s="3"/>
      <c r="CO685" s="3"/>
      <c r="CP685" s="3"/>
      <c r="CQ685" s="3"/>
      <c r="CR685" s="3"/>
      <c r="CS685" s="3"/>
      <c r="CT685" s="3"/>
      <c r="CU685" s="3"/>
      <c r="CV685" s="3"/>
      <c r="CW685" s="3"/>
      <c r="CX685" s="3"/>
      <c r="CY685" s="3"/>
      <c r="CZ685" s="3"/>
      <c r="DA685" s="3"/>
      <c r="DB685" s="3"/>
      <c r="DC685" s="3"/>
      <c r="DD685" s="3"/>
      <c r="DE685" s="3"/>
      <c r="DF685" s="3"/>
      <c r="DG685" s="3"/>
      <c r="DH685" s="3"/>
      <c r="DI685" s="3"/>
      <c r="DJ685" s="3"/>
      <c r="DK685" s="3"/>
      <c r="DL685" s="3"/>
      <c r="DM685" s="3"/>
      <c r="DN685" s="3"/>
      <c r="DO685" s="3"/>
      <c r="DP685" s="3"/>
      <c r="DQ685" s="3"/>
      <c r="DR685" s="3"/>
      <c r="DS685" s="3"/>
      <c r="DT685" s="3"/>
      <c r="DU685" s="3"/>
      <c r="DV685" s="3"/>
      <c r="DW685" s="3"/>
      <c r="DX685" s="3"/>
      <c r="DY685" s="3"/>
      <c r="DZ685" s="3"/>
      <c r="EA685" s="3"/>
      <c r="EB685" s="3"/>
      <c r="EC685" s="3"/>
      <c r="ED685" s="3"/>
      <c r="EE685" s="3"/>
      <c r="EF685" s="3"/>
      <c r="EG685" s="3"/>
      <c r="EH685" s="3"/>
      <c r="EI685" s="3"/>
      <c r="EJ685" s="3"/>
      <c r="EK685" s="3"/>
      <c r="EL685" s="3"/>
      <c r="EM685" s="3"/>
      <c r="EN685" s="3"/>
      <c r="EO685" s="3"/>
      <c r="EP685" s="3"/>
      <c r="EQ685" s="3"/>
      <c r="ER685" s="3"/>
      <c r="ES685" s="3"/>
      <c r="ET685" s="3"/>
      <c r="EU685" s="3"/>
      <c r="EV685" s="3"/>
      <c r="EW685" s="3"/>
      <c r="EX685" s="3"/>
      <c r="EY685" s="3"/>
      <c r="EZ685" s="3"/>
      <c r="FA685" s="3"/>
      <c r="FB685" s="3"/>
      <c r="FC685" s="3"/>
      <c r="FD685" s="3"/>
      <c r="FE685" s="3"/>
      <c r="FF685" s="3"/>
      <c r="FG685" s="3"/>
      <c r="FH685" s="3"/>
      <c r="FI685" s="3"/>
      <c r="FJ685" s="3"/>
      <c r="FK685" s="3"/>
      <c r="FL685" s="3"/>
      <c r="FM685" s="3"/>
      <c r="FN685" s="3"/>
      <c r="FO685" s="3"/>
      <c r="FP685" s="3"/>
      <c r="FQ685" s="3"/>
      <c r="FR685" s="3"/>
      <c r="FS685" s="3"/>
      <c r="FT685" s="3"/>
      <c r="FU685" s="3"/>
      <c r="FV685" s="3"/>
      <c r="FW685" s="3"/>
      <c r="FX685" s="3"/>
      <c r="FY685" s="3"/>
      <c r="FZ685" s="3"/>
      <c r="GA685" s="3"/>
      <c r="GB685" s="3"/>
      <c r="GC685" s="3"/>
      <c r="GD685" s="3"/>
      <c r="GE685" s="3"/>
      <c r="GF685" s="3"/>
      <c r="GG685" s="3"/>
      <c r="GH685" s="3"/>
      <c r="GI685" s="3"/>
      <c r="GJ685" s="3"/>
      <c r="GK685" s="3"/>
      <c r="GL685" s="3"/>
      <c r="GM685" s="3"/>
      <c r="GN685" s="3"/>
      <c r="GO685" s="3"/>
      <c r="GP685" s="3"/>
      <c r="GQ685" s="3"/>
      <c r="GR685" s="3"/>
      <c r="GS685" s="3"/>
      <c r="GT685" s="3"/>
      <c r="GU685" s="3"/>
      <c r="GV685" s="3"/>
      <c r="GW685" s="3"/>
      <c r="GX685" s="3"/>
      <c r="GY685" s="3"/>
      <c r="GZ685" s="3"/>
      <c r="HA685" s="3"/>
      <c r="HB685" s="3"/>
      <c r="HC685" s="3"/>
      <c r="HD685" s="3"/>
      <c r="HE685" s="3"/>
      <c r="HF685" s="3"/>
      <c r="HG685" s="3"/>
      <c r="HH685" s="3"/>
      <c r="HI685" s="3"/>
      <c r="HJ685" s="3"/>
      <c r="HK685" s="3"/>
      <c r="HL685" s="3"/>
      <c r="HM685" s="3"/>
      <c r="HN685" s="3"/>
      <c r="HO685" s="3"/>
      <c r="HP685" s="3"/>
      <c r="HQ685" s="3"/>
      <c r="HR685" s="3"/>
      <c r="HS685" s="3"/>
      <c r="HT685" s="3"/>
      <c r="HU685" s="3"/>
      <c r="HV685" s="3"/>
      <c r="HW685" s="3"/>
      <c r="HX685" s="3"/>
      <c r="HY685" s="3"/>
      <c r="HZ685" s="3"/>
      <c r="IA685" s="3"/>
      <c r="IB685" s="3"/>
      <c r="IC685" s="3"/>
      <c r="ID685" s="3"/>
      <c r="IE685" s="3"/>
      <c r="IF685" s="3"/>
      <c r="IG685" s="3"/>
      <c r="IH685" s="3"/>
      <c r="II685" s="3"/>
      <c r="IJ685" s="3"/>
      <c r="IK685" s="3"/>
      <c r="IL685" s="3"/>
      <c r="IM685" s="3"/>
      <c r="IN685" s="3"/>
      <c r="IO685" s="3"/>
      <c r="IP685" s="3"/>
      <c r="IQ685" s="3"/>
      <c r="IR685" s="3"/>
      <c r="IS685" s="3"/>
      <c r="IT685" s="3"/>
      <c r="IU685" s="3"/>
      <c r="IV685" s="3"/>
    </row>
    <row r="686" spans="1:256" s="196" customFormat="1">
      <c r="A686" s="118"/>
      <c r="B686" s="112"/>
      <c r="C686" s="113"/>
      <c r="D686" s="114"/>
      <c r="E686" s="115"/>
      <c r="F686" s="116"/>
      <c r="G686" s="117"/>
      <c r="H686" s="4"/>
      <c r="I686" s="36"/>
      <c r="J686" s="37"/>
      <c r="K686" s="38"/>
      <c r="L686" s="34"/>
      <c r="N686" s="35"/>
      <c r="O686" s="3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  <c r="BP686" s="3"/>
      <c r="BQ686" s="3"/>
      <c r="BR686" s="3"/>
      <c r="BS686" s="3"/>
      <c r="BT686" s="3"/>
      <c r="BU686" s="3"/>
      <c r="BV686" s="3"/>
      <c r="BW686" s="3"/>
      <c r="BX686" s="3"/>
      <c r="BY686" s="3"/>
      <c r="BZ686" s="3"/>
      <c r="CA686" s="3"/>
      <c r="CB686" s="3"/>
      <c r="CC686" s="3"/>
      <c r="CD686" s="3"/>
      <c r="CE686" s="3"/>
      <c r="CF686" s="3"/>
      <c r="CG686" s="3"/>
      <c r="CH686" s="3"/>
      <c r="CI686" s="3"/>
      <c r="CJ686" s="3"/>
      <c r="CK686" s="3"/>
      <c r="CL686" s="3"/>
      <c r="CM686" s="3"/>
      <c r="CN686" s="3"/>
      <c r="CO686" s="3"/>
      <c r="CP686" s="3"/>
      <c r="CQ686" s="3"/>
      <c r="CR686" s="3"/>
      <c r="CS686" s="3"/>
      <c r="CT686" s="3"/>
      <c r="CU686" s="3"/>
      <c r="CV686" s="3"/>
      <c r="CW686" s="3"/>
      <c r="CX686" s="3"/>
      <c r="CY686" s="3"/>
      <c r="CZ686" s="3"/>
      <c r="DA686" s="3"/>
      <c r="DB686" s="3"/>
      <c r="DC686" s="3"/>
      <c r="DD686" s="3"/>
      <c r="DE686" s="3"/>
      <c r="DF686" s="3"/>
      <c r="DG686" s="3"/>
      <c r="DH686" s="3"/>
      <c r="DI686" s="3"/>
      <c r="DJ686" s="3"/>
      <c r="DK686" s="3"/>
      <c r="DL686" s="3"/>
      <c r="DM686" s="3"/>
      <c r="DN686" s="3"/>
      <c r="DO686" s="3"/>
      <c r="DP686" s="3"/>
      <c r="DQ686" s="3"/>
      <c r="DR686" s="3"/>
      <c r="DS686" s="3"/>
      <c r="DT686" s="3"/>
      <c r="DU686" s="3"/>
      <c r="DV686" s="3"/>
      <c r="DW686" s="3"/>
      <c r="DX686" s="3"/>
      <c r="DY686" s="3"/>
      <c r="DZ686" s="3"/>
      <c r="EA686" s="3"/>
      <c r="EB686" s="3"/>
      <c r="EC686" s="3"/>
      <c r="ED686" s="3"/>
      <c r="EE686" s="3"/>
      <c r="EF686" s="3"/>
      <c r="EG686" s="3"/>
      <c r="EH686" s="3"/>
      <c r="EI686" s="3"/>
      <c r="EJ686" s="3"/>
      <c r="EK686" s="3"/>
      <c r="EL686" s="3"/>
      <c r="EM686" s="3"/>
      <c r="EN686" s="3"/>
      <c r="EO686" s="3"/>
      <c r="EP686" s="3"/>
      <c r="EQ686" s="3"/>
      <c r="ER686" s="3"/>
      <c r="ES686" s="3"/>
      <c r="ET686" s="3"/>
      <c r="EU686" s="3"/>
      <c r="EV686" s="3"/>
      <c r="EW686" s="3"/>
      <c r="EX686" s="3"/>
      <c r="EY686" s="3"/>
      <c r="EZ686" s="3"/>
      <c r="FA686" s="3"/>
      <c r="FB686" s="3"/>
      <c r="FC686" s="3"/>
      <c r="FD686" s="3"/>
      <c r="FE686" s="3"/>
      <c r="FF686" s="3"/>
      <c r="FG686" s="3"/>
      <c r="FH686" s="3"/>
      <c r="FI686" s="3"/>
      <c r="FJ686" s="3"/>
      <c r="FK686" s="3"/>
      <c r="FL686" s="3"/>
      <c r="FM686" s="3"/>
      <c r="FN686" s="3"/>
      <c r="FO686" s="3"/>
      <c r="FP686" s="3"/>
      <c r="FQ686" s="3"/>
      <c r="FR686" s="3"/>
      <c r="FS686" s="3"/>
      <c r="FT686" s="3"/>
      <c r="FU686" s="3"/>
      <c r="FV686" s="3"/>
      <c r="FW686" s="3"/>
      <c r="FX686" s="3"/>
      <c r="FY686" s="3"/>
      <c r="FZ686" s="3"/>
      <c r="GA686" s="3"/>
      <c r="GB686" s="3"/>
      <c r="GC686" s="3"/>
      <c r="GD686" s="3"/>
      <c r="GE686" s="3"/>
      <c r="GF686" s="3"/>
      <c r="GG686" s="3"/>
      <c r="GH686" s="3"/>
      <c r="GI686" s="3"/>
      <c r="GJ686" s="3"/>
      <c r="GK686" s="3"/>
      <c r="GL686" s="3"/>
      <c r="GM686" s="3"/>
      <c r="GN686" s="3"/>
      <c r="GO686" s="3"/>
      <c r="GP686" s="3"/>
      <c r="GQ686" s="3"/>
      <c r="GR686" s="3"/>
      <c r="GS686" s="3"/>
      <c r="GT686" s="3"/>
      <c r="GU686" s="3"/>
      <c r="GV686" s="3"/>
      <c r="GW686" s="3"/>
      <c r="GX686" s="3"/>
      <c r="GY686" s="3"/>
      <c r="GZ686" s="3"/>
      <c r="HA686" s="3"/>
      <c r="HB686" s="3"/>
      <c r="HC686" s="3"/>
      <c r="HD686" s="3"/>
      <c r="HE686" s="3"/>
      <c r="HF686" s="3"/>
      <c r="HG686" s="3"/>
      <c r="HH686" s="3"/>
      <c r="HI686" s="3"/>
      <c r="HJ686" s="3"/>
      <c r="HK686" s="3"/>
      <c r="HL686" s="3"/>
      <c r="HM686" s="3"/>
      <c r="HN686" s="3"/>
      <c r="HO686" s="3"/>
      <c r="HP686" s="3"/>
      <c r="HQ686" s="3"/>
      <c r="HR686" s="3"/>
      <c r="HS686" s="3"/>
      <c r="HT686" s="3"/>
      <c r="HU686" s="3"/>
      <c r="HV686" s="3"/>
      <c r="HW686" s="3"/>
      <c r="HX686" s="3"/>
      <c r="HY686" s="3"/>
      <c r="HZ686" s="3"/>
      <c r="IA686" s="3"/>
      <c r="IB686" s="3"/>
      <c r="IC686" s="3"/>
      <c r="ID686" s="3"/>
      <c r="IE686" s="3"/>
      <c r="IF686" s="3"/>
      <c r="IG686" s="3"/>
      <c r="IH686" s="3"/>
      <c r="II686" s="3"/>
      <c r="IJ686" s="3"/>
      <c r="IK686" s="3"/>
      <c r="IL686" s="3"/>
      <c r="IM686" s="3"/>
      <c r="IN686" s="3"/>
      <c r="IO686" s="3"/>
      <c r="IP686" s="3"/>
      <c r="IQ686" s="3"/>
      <c r="IR686" s="3"/>
      <c r="IS686" s="3"/>
      <c r="IT686" s="3"/>
      <c r="IU686" s="3"/>
      <c r="IV686" s="3"/>
    </row>
    <row r="687" spans="1:256" s="196" customFormat="1">
      <c r="A687" s="118"/>
      <c r="B687" s="112"/>
      <c r="C687" s="113"/>
      <c r="D687" s="114"/>
      <c r="E687" s="115"/>
      <c r="F687" s="116"/>
      <c r="G687" s="117"/>
      <c r="H687" s="4"/>
      <c r="I687" s="36"/>
      <c r="J687" s="37"/>
      <c r="K687" s="38"/>
      <c r="L687" s="34"/>
      <c r="N687" s="35"/>
      <c r="O687" s="3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  <c r="BP687" s="3"/>
      <c r="BQ687" s="3"/>
      <c r="BR687" s="3"/>
      <c r="BS687" s="3"/>
      <c r="BT687" s="3"/>
      <c r="BU687" s="3"/>
      <c r="BV687" s="3"/>
      <c r="BW687" s="3"/>
      <c r="BX687" s="3"/>
      <c r="BY687" s="3"/>
      <c r="BZ687" s="3"/>
      <c r="CA687" s="3"/>
      <c r="CB687" s="3"/>
      <c r="CC687" s="3"/>
      <c r="CD687" s="3"/>
      <c r="CE687" s="3"/>
      <c r="CF687" s="3"/>
      <c r="CG687" s="3"/>
      <c r="CH687" s="3"/>
      <c r="CI687" s="3"/>
      <c r="CJ687" s="3"/>
      <c r="CK687" s="3"/>
      <c r="CL687" s="3"/>
      <c r="CM687" s="3"/>
      <c r="CN687" s="3"/>
      <c r="CO687" s="3"/>
      <c r="CP687" s="3"/>
      <c r="CQ687" s="3"/>
      <c r="CR687" s="3"/>
      <c r="CS687" s="3"/>
      <c r="CT687" s="3"/>
      <c r="CU687" s="3"/>
      <c r="CV687" s="3"/>
      <c r="CW687" s="3"/>
      <c r="CX687" s="3"/>
      <c r="CY687" s="3"/>
      <c r="CZ687" s="3"/>
      <c r="DA687" s="3"/>
      <c r="DB687" s="3"/>
      <c r="DC687" s="3"/>
      <c r="DD687" s="3"/>
      <c r="DE687" s="3"/>
      <c r="DF687" s="3"/>
      <c r="DG687" s="3"/>
      <c r="DH687" s="3"/>
      <c r="DI687" s="3"/>
      <c r="DJ687" s="3"/>
      <c r="DK687" s="3"/>
      <c r="DL687" s="3"/>
      <c r="DM687" s="3"/>
      <c r="DN687" s="3"/>
      <c r="DO687" s="3"/>
      <c r="DP687" s="3"/>
      <c r="DQ687" s="3"/>
      <c r="DR687" s="3"/>
      <c r="DS687" s="3"/>
      <c r="DT687" s="3"/>
      <c r="DU687" s="3"/>
      <c r="DV687" s="3"/>
      <c r="DW687" s="3"/>
      <c r="DX687" s="3"/>
      <c r="DY687" s="3"/>
      <c r="DZ687" s="3"/>
      <c r="EA687" s="3"/>
      <c r="EB687" s="3"/>
      <c r="EC687" s="3"/>
      <c r="ED687" s="3"/>
      <c r="EE687" s="3"/>
      <c r="EF687" s="3"/>
      <c r="EG687" s="3"/>
      <c r="EH687" s="3"/>
      <c r="EI687" s="3"/>
      <c r="EJ687" s="3"/>
      <c r="EK687" s="3"/>
      <c r="EL687" s="3"/>
      <c r="EM687" s="3"/>
      <c r="EN687" s="3"/>
      <c r="EO687" s="3"/>
      <c r="EP687" s="3"/>
      <c r="EQ687" s="3"/>
      <c r="ER687" s="3"/>
      <c r="ES687" s="3"/>
      <c r="ET687" s="3"/>
      <c r="EU687" s="3"/>
      <c r="EV687" s="3"/>
      <c r="EW687" s="3"/>
      <c r="EX687" s="3"/>
      <c r="EY687" s="3"/>
      <c r="EZ687" s="3"/>
      <c r="FA687" s="3"/>
      <c r="FB687" s="3"/>
      <c r="FC687" s="3"/>
      <c r="FD687" s="3"/>
      <c r="FE687" s="3"/>
      <c r="FF687" s="3"/>
      <c r="FG687" s="3"/>
      <c r="FH687" s="3"/>
      <c r="FI687" s="3"/>
      <c r="FJ687" s="3"/>
      <c r="FK687" s="3"/>
      <c r="FL687" s="3"/>
      <c r="FM687" s="3"/>
      <c r="FN687" s="3"/>
      <c r="FO687" s="3"/>
      <c r="FP687" s="3"/>
      <c r="FQ687" s="3"/>
      <c r="FR687" s="3"/>
      <c r="FS687" s="3"/>
      <c r="FT687" s="3"/>
      <c r="FU687" s="3"/>
      <c r="FV687" s="3"/>
      <c r="FW687" s="3"/>
      <c r="FX687" s="3"/>
      <c r="FY687" s="3"/>
      <c r="FZ687" s="3"/>
      <c r="GA687" s="3"/>
      <c r="GB687" s="3"/>
      <c r="GC687" s="3"/>
      <c r="GD687" s="3"/>
      <c r="GE687" s="3"/>
      <c r="GF687" s="3"/>
      <c r="GG687" s="3"/>
      <c r="GH687" s="3"/>
      <c r="GI687" s="3"/>
      <c r="GJ687" s="3"/>
      <c r="GK687" s="3"/>
      <c r="GL687" s="3"/>
      <c r="GM687" s="3"/>
      <c r="GN687" s="3"/>
      <c r="GO687" s="3"/>
      <c r="GP687" s="3"/>
      <c r="GQ687" s="3"/>
      <c r="GR687" s="3"/>
      <c r="GS687" s="3"/>
      <c r="GT687" s="3"/>
      <c r="GU687" s="3"/>
      <c r="GV687" s="3"/>
      <c r="GW687" s="3"/>
      <c r="GX687" s="3"/>
      <c r="GY687" s="3"/>
      <c r="GZ687" s="3"/>
      <c r="HA687" s="3"/>
      <c r="HB687" s="3"/>
      <c r="HC687" s="3"/>
      <c r="HD687" s="3"/>
      <c r="HE687" s="3"/>
      <c r="HF687" s="3"/>
      <c r="HG687" s="3"/>
      <c r="HH687" s="3"/>
      <c r="HI687" s="3"/>
      <c r="HJ687" s="3"/>
      <c r="HK687" s="3"/>
      <c r="HL687" s="3"/>
      <c r="HM687" s="3"/>
      <c r="HN687" s="3"/>
      <c r="HO687" s="3"/>
      <c r="HP687" s="3"/>
      <c r="HQ687" s="3"/>
      <c r="HR687" s="3"/>
      <c r="HS687" s="3"/>
      <c r="HT687" s="3"/>
      <c r="HU687" s="3"/>
      <c r="HV687" s="3"/>
      <c r="HW687" s="3"/>
      <c r="HX687" s="3"/>
      <c r="HY687" s="3"/>
      <c r="HZ687" s="3"/>
      <c r="IA687" s="3"/>
      <c r="IB687" s="3"/>
      <c r="IC687" s="3"/>
      <c r="ID687" s="3"/>
      <c r="IE687" s="3"/>
      <c r="IF687" s="3"/>
      <c r="IG687" s="3"/>
      <c r="IH687" s="3"/>
      <c r="II687" s="3"/>
      <c r="IJ687" s="3"/>
      <c r="IK687" s="3"/>
      <c r="IL687" s="3"/>
      <c r="IM687" s="3"/>
      <c r="IN687" s="3"/>
      <c r="IO687" s="3"/>
      <c r="IP687" s="3"/>
      <c r="IQ687" s="3"/>
      <c r="IR687" s="3"/>
      <c r="IS687" s="3"/>
      <c r="IT687" s="3"/>
      <c r="IU687" s="3"/>
      <c r="IV687" s="3"/>
    </row>
    <row r="689" spans="1:256" s="196" customFormat="1">
      <c r="A689" s="118"/>
      <c r="B689" s="112"/>
      <c r="C689" s="113"/>
      <c r="D689" s="114"/>
      <c r="E689" s="115"/>
      <c r="F689" s="116"/>
      <c r="G689" s="117"/>
      <c r="H689" s="4"/>
      <c r="I689" s="36"/>
      <c r="J689" s="37"/>
      <c r="K689" s="38"/>
      <c r="L689" s="34"/>
      <c r="N689" s="35"/>
      <c r="O689" s="3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  <c r="BU689" s="3"/>
      <c r="BV689" s="3"/>
      <c r="BW689" s="3"/>
      <c r="BX689" s="3"/>
      <c r="BY689" s="3"/>
      <c r="BZ689" s="3"/>
      <c r="CA689" s="3"/>
      <c r="CB689" s="3"/>
      <c r="CC689" s="3"/>
      <c r="CD689" s="3"/>
      <c r="CE689" s="3"/>
      <c r="CF689" s="3"/>
      <c r="CG689" s="3"/>
      <c r="CH689" s="3"/>
      <c r="CI689" s="3"/>
      <c r="CJ689" s="3"/>
      <c r="CK689" s="3"/>
      <c r="CL689" s="3"/>
      <c r="CM689" s="3"/>
      <c r="CN689" s="3"/>
      <c r="CO689" s="3"/>
      <c r="CP689" s="3"/>
      <c r="CQ689" s="3"/>
      <c r="CR689" s="3"/>
      <c r="CS689" s="3"/>
      <c r="CT689" s="3"/>
      <c r="CU689" s="3"/>
      <c r="CV689" s="3"/>
      <c r="CW689" s="3"/>
      <c r="CX689" s="3"/>
      <c r="CY689" s="3"/>
      <c r="CZ689" s="3"/>
      <c r="DA689" s="3"/>
      <c r="DB689" s="3"/>
      <c r="DC689" s="3"/>
      <c r="DD689" s="3"/>
      <c r="DE689" s="3"/>
      <c r="DF689" s="3"/>
      <c r="DG689" s="3"/>
      <c r="DH689" s="3"/>
      <c r="DI689" s="3"/>
      <c r="DJ689" s="3"/>
      <c r="DK689" s="3"/>
      <c r="DL689" s="3"/>
      <c r="DM689" s="3"/>
      <c r="DN689" s="3"/>
      <c r="DO689" s="3"/>
      <c r="DP689" s="3"/>
      <c r="DQ689" s="3"/>
      <c r="DR689" s="3"/>
      <c r="DS689" s="3"/>
      <c r="DT689" s="3"/>
      <c r="DU689" s="3"/>
      <c r="DV689" s="3"/>
      <c r="DW689" s="3"/>
      <c r="DX689" s="3"/>
      <c r="DY689" s="3"/>
      <c r="DZ689" s="3"/>
      <c r="EA689" s="3"/>
      <c r="EB689" s="3"/>
      <c r="EC689" s="3"/>
      <c r="ED689" s="3"/>
      <c r="EE689" s="3"/>
      <c r="EF689" s="3"/>
      <c r="EG689" s="3"/>
      <c r="EH689" s="3"/>
      <c r="EI689" s="3"/>
      <c r="EJ689" s="3"/>
      <c r="EK689" s="3"/>
      <c r="EL689" s="3"/>
      <c r="EM689" s="3"/>
      <c r="EN689" s="3"/>
      <c r="EO689" s="3"/>
      <c r="EP689" s="3"/>
      <c r="EQ689" s="3"/>
      <c r="ER689" s="3"/>
      <c r="ES689" s="3"/>
      <c r="ET689" s="3"/>
      <c r="EU689" s="3"/>
      <c r="EV689" s="3"/>
      <c r="EW689" s="3"/>
      <c r="EX689" s="3"/>
      <c r="EY689" s="3"/>
      <c r="EZ689" s="3"/>
      <c r="FA689" s="3"/>
      <c r="FB689" s="3"/>
      <c r="FC689" s="3"/>
      <c r="FD689" s="3"/>
      <c r="FE689" s="3"/>
      <c r="FF689" s="3"/>
      <c r="FG689" s="3"/>
      <c r="FH689" s="3"/>
      <c r="FI689" s="3"/>
      <c r="FJ689" s="3"/>
      <c r="FK689" s="3"/>
      <c r="FL689" s="3"/>
      <c r="FM689" s="3"/>
      <c r="FN689" s="3"/>
      <c r="FO689" s="3"/>
      <c r="FP689" s="3"/>
      <c r="FQ689" s="3"/>
      <c r="FR689" s="3"/>
      <c r="FS689" s="3"/>
      <c r="FT689" s="3"/>
      <c r="FU689" s="3"/>
      <c r="FV689" s="3"/>
      <c r="FW689" s="3"/>
      <c r="FX689" s="3"/>
      <c r="FY689" s="3"/>
      <c r="FZ689" s="3"/>
      <c r="GA689" s="3"/>
      <c r="GB689" s="3"/>
      <c r="GC689" s="3"/>
      <c r="GD689" s="3"/>
      <c r="GE689" s="3"/>
      <c r="GF689" s="3"/>
      <c r="GG689" s="3"/>
      <c r="GH689" s="3"/>
      <c r="GI689" s="3"/>
      <c r="GJ689" s="3"/>
      <c r="GK689" s="3"/>
      <c r="GL689" s="3"/>
      <c r="GM689" s="3"/>
      <c r="GN689" s="3"/>
      <c r="GO689" s="3"/>
      <c r="GP689" s="3"/>
      <c r="GQ689" s="3"/>
      <c r="GR689" s="3"/>
      <c r="GS689" s="3"/>
      <c r="GT689" s="3"/>
      <c r="GU689" s="3"/>
      <c r="GV689" s="3"/>
      <c r="GW689" s="3"/>
      <c r="GX689" s="3"/>
      <c r="GY689" s="3"/>
      <c r="GZ689" s="3"/>
      <c r="HA689" s="3"/>
      <c r="HB689" s="3"/>
      <c r="HC689" s="3"/>
      <c r="HD689" s="3"/>
      <c r="HE689" s="3"/>
      <c r="HF689" s="3"/>
      <c r="HG689" s="3"/>
      <c r="HH689" s="3"/>
      <c r="HI689" s="3"/>
      <c r="HJ689" s="3"/>
      <c r="HK689" s="3"/>
      <c r="HL689" s="3"/>
      <c r="HM689" s="3"/>
      <c r="HN689" s="3"/>
      <c r="HO689" s="3"/>
      <c r="HP689" s="3"/>
      <c r="HQ689" s="3"/>
      <c r="HR689" s="3"/>
      <c r="HS689" s="3"/>
      <c r="HT689" s="3"/>
      <c r="HU689" s="3"/>
      <c r="HV689" s="3"/>
      <c r="HW689" s="3"/>
      <c r="HX689" s="3"/>
      <c r="HY689" s="3"/>
      <c r="HZ689" s="3"/>
      <c r="IA689" s="3"/>
      <c r="IB689" s="3"/>
      <c r="IC689" s="3"/>
      <c r="ID689" s="3"/>
      <c r="IE689" s="3"/>
      <c r="IF689" s="3"/>
      <c r="IG689" s="3"/>
      <c r="IH689" s="3"/>
      <c r="II689" s="3"/>
      <c r="IJ689" s="3"/>
      <c r="IK689" s="3"/>
      <c r="IL689" s="3"/>
      <c r="IM689" s="3"/>
      <c r="IN689" s="3"/>
      <c r="IO689" s="3"/>
      <c r="IP689" s="3"/>
      <c r="IQ689" s="3"/>
      <c r="IR689" s="3"/>
      <c r="IS689" s="3"/>
      <c r="IT689" s="3"/>
      <c r="IU689" s="3"/>
      <c r="IV689" s="3"/>
    </row>
    <row r="690" spans="1:256" s="196" customFormat="1">
      <c r="A690" s="118"/>
      <c r="B690" s="112"/>
      <c r="C690" s="113"/>
      <c r="D690" s="114"/>
      <c r="E690" s="115"/>
      <c r="F690" s="116"/>
      <c r="G690" s="117"/>
      <c r="H690" s="4"/>
      <c r="I690" s="36"/>
      <c r="J690" s="37"/>
      <c r="K690" s="38"/>
      <c r="L690" s="34"/>
      <c r="N690" s="35"/>
      <c r="O690" s="3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  <c r="BP690" s="3"/>
      <c r="BQ690" s="3"/>
      <c r="BR690" s="3"/>
      <c r="BS690" s="3"/>
      <c r="BT690" s="3"/>
      <c r="BU690" s="3"/>
      <c r="BV690" s="3"/>
      <c r="BW690" s="3"/>
      <c r="BX690" s="3"/>
      <c r="BY690" s="3"/>
      <c r="BZ690" s="3"/>
      <c r="CA690" s="3"/>
      <c r="CB690" s="3"/>
      <c r="CC690" s="3"/>
      <c r="CD690" s="3"/>
      <c r="CE690" s="3"/>
      <c r="CF690" s="3"/>
      <c r="CG690" s="3"/>
      <c r="CH690" s="3"/>
      <c r="CI690" s="3"/>
      <c r="CJ690" s="3"/>
      <c r="CK690" s="3"/>
      <c r="CL690" s="3"/>
      <c r="CM690" s="3"/>
      <c r="CN690" s="3"/>
      <c r="CO690" s="3"/>
      <c r="CP690" s="3"/>
      <c r="CQ690" s="3"/>
      <c r="CR690" s="3"/>
      <c r="CS690" s="3"/>
      <c r="CT690" s="3"/>
      <c r="CU690" s="3"/>
      <c r="CV690" s="3"/>
      <c r="CW690" s="3"/>
      <c r="CX690" s="3"/>
      <c r="CY690" s="3"/>
      <c r="CZ690" s="3"/>
      <c r="DA690" s="3"/>
      <c r="DB690" s="3"/>
      <c r="DC690" s="3"/>
      <c r="DD690" s="3"/>
      <c r="DE690" s="3"/>
      <c r="DF690" s="3"/>
      <c r="DG690" s="3"/>
      <c r="DH690" s="3"/>
      <c r="DI690" s="3"/>
      <c r="DJ690" s="3"/>
      <c r="DK690" s="3"/>
      <c r="DL690" s="3"/>
      <c r="DM690" s="3"/>
      <c r="DN690" s="3"/>
      <c r="DO690" s="3"/>
      <c r="DP690" s="3"/>
      <c r="DQ690" s="3"/>
      <c r="DR690" s="3"/>
      <c r="DS690" s="3"/>
      <c r="DT690" s="3"/>
      <c r="DU690" s="3"/>
      <c r="DV690" s="3"/>
      <c r="DW690" s="3"/>
      <c r="DX690" s="3"/>
      <c r="DY690" s="3"/>
      <c r="DZ690" s="3"/>
      <c r="EA690" s="3"/>
      <c r="EB690" s="3"/>
      <c r="EC690" s="3"/>
      <c r="ED690" s="3"/>
      <c r="EE690" s="3"/>
      <c r="EF690" s="3"/>
      <c r="EG690" s="3"/>
      <c r="EH690" s="3"/>
      <c r="EI690" s="3"/>
      <c r="EJ690" s="3"/>
      <c r="EK690" s="3"/>
      <c r="EL690" s="3"/>
      <c r="EM690" s="3"/>
      <c r="EN690" s="3"/>
      <c r="EO690" s="3"/>
      <c r="EP690" s="3"/>
      <c r="EQ690" s="3"/>
      <c r="ER690" s="3"/>
      <c r="ES690" s="3"/>
      <c r="ET690" s="3"/>
      <c r="EU690" s="3"/>
      <c r="EV690" s="3"/>
      <c r="EW690" s="3"/>
      <c r="EX690" s="3"/>
      <c r="EY690" s="3"/>
      <c r="EZ690" s="3"/>
      <c r="FA690" s="3"/>
      <c r="FB690" s="3"/>
      <c r="FC690" s="3"/>
      <c r="FD690" s="3"/>
      <c r="FE690" s="3"/>
      <c r="FF690" s="3"/>
      <c r="FG690" s="3"/>
      <c r="FH690" s="3"/>
      <c r="FI690" s="3"/>
      <c r="FJ690" s="3"/>
      <c r="FK690" s="3"/>
      <c r="FL690" s="3"/>
      <c r="FM690" s="3"/>
      <c r="FN690" s="3"/>
      <c r="FO690" s="3"/>
      <c r="FP690" s="3"/>
      <c r="FQ690" s="3"/>
      <c r="FR690" s="3"/>
      <c r="FS690" s="3"/>
      <c r="FT690" s="3"/>
      <c r="FU690" s="3"/>
      <c r="FV690" s="3"/>
      <c r="FW690" s="3"/>
      <c r="FX690" s="3"/>
      <c r="FY690" s="3"/>
      <c r="FZ690" s="3"/>
      <c r="GA690" s="3"/>
      <c r="GB690" s="3"/>
      <c r="GC690" s="3"/>
      <c r="GD690" s="3"/>
      <c r="GE690" s="3"/>
      <c r="GF690" s="3"/>
      <c r="GG690" s="3"/>
      <c r="GH690" s="3"/>
      <c r="GI690" s="3"/>
      <c r="GJ690" s="3"/>
      <c r="GK690" s="3"/>
      <c r="GL690" s="3"/>
      <c r="GM690" s="3"/>
      <c r="GN690" s="3"/>
      <c r="GO690" s="3"/>
      <c r="GP690" s="3"/>
      <c r="GQ690" s="3"/>
      <c r="GR690" s="3"/>
      <c r="GS690" s="3"/>
      <c r="GT690" s="3"/>
      <c r="GU690" s="3"/>
      <c r="GV690" s="3"/>
      <c r="GW690" s="3"/>
      <c r="GX690" s="3"/>
      <c r="GY690" s="3"/>
      <c r="GZ690" s="3"/>
      <c r="HA690" s="3"/>
      <c r="HB690" s="3"/>
      <c r="HC690" s="3"/>
      <c r="HD690" s="3"/>
      <c r="HE690" s="3"/>
      <c r="HF690" s="3"/>
      <c r="HG690" s="3"/>
      <c r="HH690" s="3"/>
      <c r="HI690" s="3"/>
      <c r="HJ690" s="3"/>
      <c r="HK690" s="3"/>
      <c r="HL690" s="3"/>
      <c r="HM690" s="3"/>
      <c r="HN690" s="3"/>
      <c r="HO690" s="3"/>
      <c r="HP690" s="3"/>
      <c r="HQ690" s="3"/>
      <c r="HR690" s="3"/>
      <c r="HS690" s="3"/>
      <c r="HT690" s="3"/>
      <c r="HU690" s="3"/>
      <c r="HV690" s="3"/>
      <c r="HW690" s="3"/>
      <c r="HX690" s="3"/>
      <c r="HY690" s="3"/>
      <c r="HZ690" s="3"/>
      <c r="IA690" s="3"/>
      <c r="IB690" s="3"/>
      <c r="IC690" s="3"/>
      <c r="ID690" s="3"/>
      <c r="IE690" s="3"/>
      <c r="IF690" s="3"/>
      <c r="IG690" s="3"/>
      <c r="IH690" s="3"/>
      <c r="II690" s="3"/>
      <c r="IJ690" s="3"/>
      <c r="IK690" s="3"/>
      <c r="IL690" s="3"/>
      <c r="IM690" s="3"/>
      <c r="IN690" s="3"/>
      <c r="IO690" s="3"/>
      <c r="IP690" s="3"/>
      <c r="IQ690" s="3"/>
      <c r="IR690" s="3"/>
      <c r="IS690" s="3"/>
      <c r="IT690" s="3"/>
      <c r="IU690" s="3"/>
      <c r="IV690" s="3"/>
    </row>
    <row r="692" spans="1:256" s="196" customFormat="1">
      <c r="A692" s="118"/>
      <c r="B692" s="112"/>
      <c r="C692" s="113"/>
      <c r="D692" s="114"/>
      <c r="E692" s="115"/>
      <c r="F692" s="116"/>
      <c r="G692" s="117"/>
      <c r="H692" s="4"/>
      <c r="I692" s="36"/>
      <c r="J692" s="37"/>
      <c r="K692" s="38"/>
      <c r="L692" s="34"/>
      <c r="N692" s="35"/>
      <c r="O692" s="3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  <c r="BP692" s="3"/>
      <c r="BQ692" s="3"/>
      <c r="BR692" s="3"/>
      <c r="BS692" s="3"/>
      <c r="BT692" s="3"/>
      <c r="BU692" s="3"/>
      <c r="BV692" s="3"/>
      <c r="BW692" s="3"/>
      <c r="BX692" s="3"/>
      <c r="BY692" s="3"/>
      <c r="BZ692" s="3"/>
      <c r="CA692" s="3"/>
      <c r="CB692" s="3"/>
      <c r="CC692" s="3"/>
      <c r="CD692" s="3"/>
      <c r="CE692" s="3"/>
      <c r="CF692" s="3"/>
      <c r="CG692" s="3"/>
      <c r="CH692" s="3"/>
      <c r="CI692" s="3"/>
      <c r="CJ692" s="3"/>
      <c r="CK692" s="3"/>
      <c r="CL692" s="3"/>
      <c r="CM692" s="3"/>
      <c r="CN692" s="3"/>
      <c r="CO692" s="3"/>
      <c r="CP692" s="3"/>
      <c r="CQ692" s="3"/>
      <c r="CR692" s="3"/>
      <c r="CS692" s="3"/>
      <c r="CT692" s="3"/>
      <c r="CU692" s="3"/>
      <c r="CV692" s="3"/>
      <c r="CW692" s="3"/>
      <c r="CX692" s="3"/>
      <c r="CY692" s="3"/>
      <c r="CZ692" s="3"/>
      <c r="DA692" s="3"/>
      <c r="DB692" s="3"/>
      <c r="DC692" s="3"/>
      <c r="DD692" s="3"/>
      <c r="DE692" s="3"/>
      <c r="DF692" s="3"/>
      <c r="DG692" s="3"/>
      <c r="DH692" s="3"/>
      <c r="DI692" s="3"/>
      <c r="DJ692" s="3"/>
      <c r="DK692" s="3"/>
      <c r="DL692" s="3"/>
      <c r="DM692" s="3"/>
      <c r="DN692" s="3"/>
      <c r="DO692" s="3"/>
      <c r="DP692" s="3"/>
      <c r="DQ692" s="3"/>
      <c r="DR692" s="3"/>
      <c r="DS692" s="3"/>
      <c r="DT692" s="3"/>
      <c r="DU692" s="3"/>
      <c r="DV692" s="3"/>
      <c r="DW692" s="3"/>
      <c r="DX692" s="3"/>
      <c r="DY692" s="3"/>
      <c r="DZ692" s="3"/>
      <c r="EA692" s="3"/>
      <c r="EB692" s="3"/>
      <c r="EC692" s="3"/>
      <c r="ED692" s="3"/>
      <c r="EE692" s="3"/>
      <c r="EF692" s="3"/>
      <c r="EG692" s="3"/>
      <c r="EH692" s="3"/>
      <c r="EI692" s="3"/>
      <c r="EJ692" s="3"/>
      <c r="EK692" s="3"/>
      <c r="EL692" s="3"/>
      <c r="EM692" s="3"/>
      <c r="EN692" s="3"/>
      <c r="EO692" s="3"/>
      <c r="EP692" s="3"/>
      <c r="EQ692" s="3"/>
      <c r="ER692" s="3"/>
      <c r="ES692" s="3"/>
      <c r="ET692" s="3"/>
      <c r="EU692" s="3"/>
      <c r="EV692" s="3"/>
      <c r="EW692" s="3"/>
      <c r="EX692" s="3"/>
      <c r="EY692" s="3"/>
      <c r="EZ692" s="3"/>
      <c r="FA692" s="3"/>
      <c r="FB692" s="3"/>
      <c r="FC692" s="3"/>
      <c r="FD692" s="3"/>
      <c r="FE692" s="3"/>
      <c r="FF692" s="3"/>
      <c r="FG692" s="3"/>
      <c r="FH692" s="3"/>
      <c r="FI692" s="3"/>
      <c r="FJ692" s="3"/>
      <c r="FK692" s="3"/>
      <c r="FL692" s="3"/>
      <c r="FM692" s="3"/>
      <c r="FN692" s="3"/>
      <c r="FO692" s="3"/>
      <c r="FP692" s="3"/>
      <c r="FQ692" s="3"/>
      <c r="FR692" s="3"/>
      <c r="FS692" s="3"/>
      <c r="FT692" s="3"/>
      <c r="FU692" s="3"/>
      <c r="FV692" s="3"/>
      <c r="FW692" s="3"/>
      <c r="FX692" s="3"/>
      <c r="FY692" s="3"/>
      <c r="FZ692" s="3"/>
      <c r="GA692" s="3"/>
      <c r="GB692" s="3"/>
      <c r="GC692" s="3"/>
      <c r="GD692" s="3"/>
      <c r="GE692" s="3"/>
      <c r="GF692" s="3"/>
      <c r="GG692" s="3"/>
      <c r="GH692" s="3"/>
      <c r="GI692" s="3"/>
      <c r="GJ692" s="3"/>
      <c r="GK692" s="3"/>
      <c r="GL692" s="3"/>
      <c r="GM692" s="3"/>
      <c r="GN692" s="3"/>
      <c r="GO692" s="3"/>
      <c r="GP692" s="3"/>
      <c r="GQ692" s="3"/>
      <c r="GR692" s="3"/>
      <c r="GS692" s="3"/>
      <c r="GT692" s="3"/>
      <c r="GU692" s="3"/>
      <c r="GV692" s="3"/>
      <c r="GW692" s="3"/>
      <c r="GX692" s="3"/>
      <c r="GY692" s="3"/>
      <c r="GZ692" s="3"/>
      <c r="HA692" s="3"/>
      <c r="HB692" s="3"/>
      <c r="HC692" s="3"/>
      <c r="HD692" s="3"/>
      <c r="HE692" s="3"/>
      <c r="HF692" s="3"/>
      <c r="HG692" s="3"/>
      <c r="HH692" s="3"/>
      <c r="HI692" s="3"/>
      <c r="HJ692" s="3"/>
      <c r="HK692" s="3"/>
      <c r="HL692" s="3"/>
      <c r="HM692" s="3"/>
      <c r="HN692" s="3"/>
      <c r="HO692" s="3"/>
      <c r="HP692" s="3"/>
      <c r="HQ692" s="3"/>
      <c r="HR692" s="3"/>
      <c r="HS692" s="3"/>
      <c r="HT692" s="3"/>
      <c r="HU692" s="3"/>
      <c r="HV692" s="3"/>
      <c r="HW692" s="3"/>
      <c r="HX692" s="3"/>
      <c r="HY692" s="3"/>
      <c r="HZ692" s="3"/>
      <c r="IA692" s="3"/>
      <c r="IB692" s="3"/>
      <c r="IC692" s="3"/>
      <c r="ID692" s="3"/>
      <c r="IE692" s="3"/>
      <c r="IF692" s="3"/>
      <c r="IG692" s="3"/>
      <c r="IH692" s="3"/>
      <c r="II692" s="3"/>
      <c r="IJ692" s="3"/>
      <c r="IK692" s="3"/>
      <c r="IL692" s="3"/>
      <c r="IM692" s="3"/>
      <c r="IN692" s="3"/>
      <c r="IO692" s="3"/>
      <c r="IP692" s="3"/>
      <c r="IQ692" s="3"/>
      <c r="IR692" s="3"/>
      <c r="IS692" s="3"/>
      <c r="IT692" s="3"/>
      <c r="IU692" s="3"/>
      <c r="IV692" s="3"/>
    </row>
    <row r="694" spans="1:256" s="196" customFormat="1">
      <c r="A694" s="118"/>
      <c r="B694" s="112"/>
      <c r="C694" s="113"/>
      <c r="D694" s="114"/>
      <c r="E694" s="115"/>
      <c r="F694" s="116"/>
      <c r="G694" s="117"/>
      <c r="H694" s="4"/>
      <c r="I694" s="36"/>
      <c r="J694" s="37"/>
      <c r="K694" s="38"/>
      <c r="L694" s="34"/>
      <c r="N694" s="35"/>
      <c r="O694" s="3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  <c r="BP694" s="3"/>
      <c r="BQ694" s="3"/>
      <c r="BR694" s="3"/>
      <c r="BS694" s="3"/>
      <c r="BT694" s="3"/>
      <c r="BU694" s="3"/>
      <c r="BV694" s="3"/>
      <c r="BW694" s="3"/>
      <c r="BX694" s="3"/>
      <c r="BY694" s="3"/>
      <c r="BZ694" s="3"/>
      <c r="CA694" s="3"/>
      <c r="CB694" s="3"/>
      <c r="CC694" s="3"/>
      <c r="CD694" s="3"/>
      <c r="CE694" s="3"/>
      <c r="CF694" s="3"/>
      <c r="CG694" s="3"/>
      <c r="CH694" s="3"/>
      <c r="CI694" s="3"/>
      <c r="CJ694" s="3"/>
      <c r="CK694" s="3"/>
      <c r="CL694" s="3"/>
      <c r="CM694" s="3"/>
      <c r="CN694" s="3"/>
      <c r="CO694" s="3"/>
      <c r="CP694" s="3"/>
      <c r="CQ694" s="3"/>
      <c r="CR694" s="3"/>
      <c r="CS694" s="3"/>
      <c r="CT694" s="3"/>
      <c r="CU694" s="3"/>
      <c r="CV694" s="3"/>
      <c r="CW694" s="3"/>
      <c r="CX694" s="3"/>
      <c r="CY694" s="3"/>
      <c r="CZ694" s="3"/>
      <c r="DA694" s="3"/>
      <c r="DB694" s="3"/>
      <c r="DC694" s="3"/>
      <c r="DD694" s="3"/>
      <c r="DE694" s="3"/>
      <c r="DF694" s="3"/>
      <c r="DG694" s="3"/>
      <c r="DH694" s="3"/>
      <c r="DI694" s="3"/>
      <c r="DJ694" s="3"/>
      <c r="DK694" s="3"/>
      <c r="DL694" s="3"/>
      <c r="DM694" s="3"/>
      <c r="DN694" s="3"/>
      <c r="DO694" s="3"/>
      <c r="DP694" s="3"/>
      <c r="DQ694" s="3"/>
      <c r="DR694" s="3"/>
      <c r="DS694" s="3"/>
      <c r="DT694" s="3"/>
      <c r="DU694" s="3"/>
      <c r="DV694" s="3"/>
      <c r="DW694" s="3"/>
      <c r="DX694" s="3"/>
      <c r="DY694" s="3"/>
      <c r="DZ694" s="3"/>
      <c r="EA694" s="3"/>
      <c r="EB694" s="3"/>
      <c r="EC694" s="3"/>
      <c r="ED694" s="3"/>
      <c r="EE694" s="3"/>
      <c r="EF694" s="3"/>
      <c r="EG694" s="3"/>
      <c r="EH694" s="3"/>
      <c r="EI694" s="3"/>
      <c r="EJ694" s="3"/>
      <c r="EK694" s="3"/>
      <c r="EL694" s="3"/>
      <c r="EM694" s="3"/>
      <c r="EN694" s="3"/>
      <c r="EO694" s="3"/>
      <c r="EP694" s="3"/>
      <c r="EQ694" s="3"/>
      <c r="ER694" s="3"/>
      <c r="ES694" s="3"/>
      <c r="ET694" s="3"/>
      <c r="EU694" s="3"/>
      <c r="EV694" s="3"/>
      <c r="EW694" s="3"/>
      <c r="EX694" s="3"/>
      <c r="EY694" s="3"/>
      <c r="EZ694" s="3"/>
      <c r="FA694" s="3"/>
      <c r="FB694" s="3"/>
      <c r="FC694" s="3"/>
      <c r="FD694" s="3"/>
      <c r="FE694" s="3"/>
      <c r="FF694" s="3"/>
      <c r="FG694" s="3"/>
      <c r="FH694" s="3"/>
      <c r="FI694" s="3"/>
      <c r="FJ694" s="3"/>
      <c r="FK694" s="3"/>
      <c r="FL694" s="3"/>
      <c r="FM694" s="3"/>
      <c r="FN694" s="3"/>
      <c r="FO694" s="3"/>
      <c r="FP694" s="3"/>
      <c r="FQ694" s="3"/>
      <c r="FR694" s="3"/>
      <c r="FS694" s="3"/>
      <c r="FT694" s="3"/>
      <c r="FU694" s="3"/>
      <c r="FV694" s="3"/>
      <c r="FW694" s="3"/>
      <c r="FX694" s="3"/>
      <c r="FY694" s="3"/>
      <c r="FZ694" s="3"/>
      <c r="GA694" s="3"/>
      <c r="GB694" s="3"/>
      <c r="GC694" s="3"/>
      <c r="GD694" s="3"/>
      <c r="GE694" s="3"/>
      <c r="GF694" s="3"/>
      <c r="GG694" s="3"/>
      <c r="GH694" s="3"/>
      <c r="GI694" s="3"/>
      <c r="GJ694" s="3"/>
      <c r="GK694" s="3"/>
      <c r="GL694" s="3"/>
      <c r="GM694" s="3"/>
      <c r="GN694" s="3"/>
      <c r="GO694" s="3"/>
      <c r="GP694" s="3"/>
      <c r="GQ694" s="3"/>
      <c r="GR694" s="3"/>
      <c r="GS694" s="3"/>
      <c r="GT694" s="3"/>
      <c r="GU694" s="3"/>
      <c r="GV694" s="3"/>
      <c r="GW694" s="3"/>
      <c r="GX694" s="3"/>
      <c r="GY694" s="3"/>
      <c r="GZ694" s="3"/>
      <c r="HA694" s="3"/>
      <c r="HB694" s="3"/>
      <c r="HC694" s="3"/>
      <c r="HD694" s="3"/>
      <c r="HE694" s="3"/>
      <c r="HF694" s="3"/>
      <c r="HG694" s="3"/>
      <c r="HH694" s="3"/>
      <c r="HI694" s="3"/>
      <c r="HJ694" s="3"/>
      <c r="HK694" s="3"/>
      <c r="HL694" s="3"/>
      <c r="HM694" s="3"/>
      <c r="HN694" s="3"/>
      <c r="HO694" s="3"/>
      <c r="HP694" s="3"/>
      <c r="HQ694" s="3"/>
      <c r="HR694" s="3"/>
      <c r="HS694" s="3"/>
      <c r="HT694" s="3"/>
      <c r="HU694" s="3"/>
      <c r="HV694" s="3"/>
      <c r="HW694" s="3"/>
      <c r="HX694" s="3"/>
      <c r="HY694" s="3"/>
      <c r="HZ694" s="3"/>
      <c r="IA694" s="3"/>
      <c r="IB694" s="3"/>
      <c r="IC694" s="3"/>
      <c r="ID694" s="3"/>
      <c r="IE694" s="3"/>
      <c r="IF694" s="3"/>
      <c r="IG694" s="3"/>
      <c r="IH694" s="3"/>
      <c r="II694" s="3"/>
      <c r="IJ694" s="3"/>
      <c r="IK694" s="3"/>
      <c r="IL694" s="3"/>
      <c r="IM694" s="3"/>
      <c r="IN694" s="3"/>
      <c r="IO694" s="3"/>
      <c r="IP694" s="3"/>
      <c r="IQ694" s="3"/>
      <c r="IR694" s="3"/>
      <c r="IS694" s="3"/>
      <c r="IT694" s="3"/>
      <c r="IU694" s="3"/>
      <c r="IV694" s="3"/>
    </row>
    <row r="696" spans="1:256" s="196" customFormat="1">
      <c r="A696" s="118"/>
      <c r="B696" s="112"/>
      <c r="C696" s="113"/>
      <c r="D696" s="114"/>
      <c r="E696" s="115"/>
      <c r="F696" s="116"/>
      <c r="G696" s="117"/>
      <c r="H696" s="4"/>
      <c r="I696" s="36"/>
      <c r="J696" s="37"/>
      <c r="K696" s="38"/>
      <c r="L696" s="34"/>
      <c r="N696" s="35"/>
      <c r="O696" s="3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  <c r="BP696" s="3"/>
      <c r="BQ696" s="3"/>
      <c r="BR696" s="3"/>
      <c r="BS696" s="3"/>
      <c r="BT696" s="3"/>
      <c r="BU696" s="3"/>
      <c r="BV696" s="3"/>
      <c r="BW696" s="3"/>
      <c r="BX696" s="3"/>
      <c r="BY696" s="3"/>
      <c r="BZ696" s="3"/>
      <c r="CA696" s="3"/>
      <c r="CB696" s="3"/>
      <c r="CC696" s="3"/>
      <c r="CD696" s="3"/>
      <c r="CE696" s="3"/>
      <c r="CF696" s="3"/>
      <c r="CG696" s="3"/>
      <c r="CH696" s="3"/>
      <c r="CI696" s="3"/>
      <c r="CJ696" s="3"/>
      <c r="CK696" s="3"/>
      <c r="CL696" s="3"/>
      <c r="CM696" s="3"/>
      <c r="CN696" s="3"/>
      <c r="CO696" s="3"/>
      <c r="CP696" s="3"/>
      <c r="CQ696" s="3"/>
      <c r="CR696" s="3"/>
      <c r="CS696" s="3"/>
      <c r="CT696" s="3"/>
      <c r="CU696" s="3"/>
      <c r="CV696" s="3"/>
      <c r="CW696" s="3"/>
      <c r="CX696" s="3"/>
      <c r="CY696" s="3"/>
      <c r="CZ696" s="3"/>
      <c r="DA696" s="3"/>
      <c r="DB696" s="3"/>
      <c r="DC696" s="3"/>
      <c r="DD696" s="3"/>
      <c r="DE696" s="3"/>
      <c r="DF696" s="3"/>
      <c r="DG696" s="3"/>
      <c r="DH696" s="3"/>
      <c r="DI696" s="3"/>
      <c r="DJ696" s="3"/>
      <c r="DK696" s="3"/>
      <c r="DL696" s="3"/>
      <c r="DM696" s="3"/>
      <c r="DN696" s="3"/>
      <c r="DO696" s="3"/>
      <c r="DP696" s="3"/>
      <c r="DQ696" s="3"/>
      <c r="DR696" s="3"/>
      <c r="DS696" s="3"/>
      <c r="DT696" s="3"/>
      <c r="DU696" s="3"/>
      <c r="DV696" s="3"/>
      <c r="DW696" s="3"/>
      <c r="DX696" s="3"/>
      <c r="DY696" s="3"/>
      <c r="DZ696" s="3"/>
      <c r="EA696" s="3"/>
      <c r="EB696" s="3"/>
      <c r="EC696" s="3"/>
      <c r="ED696" s="3"/>
      <c r="EE696" s="3"/>
      <c r="EF696" s="3"/>
      <c r="EG696" s="3"/>
      <c r="EH696" s="3"/>
      <c r="EI696" s="3"/>
      <c r="EJ696" s="3"/>
      <c r="EK696" s="3"/>
      <c r="EL696" s="3"/>
      <c r="EM696" s="3"/>
      <c r="EN696" s="3"/>
      <c r="EO696" s="3"/>
      <c r="EP696" s="3"/>
      <c r="EQ696" s="3"/>
      <c r="ER696" s="3"/>
      <c r="ES696" s="3"/>
      <c r="ET696" s="3"/>
      <c r="EU696" s="3"/>
      <c r="EV696" s="3"/>
      <c r="EW696" s="3"/>
      <c r="EX696" s="3"/>
      <c r="EY696" s="3"/>
      <c r="EZ696" s="3"/>
      <c r="FA696" s="3"/>
      <c r="FB696" s="3"/>
      <c r="FC696" s="3"/>
      <c r="FD696" s="3"/>
      <c r="FE696" s="3"/>
      <c r="FF696" s="3"/>
      <c r="FG696" s="3"/>
      <c r="FH696" s="3"/>
      <c r="FI696" s="3"/>
      <c r="FJ696" s="3"/>
      <c r="FK696" s="3"/>
      <c r="FL696" s="3"/>
      <c r="FM696" s="3"/>
      <c r="FN696" s="3"/>
      <c r="FO696" s="3"/>
      <c r="FP696" s="3"/>
      <c r="FQ696" s="3"/>
      <c r="FR696" s="3"/>
      <c r="FS696" s="3"/>
      <c r="FT696" s="3"/>
      <c r="FU696" s="3"/>
      <c r="FV696" s="3"/>
      <c r="FW696" s="3"/>
      <c r="FX696" s="3"/>
      <c r="FY696" s="3"/>
      <c r="FZ696" s="3"/>
      <c r="GA696" s="3"/>
      <c r="GB696" s="3"/>
      <c r="GC696" s="3"/>
      <c r="GD696" s="3"/>
      <c r="GE696" s="3"/>
      <c r="GF696" s="3"/>
      <c r="GG696" s="3"/>
      <c r="GH696" s="3"/>
      <c r="GI696" s="3"/>
      <c r="GJ696" s="3"/>
      <c r="GK696" s="3"/>
      <c r="GL696" s="3"/>
      <c r="GM696" s="3"/>
      <c r="GN696" s="3"/>
      <c r="GO696" s="3"/>
      <c r="GP696" s="3"/>
      <c r="GQ696" s="3"/>
      <c r="GR696" s="3"/>
      <c r="GS696" s="3"/>
      <c r="GT696" s="3"/>
      <c r="GU696" s="3"/>
      <c r="GV696" s="3"/>
      <c r="GW696" s="3"/>
      <c r="GX696" s="3"/>
      <c r="GY696" s="3"/>
      <c r="GZ696" s="3"/>
      <c r="HA696" s="3"/>
      <c r="HB696" s="3"/>
      <c r="HC696" s="3"/>
      <c r="HD696" s="3"/>
      <c r="HE696" s="3"/>
      <c r="HF696" s="3"/>
      <c r="HG696" s="3"/>
      <c r="HH696" s="3"/>
      <c r="HI696" s="3"/>
      <c r="HJ696" s="3"/>
      <c r="HK696" s="3"/>
      <c r="HL696" s="3"/>
      <c r="HM696" s="3"/>
      <c r="HN696" s="3"/>
      <c r="HO696" s="3"/>
      <c r="HP696" s="3"/>
      <c r="HQ696" s="3"/>
      <c r="HR696" s="3"/>
      <c r="HS696" s="3"/>
      <c r="HT696" s="3"/>
      <c r="HU696" s="3"/>
      <c r="HV696" s="3"/>
      <c r="HW696" s="3"/>
      <c r="HX696" s="3"/>
      <c r="HY696" s="3"/>
      <c r="HZ696" s="3"/>
      <c r="IA696" s="3"/>
      <c r="IB696" s="3"/>
      <c r="IC696" s="3"/>
      <c r="ID696" s="3"/>
      <c r="IE696" s="3"/>
      <c r="IF696" s="3"/>
      <c r="IG696" s="3"/>
      <c r="IH696" s="3"/>
      <c r="II696" s="3"/>
      <c r="IJ696" s="3"/>
      <c r="IK696" s="3"/>
      <c r="IL696" s="3"/>
      <c r="IM696" s="3"/>
      <c r="IN696" s="3"/>
      <c r="IO696" s="3"/>
      <c r="IP696" s="3"/>
      <c r="IQ696" s="3"/>
      <c r="IR696" s="3"/>
      <c r="IS696" s="3"/>
      <c r="IT696" s="3"/>
      <c r="IU696" s="3"/>
      <c r="IV696" s="3"/>
    </row>
    <row r="697" spans="1:256" s="196" customFormat="1">
      <c r="A697" s="118"/>
      <c r="B697" s="112"/>
      <c r="C697" s="113"/>
      <c r="D697" s="114"/>
      <c r="E697" s="115"/>
      <c r="F697" s="116"/>
      <c r="G697" s="117"/>
      <c r="H697" s="4"/>
      <c r="I697" s="36"/>
      <c r="J697" s="37"/>
      <c r="K697" s="38"/>
      <c r="L697" s="34"/>
      <c r="N697" s="35"/>
      <c r="O697" s="3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  <c r="BP697" s="3"/>
      <c r="BQ697" s="3"/>
      <c r="BR697" s="3"/>
      <c r="BS697" s="3"/>
      <c r="BT697" s="3"/>
      <c r="BU697" s="3"/>
      <c r="BV697" s="3"/>
      <c r="BW697" s="3"/>
      <c r="BX697" s="3"/>
      <c r="BY697" s="3"/>
      <c r="BZ697" s="3"/>
      <c r="CA697" s="3"/>
      <c r="CB697" s="3"/>
      <c r="CC697" s="3"/>
      <c r="CD697" s="3"/>
      <c r="CE697" s="3"/>
      <c r="CF697" s="3"/>
      <c r="CG697" s="3"/>
      <c r="CH697" s="3"/>
      <c r="CI697" s="3"/>
      <c r="CJ697" s="3"/>
      <c r="CK697" s="3"/>
      <c r="CL697" s="3"/>
      <c r="CM697" s="3"/>
      <c r="CN697" s="3"/>
      <c r="CO697" s="3"/>
      <c r="CP697" s="3"/>
      <c r="CQ697" s="3"/>
      <c r="CR697" s="3"/>
      <c r="CS697" s="3"/>
      <c r="CT697" s="3"/>
      <c r="CU697" s="3"/>
      <c r="CV697" s="3"/>
      <c r="CW697" s="3"/>
      <c r="CX697" s="3"/>
      <c r="CY697" s="3"/>
      <c r="CZ697" s="3"/>
      <c r="DA697" s="3"/>
      <c r="DB697" s="3"/>
      <c r="DC697" s="3"/>
      <c r="DD697" s="3"/>
      <c r="DE697" s="3"/>
      <c r="DF697" s="3"/>
      <c r="DG697" s="3"/>
      <c r="DH697" s="3"/>
      <c r="DI697" s="3"/>
      <c r="DJ697" s="3"/>
      <c r="DK697" s="3"/>
      <c r="DL697" s="3"/>
      <c r="DM697" s="3"/>
      <c r="DN697" s="3"/>
      <c r="DO697" s="3"/>
      <c r="DP697" s="3"/>
      <c r="DQ697" s="3"/>
      <c r="DR697" s="3"/>
      <c r="DS697" s="3"/>
      <c r="DT697" s="3"/>
      <c r="DU697" s="3"/>
      <c r="DV697" s="3"/>
      <c r="DW697" s="3"/>
      <c r="DX697" s="3"/>
      <c r="DY697" s="3"/>
      <c r="DZ697" s="3"/>
      <c r="EA697" s="3"/>
      <c r="EB697" s="3"/>
      <c r="EC697" s="3"/>
      <c r="ED697" s="3"/>
      <c r="EE697" s="3"/>
      <c r="EF697" s="3"/>
      <c r="EG697" s="3"/>
      <c r="EH697" s="3"/>
      <c r="EI697" s="3"/>
      <c r="EJ697" s="3"/>
      <c r="EK697" s="3"/>
      <c r="EL697" s="3"/>
      <c r="EM697" s="3"/>
      <c r="EN697" s="3"/>
      <c r="EO697" s="3"/>
      <c r="EP697" s="3"/>
      <c r="EQ697" s="3"/>
      <c r="ER697" s="3"/>
      <c r="ES697" s="3"/>
      <c r="ET697" s="3"/>
      <c r="EU697" s="3"/>
      <c r="EV697" s="3"/>
      <c r="EW697" s="3"/>
      <c r="EX697" s="3"/>
      <c r="EY697" s="3"/>
      <c r="EZ697" s="3"/>
      <c r="FA697" s="3"/>
      <c r="FB697" s="3"/>
      <c r="FC697" s="3"/>
      <c r="FD697" s="3"/>
      <c r="FE697" s="3"/>
      <c r="FF697" s="3"/>
      <c r="FG697" s="3"/>
      <c r="FH697" s="3"/>
      <c r="FI697" s="3"/>
      <c r="FJ697" s="3"/>
      <c r="FK697" s="3"/>
      <c r="FL697" s="3"/>
      <c r="FM697" s="3"/>
      <c r="FN697" s="3"/>
      <c r="FO697" s="3"/>
      <c r="FP697" s="3"/>
      <c r="FQ697" s="3"/>
      <c r="FR697" s="3"/>
      <c r="FS697" s="3"/>
      <c r="FT697" s="3"/>
      <c r="FU697" s="3"/>
      <c r="FV697" s="3"/>
      <c r="FW697" s="3"/>
      <c r="FX697" s="3"/>
      <c r="FY697" s="3"/>
      <c r="FZ697" s="3"/>
      <c r="GA697" s="3"/>
      <c r="GB697" s="3"/>
      <c r="GC697" s="3"/>
      <c r="GD697" s="3"/>
      <c r="GE697" s="3"/>
      <c r="GF697" s="3"/>
      <c r="GG697" s="3"/>
      <c r="GH697" s="3"/>
      <c r="GI697" s="3"/>
      <c r="GJ697" s="3"/>
      <c r="GK697" s="3"/>
      <c r="GL697" s="3"/>
      <c r="GM697" s="3"/>
      <c r="GN697" s="3"/>
      <c r="GO697" s="3"/>
      <c r="GP697" s="3"/>
      <c r="GQ697" s="3"/>
      <c r="GR697" s="3"/>
      <c r="GS697" s="3"/>
      <c r="GT697" s="3"/>
      <c r="GU697" s="3"/>
      <c r="GV697" s="3"/>
      <c r="GW697" s="3"/>
      <c r="GX697" s="3"/>
      <c r="GY697" s="3"/>
      <c r="GZ697" s="3"/>
      <c r="HA697" s="3"/>
      <c r="HB697" s="3"/>
      <c r="HC697" s="3"/>
      <c r="HD697" s="3"/>
      <c r="HE697" s="3"/>
      <c r="HF697" s="3"/>
      <c r="HG697" s="3"/>
      <c r="HH697" s="3"/>
      <c r="HI697" s="3"/>
      <c r="HJ697" s="3"/>
      <c r="HK697" s="3"/>
      <c r="HL697" s="3"/>
      <c r="HM697" s="3"/>
      <c r="HN697" s="3"/>
      <c r="HO697" s="3"/>
      <c r="HP697" s="3"/>
      <c r="HQ697" s="3"/>
      <c r="HR697" s="3"/>
      <c r="HS697" s="3"/>
      <c r="HT697" s="3"/>
      <c r="HU697" s="3"/>
      <c r="HV697" s="3"/>
      <c r="HW697" s="3"/>
      <c r="HX697" s="3"/>
      <c r="HY697" s="3"/>
      <c r="HZ697" s="3"/>
      <c r="IA697" s="3"/>
      <c r="IB697" s="3"/>
      <c r="IC697" s="3"/>
      <c r="ID697" s="3"/>
      <c r="IE697" s="3"/>
      <c r="IF697" s="3"/>
      <c r="IG697" s="3"/>
      <c r="IH697" s="3"/>
      <c r="II697" s="3"/>
      <c r="IJ697" s="3"/>
      <c r="IK697" s="3"/>
      <c r="IL697" s="3"/>
      <c r="IM697" s="3"/>
      <c r="IN697" s="3"/>
      <c r="IO697" s="3"/>
      <c r="IP697" s="3"/>
      <c r="IQ697" s="3"/>
      <c r="IR697" s="3"/>
      <c r="IS697" s="3"/>
      <c r="IT697" s="3"/>
      <c r="IU697" s="3"/>
      <c r="IV697" s="3"/>
    </row>
    <row r="699" spans="1:256" s="196" customFormat="1">
      <c r="A699" s="118"/>
      <c r="B699" s="112"/>
      <c r="C699" s="113"/>
      <c r="D699" s="114"/>
      <c r="E699" s="115"/>
      <c r="F699" s="116"/>
      <c r="G699" s="117"/>
      <c r="H699" s="4"/>
      <c r="I699" s="36"/>
      <c r="J699" s="37"/>
      <c r="K699" s="38"/>
      <c r="L699" s="34"/>
      <c r="N699" s="35"/>
      <c r="O699" s="3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  <c r="BP699" s="3"/>
      <c r="BQ699" s="3"/>
      <c r="BR699" s="3"/>
      <c r="BS699" s="3"/>
      <c r="BT699" s="3"/>
      <c r="BU699" s="3"/>
      <c r="BV699" s="3"/>
      <c r="BW699" s="3"/>
      <c r="BX699" s="3"/>
      <c r="BY699" s="3"/>
      <c r="BZ699" s="3"/>
      <c r="CA699" s="3"/>
      <c r="CB699" s="3"/>
      <c r="CC699" s="3"/>
      <c r="CD699" s="3"/>
      <c r="CE699" s="3"/>
      <c r="CF699" s="3"/>
      <c r="CG699" s="3"/>
      <c r="CH699" s="3"/>
      <c r="CI699" s="3"/>
      <c r="CJ699" s="3"/>
      <c r="CK699" s="3"/>
      <c r="CL699" s="3"/>
      <c r="CM699" s="3"/>
      <c r="CN699" s="3"/>
      <c r="CO699" s="3"/>
      <c r="CP699" s="3"/>
      <c r="CQ699" s="3"/>
      <c r="CR699" s="3"/>
      <c r="CS699" s="3"/>
      <c r="CT699" s="3"/>
      <c r="CU699" s="3"/>
      <c r="CV699" s="3"/>
      <c r="CW699" s="3"/>
      <c r="CX699" s="3"/>
      <c r="CY699" s="3"/>
      <c r="CZ699" s="3"/>
      <c r="DA699" s="3"/>
      <c r="DB699" s="3"/>
      <c r="DC699" s="3"/>
      <c r="DD699" s="3"/>
      <c r="DE699" s="3"/>
      <c r="DF699" s="3"/>
      <c r="DG699" s="3"/>
      <c r="DH699" s="3"/>
      <c r="DI699" s="3"/>
      <c r="DJ699" s="3"/>
      <c r="DK699" s="3"/>
      <c r="DL699" s="3"/>
      <c r="DM699" s="3"/>
      <c r="DN699" s="3"/>
      <c r="DO699" s="3"/>
      <c r="DP699" s="3"/>
      <c r="DQ699" s="3"/>
      <c r="DR699" s="3"/>
      <c r="DS699" s="3"/>
      <c r="DT699" s="3"/>
      <c r="DU699" s="3"/>
      <c r="DV699" s="3"/>
      <c r="DW699" s="3"/>
      <c r="DX699" s="3"/>
      <c r="DY699" s="3"/>
      <c r="DZ699" s="3"/>
      <c r="EA699" s="3"/>
      <c r="EB699" s="3"/>
      <c r="EC699" s="3"/>
      <c r="ED699" s="3"/>
      <c r="EE699" s="3"/>
      <c r="EF699" s="3"/>
      <c r="EG699" s="3"/>
      <c r="EH699" s="3"/>
      <c r="EI699" s="3"/>
      <c r="EJ699" s="3"/>
      <c r="EK699" s="3"/>
      <c r="EL699" s="3"/>
      <c r="EM699" s="3"/>
      <c r="EN699" s="3"/>
      <c r="EO699" s="3"/>
      <c r="EP699" s="3"/>
      <c r="EQ699" s="3"/>
      <c r="ER699" s="3"/>
      <c r="ES699" s="3"/>
      <c r="ET699" s="3"/>
      <c r="EU699" s="3"/>
      <c r="EV699" s="3"/>
      <c r="EW699" s="3"/>
      <c r="EX699" s="3"/>
      <c r="EY699" s="3"/>
      <c r="EZ699" s="3"/>
      <c r="FA699" s="3"/>
      <c r="FB699" s="3"/>
      <c r="FC699" s="3"/>
      <c r="FD699" s="3"/>
      <c r="FE699" s="3"/>
      <c r="FF699" s="3"/>
      <c r="FG699" s="3"/>
      <c r="FH699" s="3"/>
      <c r="FI699" s="3"/>
      <c r="FJ699" s="3"/>
      <c r="FK699" s="3"/>
      <c r="FL699" s="3"/>
      <c r="FM699" s="3"/>
      <c r="FN699" s="3"/>
      <c r="FO699" s="3"/>
      <c r="FP699" s="3"/>
      <c r="FQ699" s="3"/>
      <c r="FR699" s="3"/>
      <c r="FS699" s="3"/>
      <c r="FT699" s="3"/>
      <c r="FU699" s="3"/>
      <c r="FV699" s="3"/>
      <c r="FW699" s="3"/>
      <c r="FX699" s="3"/>
      <c r="FY699" s="3"/>
      <c r="FZ699" s="3"/>
      <c r="GA699" s="3"/>
      <c r="GB699" s="3"/>
      <c r="GC699" s="3"/>
      <c r="GD699" s="3"/>
      <c r="GE699" s="3"/>
      <c r="GF699" s="3"/>
      <c r="GG699" s="3"/>
      <c r="GH699" s="3"/>
      <c r="GI699" s="3"/>
      <c r="GJ699" s="3"/>
      <c r="GK699" s="3"/>
      <c r="GL699" s="3"/>
      <c r="GM699" s="3"/>
      <c r="GN699" s="3"/>
      <c r="GO699" s="3"/>
      <c r="GP699" s="3"/>
      <c r="GQ699" s="3"/>
      <c r="GR699" s="3"/>
      <c r="GS699" s="3"/>
      <c r="GT699" s="3"/>
      <c r="GU699" s="3"/>
      <c r="GV699" s="3"/>
      <c r="GW699" s="3"/>
      <c r="GX699" s="3"/>
      <c r="GY699" s="3"/>
      <c r="GZ699" s="3"/>
      <c r="HA699" s="3"/>
      <c r="HB699" s="3"/>
      <c r="HC699" s="3"/>
      <c r="HD699" s="3"/>
      <c r="HE699" s="3"/>
      <c r="HF699" s="3"/>
      <c r="HG699" s="3"/>
      <c r="HH699" s="3"/>
      <c r="HI699" s="3"/>
      <c r="HJ699" s="3"/>
      <c r="HK699" s="3"/>
      <c r="HL699" s="3"/>
      <c r="HM699" s="3"/>
      <c r="HN699" s="3"/>
      <c r="HO699" s="3"/>
      <c r="HP699" s="3"/>
      <c r="HQ699" s="3"/>
      <c r="HR699" s="3"/>
      <c r="HS699" s="3"/>
      <c r="HT699" s="3"/>
      <c r="HU699" s="3"/>
      <c r="HV699" s="3"/>
      <c r="HW699" s="3"/>
      <c r="HX699" s="3"/>
      <c r="HY699" s="3"/>
      <c r="HZ699" s="3"/>
      <c r="IA699" s="3"/>
      <c r="IB699" s="3"/>
      <c r="IC699" s="3"/>
      <c r="ID699" s="3"/>
      <c r="IE699" s="3"/>
      <c r="IF699" s="3"/>
      <c r="IG699" s="3"/>
      <c r="IH699" s="3"/>
      <c r="II699" s="3"/>
      <c r="IJ699" s="3"/>
      <c r="IK699" s="3"/>
      <c r="IL699" s="3"/>
      <c r="IM699" s="3"/>
      <c r="IN699" s="3"/>
      <c r="IO699" s="3"/>
      <c r="IP699" s="3"/>
      <c r="IQ699" s="3"/>
      <c r="IR699" s="3"/>
      <c r="IS699" s="3"/>
      <c r="IT699" s="3"/>
      <c r="IU699" s="3"/>
      <c r="IV699" s="3"/>
    </row>
    <row r="701" spans="1:256" s="196" customFormat="1">
      <c r="A701" s="118"/>
      <c r="B701" s="112"/>
      <c r="C701" s="113"/>
      <c r="D701" s="114"/>
      <c r="E701" s="115"/>
      <c r="F701" s="116"/>
      <c r="G701" s="117"/>
      <c r="H701" s="4"/>
      <c r="I701" s="36"/>
      <c r="J701" s="37"/>
      <c r="K701" s="38"/>
      <c r="L701" s="34"/>
      <c r="N701" s="35"/>
      <c r="O701" s="3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  <c r="BP701" s="3"/>
      <c r="BQ701" s="3"/>
      <c r="BR701" s="3"/>
      <c r="BS701" s="3"/>
      <c r="BT701" s="3"/>
      <c r="BU701" s="3"/>
      <c r="BV701" s="3"/>
      <c r="BW701" s="3"/>
      <c r="BX701" s="3"/>
      <c r="BY701" s="3"/>
      <c r="BZ701" s="3"/>
      <c r="CA701" s="3"/>
      <c r="CB701" s="3"/>
      <c r="CC701" s="3"/>
      <c r="CD701" s="3"/>
      <c r="CE701" s="3"/>
      <c r="CF701" s="3"/>
      <c r="CG701" s="3"/>
      <c r="CH701" s="3"/>
      <c r="CI701" s="3"/>
      <c r="CJ701" s="3"/>
      <c r="CK701" s="3"/>
      <c r="CL701" s="3"/>
      <c r="CM701" s="3"/>
      <c r="CN701" s="3"/>
      <c r="CO701" s="3"/>
      <c r="CP701" s="3"/>
      <c r="CQ701" s="3"/>
      <c r="CR701" s="3"/>
      <c r="CS701" s="3"/>
      <c r="CT701" s="3"/>
      <c r="CU701" s="3"/>
      <c r="CV701" s="3"/>
      <c r="CW701" s="3"/>
      <c r="CX701" s="3"/>
      <c r="CY701" s="3"/>
      <c r="CZ701" s="3"/>
      <c r="DA701" s="3"/>
      <c r="DB701" s="3"/>
      <c r="DC701" s="3"/>
      <c r="DD701" s="3"/>
      <c r="DE701" s="3"/>
      <c r="DF701" s="3"/>
      <c r="DG701" s="3"/>
      <c r="DH701" s="3"/>
      <c r="DI701" s="3"/>
      <c r="DJ701" s="3"/>
      <c r="DK701" s="3"/>
      <c r="DL701" s="3"/>
      <c r="DM701" s="3"/>
      <c r="DN701" s="3"/>
      <c r="DO701" s="3"/>
      <c r="DP701" s="3"/>
      <c r="DQ701" s="3"/>
      <c r="DR701" s="3"/>
      <c r="DS701" s="3"/>
      <c r="DT701" s="3"/>
      <c r="DU701" s="3"/>
      <c r="DV701" s="3"/>
      <c r="DW701" s="3"/>
      <c r="DX701" s="3"/>
      <c r="DY701" s="3"/>
      <c r="DZ701" s="3"/>
      <c r="EA701" s="3"/>
      <c r="EB701" s="3"/>
      <c r="EC701" s="3"/>
      <c r="ED701" s="3"/>
      <c r="EE701" s="3"/>
      <c r="EF701" s="3"/>
      <c r="EG701" s="3"/>
      <c r="EH701" s="3"/>
      <c r="EI701" s="3"/>
      <c r="EJ701" s="3"/>
      <c r="EK701" s="3"/>
      <c r="EL701" s="3"/>
      <c r="EM701" s="3"/>
      <c r="EN701" s="3"/>
      <c r="EO701" s="3"/>
      <c r="EP701" s="3"/>
      <c r="EQ701" s="3"/>
      <c r="ER701" s="3"/>
      <c r="ES701" s="3"/>
      <c r="ET701" s="3"/>
      <c r="EU701" s="3"/>
      <c r="EV701" s="3"/>
      <c r="EW701" s="3"/>
      <c r="EX701" s="3"/>
      <c r="EY701" s="3"/>
      <c r="EZ701" s="3"/>
      <c r="FA701" s="3"/>
      <c r="FB701" s="3"/>
      <c r="FC701" s="3"/>
      <c r="FD701" s="3"/>
      <c r="FE701" s="3"/>
      <c r="FF701" s="3"/>
      <c r="FG701" s="3"/>
      <c r="FH701" s="3"/>
      <c r="FI701" s="3"/>
      <c r="FJ701" s="3"/>
      <c r="FK701" s="3"/>
      <c r="FL701" s="3"/>
      <c r="FM701" s="3"/>
      <c r="FN701" s="3"/>
      <c r="FO701" s="3"/>
      <c r="FP701" s="3"/>
      <c r="FQ701" s="3"/>
      <c r="FR701" s="3"/>
      <c r="FS701" s="3"/>
      <c r="FT701" s="3"/>
      <c r="FU701" s="3"/>
      <c r="FV701" s="3"/>
      <c r="FW701" s="3"/>
      <c r="FX701" s="3"/>
      <c r="FY701" s="3"/>
      <c r="FZ701" s="3"/>
      <c r="GA701" s="3"/>
      <c r="GB701" s="3"/>
      <c r="GC701" s="3"/>
      <c r="GD701" s="3"/>
      <c r="GE701" s="3"/>
      <c r="GF701" s="3"/>
      <c r="GG701" s="3"/>
      <c r="GH701" s="3"/>
      <c r="GI701" s="3"/>
      <c r="GJ701" s="3"/>
      <c r="GK701" s="3"/>
      <c r="GL701" s="3"/>
      <c r="GM701" s="3"/>
      <c r="GN701" s="3"/>
      <c r="GO701" s="3"/>
      <c r="GP701" s="3"/>
      <c r="GQ701" s="3"/>
      <c r="GR701" s="3"/>
      <c r="GS701" s="3"/>
      <c r="GT701" s="3"/>
      <c r="GU701" s="3"/>
      <c r="GV701" s="3"/>
      <c r="GW701" s="3"/>
      <c r="GX701" s="3"/>
      <c r="GY701" s="3"/>
      <c r="GZ701" s="3"/>
      <c r="HA701" s="3"/>
      <c r="HB701" s="3"/>
      <c r="HC701" s="3"/>
      <c r="HD701" s="3"/>
      <c r="HE701" s="3"/>
      <c r="HF701" s="3"/>
      <c r="HG701" s="3"/>
      <c r="HH701" s="3"/>
      <c r="HI701" s="3"/>
      <c r="HJ701" s="3"/>
      <c r="HK701" s="3"/>
      <c r="HL701" s="3"/>
      <c r="HM701" s="3"/>
      <c r="HN701" s="3"/>
      <c r="HO701" s="3"/>
      <c r="HP701" s="3"/>
      <c r="HQ701" s="3"/>
      <c r="HR701" s="3"/>
      <c r="HS701" s="3"/>
      <c r="HT701" s="3"/>
      <c r="HU701" s="3"/>
      <c r="HV701" s="3"/>
      <c r="HW701" s="3"/>
      <c r="HX701" s="3"/>
      <c r="HY701" s="3"/>
      <c r="HZ701" s="3"/>
      <c r="IA701" s="3"/>
      <c r="IB701" s="3"/>
      <c r="IC701" s="3"/>
      <c r="ID701" s="3"/>
      <c r="IE701" s="3"/>
      <c r="IF701" s="3"/>
      <c r="IG701" s="3"/>
      <c r="IH701" s="3"/>
      <c r="II701" s="3"/>
      <c r="IJ701" s="3"/>
      <c r="IK701" s="3"/>
      <c r="IL701" s="3"/>
      <c r="IM701" s="3"/>
      <c r="IN701" s="3"/>
      <c r="IO701" s="3"/>
      <c r="IP701" s="3"/>
      <c r="IQ701" s="3"/>
      <c r="IR701" s="3"/>
      <c r="IS701" s="3"/>
      <c r="IT701" s="3"/>
      <c r="IU701" s="3"/>
      <c r="IV701" s="3"/>
    </row>
    <row r="703" spans="1:256" s="196" customFormat="1">
      <c r="A703" s="118"/>
      <c r="B703" s="112"/>
      <c r="C703" s="113"/>
      <c r="D703" s="114"/>
      <c r="E703" s="115"/>
      <c r="F703" s="116"/>
      <c r="G703" s="117"/>
      <c r="H703" s="4"/>
      <c r="I703" s="36"/>
      <c r="J703" s="37"/>
      <c r="K703" s="38"/>
      <c r="L703" s="34"/>
      <c r="N703" s="35"/>
      <c r="O703" s="3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  <c r="BP703" s="3"/>
      <c r="BQ703" s="3"/>
      <c r="BR703" s="3"/>
      <c r="BS703" s="3"/>
      <c r="BT703" s="3"/>
      <c r="BU703" s="3"/>
      <c r="BV703" s="3"/>
      <c r="BW703" s="3"/>
      <c r="BX703" s="3"/>
      <c r="BY703" s="3"/>
      <c r="BZ703" s="3"/>
      <c r="CA703" s="3"/>
      <c r="CB703" s="3"/>
      <c r="CC703" s="3"/>
      <c r="CD703" s="3"/>
      <c r="CE703" s="3"/>
      <c r="CF703" s="3"/>
      <c r="CG703" s="3"/>
      <c r="CH703" s="3"/>
      <c r="CI703" s="3"/>
      <c r="CJ703" s="3"/>
      <c r="CK703" s="3"/>
      <c r="CL703" s="3"/>
      <c r="CM703" s="3"/>
      <c r="CN703" s="3"/>
      <c r="CO703" s="3"/>
      <c r="CP703" s="3"/>
      <c r="CQ703" s="3"/>
      <c r="CR703" s="3"/>
      <c r="CS703" s="3"/>
      <c r="CT703" s="3"/>
      <c r="CU703" s="3"/>
      <c r="CV703" s="3"/>
      <c r="CW703" s="3"/>
      <c r="CX703" s="3"/>
      <c r="CY703" s="3"/>
      <c r="CZ703" s="3"/>
      <c r="DA703" s="3"/>
      <c r="DB703" s="3"/>
      <c r="DC703" s="3"/>
      <c r="DD703" s="3"/>
      <c r="DE703" s="3"/>
      <c r="DF703" s="3"/>
      <c r="DG703" s="3"/>
      <c r="DH703" s="3"/>
      <c r="DI703" s="3"/>
      <c r="DJ703" s="3"/>
      <c r="DK703" s="3"/>
      <c r="DL703" s="3"/>
      <c r="DM703" s="3"/>
      <c r="DN703" s="3"/>
      <c r="DO703" s="3"/>
      <c r="DP703" s="3"/>
      <c r="DQ703" s="3"/>
      <c r="DR703" s="3"/>
      <c r="DS703" s="3"/>
      <c r="DT703" s="3"/>
      <c r="DU703" s="3"/>
      <c r="DV703" s="3"/>
      <c r="DW703" s="3"/>
      <c r="DX703" s="3"/>
      <c r="DY703" s="3"/>
      <c r="DZ703" s="3"/>
      <c r="EA703" s="3"/>
      <c r="EB703" s="3"/>
      <c r="EC703" s="3"/>
      <c r="ED703" s="3"/>
      <c r="EE703" s="3"/>
      <c r="EF703" s="3"/>
      <c r="EG703" s="3"/>
      <c r="EH703" s="3"/>
      <c r="EI703" s="3"/>
      <c r="EJ703" s="3"/>
      <c r="EK703" s="3"/>
      <c r="EL703" s="3"/>
      <c r="EM703" s="3"/>
      <c r="EN703" s="3"/>
      <c r="EO703" s="3"/>
      <c r="EP703" s="3"/>
      <c r="EQ703" s="3"/>
      <c r="ER703" s="3"/>
      <c r="ES703" s="3"/>
      <c r="ET703" s="3"/>
      <c r="EU703" s="3"/>
      <c r="EV703" s="3"/>
      <c r="EW703" s="3"/>
      <c r="EX703" s="3"/>
      <c r="EY703" s="3"/>
      <c r="EZ703" s="3"/>
      <c r="FA703" s="3"/>
      <c r="FB703" s="3"/>
      <c r="FC703" s="3"/>
      <c r="FD703" s="3"/>
      <c r="FE703" s="3"/>
      <c r="FF703" s="3"/>
      <c r="FG703" s="3"/>
      <c r="FH703" s="3"/>
      <c r="FI703" s="3"/>
      <c r="FJ703" s="3"/>
      <c r="FK703" s="3"/>
      <c r="FL703" s="3"/>
      <c r="FM703" s="3"/>
      <c r="FN703" s="3"/>
      <c r="FO703" s="3"/>
      <c r="FP703" s="3"/>
      <c r="FQ703" s="3"/>
      <c r="FR703" s="3"/>
      <c r="FS703" s="3"/>
      <c r="FT703" s="3"/>
      <c r="FU703" s="3"/>
      <c r="FV703" s="3"/>
      <c r="FW703" s="3"/>
      <c r="FX703" s="3"/>
      <c r="FY703" s="3"/>
      <c r="FZ703" s="3"/>
      <c r="GA703" s="3"/>
      <c r="GB703" s="3"/>
      <c r="GC703" s="3"/>
      <c r="GD703" s="3"/>
      <c r="GE703" s="3"/>
      <c r="GF703" s="3"/>
      <c r="GG703" s="3"/>
      <c r="GH703" s="3"/>
      <c r="GI703" s="3"/>
      <c r="GJ703" s="3"/>
      <c r="GK703" s="3"/>
      <c r="GL703" s="3"/>
      <c r="GM703" s="3"/>
      <c r="GN703" s="3"/>
      <c r="GO703" s="3"/>
      <c r="GP703" s="3"/>
      <c r="GQ703" s="3"/>
      <c r="GR703" s="3"/>
      <c r="GS703" s="3"/>
      <c r="GT703" s="3"/>
      <c r="GU703" s="3"/>
      <c r="GV703" s="3"/>
      <c r="GW703" s="3"/>
      <c r="GX703" s="3"/>
      <c r="GY703" s="3"/>
      <c r="GZ703" s="3"/>
      <c r="HA703" s="3"/>
      <c r="HB703" s="3"/>
      <c r="HC703" s="3"/>
      <c r="HD703" s="3"/>
      <c r="HE703" s="3"/>
      <c r="HF703" s="3"/>
      <c r="HG703" s="3"/>
      <c r="HH703" s="3"/>
      <c r="HI703" s="3"/>
      <c r="HJ703" s="3"/>
      <c r="HK703" s="3"/>
      <c r="HL703" s="3"/>
      <c r="HM703" s="3"/>
      <c r="HN703" s="3"/>
      <c r="HO703" s="3"/>
      <c r="HP703" s="3"/>
      <c r="HQ703" s="3"/>
      <c r="HR703" s="3"/>
      <c r="HS703" s="3"/>
      <c r="HT703" s="3"/>
      <c r="HU703" s="3"/>
      <c r="HV703" s="3"/>
      <c r="HW703" s="3"/>
      <c r="HX703" s="3"/>
      <c r="HY703" s="3"/>
      <c r="HZ703" s="3"/>
      <c r="IA703" s="3"/>
      <c r="IB703" s="3"/>
      <c r="IC703" s="3"/>
      <c r="ID703" s="3"/>
      <c r="IE703" s="3"/>
      <c r="IF703" s="3"/>
      <c r="IG703" s="3"/>
      <c r="IH703" s="3"/>
      <c r="II703" s="3"/>
      <c r="IJ703" s="3"/>
      <c r="IK703" s="3"/>
      <c r="IL703" s="3"/>
      <c r="IM703" s="3"/>
      <c r="IN703" s="3"/>
      <c r="IO703" s="3"/>
      <c r="IP703" s="3"/>
      <c r="IQ703" s="3"/>
      <c r="IR703" s="3"/>
      <c r="IS703" s="3"/>
      <c r="IT703" s="3"/>
      <c r="IU703" s="3"/>
      <c r="IV703" s="3"/>
    </row>
    <row r="705" spans="1:256" s="196" customFormat="1">
      <c r="A705" s="118"/>
      <c r="B705" s="112"/>
      <c r="C705" s="113"/>
      <c r="D705" s="114"/>
      <c r="E705" s="115"/>
      <c r="F705" s="116"/>
      <c r="G705" s="117"/>
      <c r="H705" s="4"/>
      <c r="I705" s="36"/>
      <c r="J705" s="37"/>
      <c r="K705" s="38"/>
      <c r="L705" s="34"/>
      <c r="N705" s="35"/>
      <c r="O705" s="3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  <c r="BP705" s="3"/>
      <c r="BQ705" s="3"/>
      <c r="BR705" s="3"/>
      <c r="BS705" s="3"/>
      <c r="BT705" s="3"/>
      <c r="BU705" s="3"/>
      <c r="BV705" s="3"/>
      <c r="BW705" s="3"/>
      <c r="BX705" s="3"/>
      <c r="BY705" s="3"/>
      <c r="BZ705" s="3"/>
      <c r="CA705" s="3"/>
      <c r="CB705" s="3"/>
      <c r="CC705" s="3"/>
      <c r="CD705" s="3"/>
      <c r="CE705" s="3"/>
      <c r="CF705" s="3"/>
      <c r="CG705" s="3"/>
      <c r="CH705" s="3"/>
      <c r="CI705" s="3"/>
      <c r="CJ705" s="3"/>
      <c r="CK705" s="3"/>
      <c r="CL705" s="3"/>
      <c r="CM705" s="3"/>
      <c r="CN705" s="3"/>
      <c r="CO705" s="3"/>
      <c r="CP705" s="3"/>
      <c r="CQ705" s="3"/>
      <c r="CR705" s="3"/>
      <c r="CS705" s="3"/>
      <c r="CT705" s="3"/>
      <c r="CU705" s="3"/>
      <c r="CV705" s="3"/>
      <c r="CW705" s="3"/>
      <c r="CX705" s="3"/>
      <c r="CY705" s="3"/>
      <c r="CZ705" s="3"/>
      <c r="DA705" s="3"/>
      <c r="DB705" s="3"/>
      <c r="DC705" s="3"/>
      <c r="DD705" s="3"/>
      <c r="DE705" s="3"/>
      <c r="DF705" s="3"/>
      <c r="DG705" s="3"/>
      <c r="DH705" s="3"/>
      <c r="DI705" s="3"/>
      <c r="DJ705" s="3"/>
      <c r="DK705" s="3"/>
      <c r="DL705" s="3"/>
      <c r="DM705" s="3"/>
      <c r="DN705" s="3"/>
      <c r="DO705" s="3"/>
      <c r="DP705" s="3"/>
      <c r="DQ705" s="3"/>
      <c r="DR705" s="3"/>
      <c r="DS705" s="3"/>
      <c r="DT705" s="3"/>
      <c r="DU705" s="3"/>
      <c r="DV705" s="3"/>
      <c r="DW705" s="3"/>
      <c r="DX705" s="3"/>
      <c r="DY705" s="3"/>
      <c r="DZ705" s="3"/>
      <c r="EA705" s="3"/>
      <c r="EB705" s="3"/>
      <c r="EC705" s="3"/>
      <c r="ED705" s="3"/>
      <c r="EE705" s="3"/>
      <c r="EF705" s="3"/>
      <c r="EG705" s="3"/>
      <c r="EH705" s="3"/>
      <c r="EI705" s="3"/>
      <c r="EJ705" s="3"/>
      <c r="EK705" s="3"/>
      <c r="EL705" s="3"/>
      <c r="EM705" s="3"/>
      <c r="EN705" s="3"/>
      <c r="EO705" s="3"/>
      <c r="EP705" s="3"/>
      <c r="EQ705" s="3"/>
      <c r="ER705" s="3"/>
      <c r="ES705" s="3"/>
      <c r="ET705" s="3"/>
      <c r="EU705" s="3"/>
      <c r="EV705" s="3"/>
      <c r="EW705" s="3"/>
      <c r="EX705" s="3"/>
      <c r="EY705" s="3"/>
      <c r="EZ705" s="3"/>
      <c r="FA705" s="3"/>
      <c r="FB705" s="3"/>
      <c r="FC705" s="3"/>
      <c r="FD705" s="3"/>
      <c r="FE705" s="3"/>
      <c r="FF705" s="3"/>
      <c r="FG705" s="3"/>
      <c r="FH705" s="3"/>
      <c r="FI705" s="3"/>
      <c r="FJ705" s="3"/>
      <c r="FK705" s="3"/>
      <c r="FL705" s="3"/>
      <c r="FM705" s="3"/>
      <c r="FN705" s="3"/>
      <c r="FO705" s="3"/>
      <c r="FP705" s="3"/>
      <c r="FQ705" s="3"/>
      <c r="FR705" s="3"/>
      <c r="FS705" s="3"/>
      <c r="FT705" s="3"/>
      <c r="FU705" s="3"/>
      <c r="FV705" s="3"/>
      <c r="FW705" s="3"/>
      <c r="FX705" s="3"/>
      <c r="FY705" s="3"/>
      <c r="FZ705" s="3"/>
      <c r="GA705" s="3"/>
      <c r="GB705" s="3"/>
      <c r="GC705" s="3"/>
      <c r="GD705" s="3"/>
      <c r="GE705" s="3"/>
      <c r="GF705" s="3"/>
      <c r="GG705" s="3"/>
      <c r="GH705" s="3"/>
      <c r="GI705" s="3"/>
      <c r="GJ705" s="3"/>
      <c r="GK705" s="3"/>
      <c r="GL705" s="3"/>
      <c r="GM705" s="3"/>
      <c r="GN705" s="3"/>
      <c r="GO705" s="3"/>
      <c r="GP705" s="3"/>
      <c r="GQ705" s="3"/>
      <c r="GR705" s="3"/>
      <c r="GS705" s="3"/>
      <c r="GT705" s="3"/>
      <c r="GU705" s="3"/>
      <c r="GV705" s="3"/>
      <c r="GW705" s="3"/>
      <c r="GX705" s="3"/>
      <c r="GY705" s="3"/>
      <c r="GZ705" s="3"/>
      <c r="HA705" s="3"/>
      <c r="HB705" s="3"/>
      <c r="HC705" s="3"/>
      <c r="HD705" s="3"/>
      <c r="HE705" s="3"/>
      <c r="HF705" s="3"/>
      <c r="HG705" s="3"/>
      <c r="HH705" s="3"/>
      <c r="HI705" s="3"/>
      <c r="HJ705" s="3"/>
      <c r="HK705" s="3"/>
      <c r="HL705" s="3"/>
      <c r="HM705" s="3"/>
      <c r="HN705" s="3"/>
      <c r="HO705" s="3"/>
      <c r="HP705" s="3"/>
      <c r="HQ705" s="3"/>
      <c r="HR705" s="3"/>
      <c r="HS705" s="3"/>
      <c r="HT705" s="3"/>
      <c r="HU705" s="3"/>
      <c r="HV705" s="3"/>
      <c r="HW705" s="3"/>
      <c r="HX705" s="3"/>
      <c r="HY705" s="3"/>
      <c r="HZ705" s="3"/>
      <c r="IA705" s="3"/>
      <c r="IB705" s="3"/>
      <c r="IC705" s="3"/>
      <c r="ID705" s="3"/>
      <c r="IE705" s="3"/>
      <c r="IF705" s="3"/>
      <c r="IG705" s="3"/>
      <c r="IH705" s="3"/>
      <c r="II705" s="3"/>
      <c r="IJ705" s="3"/>
      <c r="IK705" s="3"/>
      <c r="IL705" s="3"/>
      <c r="IM705" s="3"/>
      <c r="IN705" s="3"/>
      <c r="IO705" s="3"/>
      <c r="IP705" s="3"/>
      <c r="IQ705" s="3"/>
      <c r="IR705" s="3"/>
      <c r="IS705" s="3"/>
      <c r="IT705" s="3"/>
      <c r="IU705" s="3"/>
      <c r="IV705" s="3"/>
    </row>
    <row r="706" spans="1:256" s="196" customFormat="1">
      <c r="A706" s="118"/>
      <c r="B706" s="112"/>
      <c r="C706" s="113"/>
      <c r="D706" s="114"/>
      <c r="E706" s="115"/>
      <c r="F706" s="116"/>
      <c r="G706" s="117"/>
      <c r="H706" s="4"/>
      <c r="I706" s="36"/>
      <c r="J706" s="37"/>
      <c r="K706" s="38"/>
      <c r="L706" s="34"/>
      <c r="N706" s="35"/>
      <c r="O706" s="3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  <c r="BP706" s="3"/>
      <c r="BQ706" s="3"/>
      <c r="BR706" s="3"/>
      <c r="BS706" s="3"/>
      <c r="BT706" s="3"/>
      <c r="BU706" s="3"/>
      <c r="BV706" s="3"/>
      <c r="BW706" s="3"/>
      <c r="BX706" s="3"/>
      <c r="BY706" s="3"/>
      <c r="BZ706" s="3"/>
      <c r="CA706" s="3"/>
      <c r="CB706" s="3"/>
      <c r="CC706" s="3"/>
      <c r="CD706" s="3"/>
      <c r="CE706" s="3"/>
      <c r="CF706" s="3"/>
      <c r="CG706" s="3"/>
      <c r="CH706" s="3"/>
      <c r="CI706" s="3"/>
      <c r="CJ706" s="3"/>
      <c r="CK706" s="3"/>
      <c r="CL706" s="3"/>
      <c r="CM706" s="3"/>
      <c r="CN706" s="3"/>
      <c r="CO706" s="3"/>
      <c r="CP706" s="3"/>
      <c r="CQ706" s="3"/>
      <c r="CR706" s="3"/>
      <c r="CS706" s="3"/>
      <c r="CT706" s="3"/>
      <c r="CU706" s="3"/>
      <c r="CV706" s="3"/>
      <c r="CW706" s="3"/>
      <c r="CX706" s="3"/>
      <c r="CY706" s="3"/>
      <c r="CZ706" s="3"/>
      <c r="DA706" s="3"/>
      <c r="DB706" s="3"/>
      <c r="DC706" s="3"/>
      <c r="DD706" s="3"/>
      <c r="DE706" s="3"/>
      <c r="DF706" s="3"/>
      <c r="DG706" s="3"/>
      <c r="DH706" s="3"/>
      <c r="DI706" s="3"/>
      <c r="DJ706" s="3"/>
      <c r="DK706" s="3"/>
      <c r="DL706" s="3"/>
      <c r="DM706" s="3"/>
      <c r="DN706" s="3"/>
      <c r="DO706" s="3"/>
      <c r="DP706" s="3"/>
      <c r="DQ706" s="3"/>
      <c r="DR706" s="3"/>
      <c r="DS706" s="3"/>
      <c r="DT706" s="3"/>
      <c r="DU706" s="3"/>
      <c r="DV706" s="3"/>
      <c r="DW706" s="3"/>
      <c r="DX706" s="3"/>
      <c r="DY706" s="3"/>
      <c r="DZ706" s="3"/>
      <c r="EA706" s="3"/>
      <c r="EB706" s="3"/>
      <c r="EC706" s="3"/>
      <c r="ED706" s="3"/>
      <c r="EE706" s="3"/>
      <c r="EF706" s="3"/>
      <c r="EG706" s="3"/>
      <c r="EH706" s="3"/>
      <c r="EI706" s="3"/>
      <c r="EJ706" s="3"/>
      <c r="EK706" s="3"/>
      <c r="EL706" s="3"/>
      <c r="EM706" s="3"/>
      <c r="EN706" s="3"/>
      <c r="EO706" s="3"/>
      <c r="EP706" s="3"/>
      <c r="EQ706" s="3"/>
      <c r="ER706" s="3"/>
      <c r="ES706" s="3"/>
      <c r="ET706" s="3"/>
      <c r="EU706" s="3"/>
      <c r="EV706" s="3"/>
      <c r="EW706" s="3"/>
      <c r="EX706" s="3"/>
      <c r="EY706" s="3"/>
      <c r="EZ706" s="3"/>
      <c r="FA706" s="3"/>
      <c r="FB706" s="3"/>
      <c r="FC706" s="3"/>
      <c r="FD706" s="3"/>
      <c r="FE706" s="3"/>
      <c r="FF706" s="3"/>
      <c r="FG706" s="3"/>
      <c r="FH706" s="3"/>
      <c r="FI706" s="3"/>
      <c r="FJ706" s="3"/>
      <c r="FK706" s="3"/>
      <c r="FL706" s="3"/>
      <c r="FM706" s="3"/>
      <c r="FN706" s="3"/>
      <c r="FO706" s="3"/>
      <c r="FP706" s="3"/>
      <c r="FQ706" s="3"/>
      <c r="FR706" s="3"/>
      <c r="FS706" s="3"/>
      <c r="FT706" s="3"/>
      <c r="FU706" s="3"/>
      <c r="FV706" s="3"/>
      <c r="FW706" s="3"/>
      <c r="FX706" s="3"/>
      <c r="FY706" s="3"/>
      <c r="FZ706" s="3"/>
      <c r="GA706" s="3"/>
      <c r="GB706" s="3"/>
      <c r="GC706" s="3"/>
      <c r="GD706" s="3"/>
      <c r="GE706" s="3"/>
      <c r="GF706" s="3"/>
      <c r="GG706" s="3"/>
      <c r="GH706" s="3"/>
      <c r="GI706" s="3"/>
      <c r="GJ706" s="3"/>
      <c r="GK706" s="3"/>
      <c r="GL706" s="3"/>
      <c r="GM706" s="3"/>
      <c r="GN706" s="3"/>
      <c r="GO706" s="3"/>
      <c r="GP706" s="3"/>
      <c r="GQ706" s="3"/>
      <c r="GR706" s="3"/>
      <c r="GS706" s="3"/>
      <c r="GT706" s="3"/>
      <c r="GU706" s="3"/>
      <c r="GV706" s="3"/>
      <c r="GW706" s="3"/>
      <c r="GX706" s="3"/>
      <c r="GY706" s="3"/>
      <c r="GZ706" s="3"/>
      <c r="HA706" s="3"/>
      <c r="HB706" s="3"/>
      <c r="HC706" s="3"/>
      <c r="HD706" s="3"/>
      <c r="HE706" s="3"/>
      <c r="HF706" s="3"/>
      <c r="HG706" s="3"/>
      <c r="HH706" s="3"/>
      <c r="HI706" s="3"/>
      <c r="HJ706" s="3"/>
      <c r="HK706" s="3"/>
      <c r="HL706" s="3"/>
      <c r="HM706" s="3"/>
      <c r="HN706" s="3"/>
      <c r="HO706" s="3"/>
      <c r="HP706" s="3"/>
      <c r="HQ706" s="3"/>
      <c r="HR706" s="3"/>
      <c r="HS706" s="3"/>
      <c r="HT706" s="3"/>
      <c r="HU706" s="3"/>
      <c r="HV706" s="3"/>
      <c r="HW706" s="3"/>
      <c r="HX706" s="3"/>
      <c r="HY706" s="3"/>
      <c r="HZ706" s="3"/>
      <c r="IA706" s="3"/>
      <c r="IB706" s="3"/>
      <c r="IC706" s="3"/>
      <c r="ID706" s="3"/>
      <c r="IE706" s="3"/>
      <c r="IF706" s="3"/>
      <c r="IG706" s="3"/>
      <c r="IH706" s="3"/>
      <c r="II706" s="3"/>
      <c r="IJ706" s="3"/>
      <c r="IK706" s="3"/>
      <c r="IL706" s="3"/>
      <c r="IM706" s="3"/>
      <c r="IN706" s="3"/>
      <c r="IO706" s="3"/>
      <c r="IP706" s="3"/>
      <c r="IQ706" s="3"/>
      <c r="IR706" s="3"/>
      <c r="IS706" s="3"/>
      <c r="IT706" s="3"/>
      <c r="IU706" s="3"/>
      <c r="IV706" s="3"/>
    </row>
    <row r="707" spans="1:256" s="196" customFormat="1">
      <c r="A707" s="118"/>
      <c r="B707" s="112"/>
      <c r="C707" s="113"/>
      <c r="D707" s="114"/>
      <c r="E707" s="115"/>
      <c r="F707" s="116"/>
      <c r="G707" s="117"/>
      <c r="H707" s="4"/>
      <c r="I707" s="36"/>
      <c r="J707" s="37"/>
      <c r="K707" s="38"/>
      <c r="L707" s="34"/>
      <c r="N707" s="35"/>
      <c r="O707" s="3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  <c r="BP707" s="3"/>
      <c r="BQ707" s="3"/>
      <c r="BR707" s="3"/>
      <c r="BS707" s="3"/>
      <c r="BT707" s="3"/>
      <c r="BU707" s="3"/>
      <c r="BV707" s="3"/>
      <c r="BW707" s="3"/>
      <c r="BX707" s="3"/>
      <c r="BY707" s="3"/>
      <c r="BZ707" s="3"/>
      <c r="CA707" s="3"/>
      <c r="CB707" s="3"/>
      <c r="CC707" s="3"/>
      <c r="CD707" s="3"/>
      <c r="CE707" s="3"/>
      <c r="CF707" s="3"/>
      <c r="CG707" s="3"/>
      <c r="CH707" s="3"/>
      <c r="CI707" s="3"/>
      <c r="CJ707" s="3"/>
      <c r="CK707" s="3"/>
      <c r="CL707" s="3"/>
      <c r="CM707" s="3"/>
      <c r="CN707" s="3"/>
      <c r="CO707" s="3"/>
      <c r="CP707" s="3"/>
      <c r="CQ707" s="3"/>
      <c r="CR707" s="3"/>
      <c r="CS707" s="3"/>
      <c r="CT707" s="3"/>
      <c r="CU707" s="3"/>
      <c r="CV707" s="3"/>
      <c r="CW707" s="3"/>
      <c r="CX707" s="3"/>
      <c r="CY707" s="3"/>
      <c r="CZ707" s="3"/>
      <c r="DA707" s="3"/>
      <c r="DB707" s="3"/>
      <c r="DC707" s="3"/>
      <c r="DD707" s="3"/>
      <c r="DE707" s="3"/>
      <c r="DF707" s="3"/>
      <c r="DG707" s="3"/>
      <c r="DH707" s="3"/>
      <c r="DI707" s="3"/>
      <c r="DJ707" s="3"/>
      <c r="DK707" s="3"/>
      <c r="DL707" s="3"/>
      <c r="DM707" s="3"/>
      <c r="DN707" s="3"/>
      <c r="DO707" s="3"/>
      <c r="DP707" s="3"/>
      <c r="DQ707" s="3"/>
      <c r="DR707" s="3"/>
      <c r="DS707" s="3"/>
      <c r="DT707" s="3"/>
      <c r="DU707" s="3"/>
      <c r="DV707" s="3"/>
      <c r="DW707" s="3"/>
      <c r="DX707" s="3"/>
      <c r="DY707" s="3"/>
      <c r="DZ707" s="3"/>
      <c r="EA707" s="3"/>
      <c r="EB707" s="3"/>
      <c r="EC707" s="3"/>
      <c r="ED707" s="3"/>
      <c r="EE707" s="3"/>
      <c r="EF707" s="3"/>
      <c r="EG707" s="3"/>
      <c r="EH707" s="3"/>
      <c r="EI707" s="3"/>
      <c r="EJ707" s="3"/>
      <c r="EK707" s="3"/>
      <c r="EL707" s="3"/>
      <c r="EM707" s="3"/>
      <c r="EN707" s="3"/>
      <c r="EO707" s="3"/>
      <c r="EP707" s="3"/>
      <c r="EQ707" s="3"/>
      <c r="ER707" s="3"/>
      <c r="ES707" s="3"/>
      <c r="ET707" s="3"/>
      <c r="EU707" s="3"/>
      <c r="EV707" s="3"/>
      <c r="EW707" s="3"/>
      <c r="EX707" s="3"/>
      <c r="EY707" s="3"/>
      <c r="EZ707" s="3"/>
      <c r="FA707" s="3"/>
      <c r="FB707" s="3"/>
      <c r="FC707" s="3"/>
      <c r="FD707" s="3"/>
      <c r="FE707" s="3"/>
      <c r="FF707" s="3"/>
      <c r="FG707" s="3"/>
      <c r="FH707" s="3"/>
      <c r="FI707" s="3"/>
      <c r="FJ707" s="3"/>
      <c r="FK707" s="3"/>
      <c r="FL707" s="3"/>
      <c r="FM707" s="3"/>
      <c r="FN707" s="3"/>
      <c r="FO707" s="3"/>
      <c r="FP707" s="3"/>
      <c r="FQ707" s="3"/>
      <c r="FR707" s="3"/>
      <c r="FS707" s="3"/>
      <c r="FT707" s="3"/>
      <c r="FU707" s="3"/>
      <c r="FV707" s="3"/>
      <c r="FW707" s="3"/>
      <c r="FX707" s="3"/>
      <c r="FY707" s="3"/>
      <c r="FZ707" s="3"/>
      <c r="GA707" s="3"/>
      <c r="GB707" s="3"/>
      <c r="GC707" s="3"/>
      <c r="GD707" s="3"/>
      <c r="GE707" s="3"/>
      <c r="GF707" s="3"/>
      <c r="GG707" s="3"/>
      <c r="GH707" s="3"/>
      <c r="GI707" s="3"/>
      <c r="GJ707" s="3"/>
      <c r="GK707" s="3"/>
      <c r="GL707" s="3"/>
      <c r="GM707" s="3"/>
      <c r="GN707" s="3"/>
      <c r="GO707" s="3"/>
      <c r="GP707" s="3"/>
      <c r="GQ707" s="3"/>
      <c r="GR707" s="3"/>
      <c r="GS707" s="3"/>
      <c r="GT707" s="3"/>
      <c r="GU707" s="3"/>
      <c r="GV707" s="3"/>
      <c r="GW707" s="3"/>
      <c r="GX707" s="3"/>
      <c r="GY707" s="3"/>
      <c r="GZ707" s="3"/>
      <c r="HA707" s="3"/>
      <c r="HB707" s="3"/>
      <c r="HC707" s="3"/>
      <c r="HD707" s="3"/>
      <c r="HE707" s="3"/>
      <c r="HF707" s="3"/>
      <c r="HG707" s="3"/>
      <c r="HH707" s="3"/>
      <c r="HI707" s="3"/>
      <c r="HJ707" s="3"/>
      <c r="HK707" s="3"/>
      <c r="HL707" s="3"/>
      <c r="HM707" s="3"/>
      <c r="HN707" s="3"/>
      <c r="HO707" s="3"/>
      <c r="HP707" s="3"/>
      <c r="HQ707" s="3"/>
      <c r="HR707" s="3"/>
      <c r="HS707" s="3"/>
      <c r="HT707" s="3"/>
      <c r="HU707" s="3"/>
      <c r="HV707" s="3"/>
      <c r="HW707" s="3"/>
      <c r="HX707" s="3"/>
      <c r="HY707" s="3"/>
      <c r="HZ707" s="3"/>
      <c r="IA707" s="3"/>
      <c r="IB707" s="3"/>
      <c r="IC707" s="3"/>
      <c r="ID707" s="3"/>
      <c r="IE707" s="3"/>
      <c r="IF707" s="3"/>
      <c r="IG707" s="3"/>
      <c r="IH707" s="3"/>
      <c r="II707" s="3"/>
      <c r="IJ707" s="3"/>
      <c r="IK707" s="3"/>
      <c r="IL707" s="3"/>
      <c r="IM707" s="3"/>
      <c r="IN707" s="3"/>
      <c r="IO707" s="3"/>
      <c r="IP707" s="3"/>
      <c r="IQ707" s="3"/>
      <c r="IR707" s="3"/>
      <c r="IS707" s="3"/>
      <c r="IT707" s="3"/>
      <c r="IU707" s="3"/>
      <c r="IV707" s="3"/>
    </row>
    <row r="709" spans="1:256" s="196" customFormat="1">
      <c r="A709" s="118"/>
      <c r="B709" s="112"/>
      <c r="C709" s="113"/>
      <c r="D709" s="114"/>
      <c r="E709" s="115"/>
      <c r="F709" s="116"/>
      <c r="G709" s="117"/>
      <c r="H709" s="4"/>
      <c r="I709" s="36"/>
      <c r="J709" s="37"/>
      <c r="K709" s="38"/>
      <c r="L709" s="34"/>
      <c r="N709" s="35"/>
      <c r="O709" s="3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  <c r="BP709" s="3"/>
      <c r="BQ709" s="3"/>
      <c r="BR709" s="3"/>
      <c r="BS709" s="3"/>
      <c r="BT709" s="3"/>
      <c r="BU709" s="3"/>
      <c r="BV709" s="3"/>
      <c r="BW709" s="3"/>
      <c r="BX709" s="3"/>
      <c r="BY709" s="3"/>
      <c r="BZ709" s="3"/>
      <c r="CA709" s="3"/>
      <c r="CB709" s="3"/>
      <c r="CC709" s="3"/>
      <c r="CD709" s="3"/>
      <c r="CE709" s="3"/>
      <c r="CF709" s="3"/>
      <c r="CG709" s="3"/>
      <c r="CH709" s="3"/>
      <c r="CI709" s="3"/>
      <c r="CJ709" s="3"/>
      <c r="CK709" s="3"/>
      <c r="CL709" s="3"/>
      <c r="CM709" s="3"/>
      <c r="CN709" s="3"/>
      <c r="CO709" s="3"/>
      <c r="CP709" s="3"/>
      <c r="CQ709" s="3"/>
      <c r="CR709" s="3"/>
      <c r="CS709" s="3"/>
      <c r="CT709" s="3"/>
      <c r="CU709" s="3"/>
      <c r="CV709" s="3"/>
      <c r="CW709" s="3"/>
      <c r="CX709" s="3"/>
      <c r="CY709" s="3"/>
      <c r="CZ709" s="3"/>
      <c r="DA709" s="3"/>
      <c r="DB709" s="3"/>
      <c r="DC709" s="3"/>
      <c r="DD709" s="3"/>
      <c r="DE709" s="3"/>
      <c r="DF709" s="3"/>
      <c r="DG709" s="3"/>
      <c r="DH709" s="3"/>
      <c r="DI709" s="3"/>
      <c r="DJ709" s="3"/>
      <c r="DK709" s="3"/>
      <c r="DL709" s="3"/>
      <c r="DM709" s="3"/>
      <c r="DN709" s="3"/>
      <c r="DO709" s="3"/>
      <c r="DP709" s="3"/>
      <c r="DQ709" s="3"/>
      <c r="DR709" s="3"/>
      <c r="DS709" s="3"/>
      <c r="DT709" s="3"/>
      <c r="DU709" s="3"/>
      <c r="DV709" s="3"/>
      <c r="DW709" s="3"/>
      <c r="DX709" s="3"/>
      <c r="DY709" s="3"/>
      <c r="DZ709" s="3"/>
      <c r="EA709" s="3"/>
      <c r="EB709" s="3"/>
      <c r="EC709" s="3"/>
      <c r="ED709" s="3"/>
      <c r="EE709" s="3"/>
      <c r="EF709" s="3"/>
      <c r="EG709" s="3"/>
      <c r="EH709" s="3"/>
      <c r="EI709" s="3"/>
      <c r="EJ709" s="3"/>
      <c r="EK709" s="3"/>
      <c r="EL709" s="3"/>
      <c r="EM709" s="3"/>
      <c r="EN709" s="3"/>
      <c r="EO709" s="3"/>
      <c r="EP709" s="3"/>
      <c r="EQ709" s="3"/>
      <c r="ER709" s="3"/>
      <c r="ES709" s="3"/>
      <c r="ET709" s="3"/>
      <c r="EU709" s="3"/>
      <c r="EV709" s="3"/>
      <c r="EW709" s="3"/>
      <c r="EX709" s="3"/>
      <c r="EY709" s="3"/>
      <c r="EZ709" s="3"/>
      <c r="FA709" s="3"/>
      <c r="FB709" s="3"/>
      <c r="FC709" s="3"/>
      <c r="FD709" s="3"/>
      <c r="FE709" s="3"/>
      <c r="FF709" s="3"/>
      <c r="FG709" s="3"/>
      <c r="FH709" s="3"/>
      <c r="FI709" s="3"/>
      <c r="FJ709" s="3"/>
      <c r="FK709" s="3"/>
      <c r="FL709" s="3"/>
      <c r="FM709" s="3"/>
      <c r="FN709" s="3"/>
      <c r="FO709" s="3"/>
      <c r="FP709" s="3"/>
      <c r="FQ709" s="3"/>
      <c r="FR709" s="3"/>
      <c r="FS709" s="3"/>
      <c r="FT709" s="3"/>
      <c r="FU709" s="3"/>
      <c r="FV709" s="3"/>
      <c r="FW709" s="3"/>
      <c r="FX709" s="3"/>
      <c r="FY709" s="3"/>
      <c r="FZ709" s="3"/>
      <c r="GA709" s="3"/>
      <c r="GB709" s="3"/>
      <c r="GC709" s="3"/>
      <c r="GD709" s="3"/>
      <c r="GE709" s="3"/>
      <c r="GF709" s="3"/>
      <c r="GG709" s="3"/>
      <c r="GH709" s="3"/>
      <c r="GI709" s="3"/>
      <c r="GJ709" s="3"/>
      <c r="GK709" s="3"/>
      <c r="GL709" s="3"/>
      <c r="GM709" s="3"/>
      <c r="GN709" s="3"/>
      <c r="GO709" s="3"/>
      <c r="GP709" s="3"/>
      <c r="GQ709" s="3"/>
      <c r="GR709" s="3"/>
      <c r="GS709" s="3"/>
      <c r="GT709" s="3"/>
      <c r="GU709" s="3"/>
      <c r="GV709" s="3"/>
      <c r="GW709" s="3"/>
      <c r="GX709" s="3"/>
      <c r="GY709" s="3"/>
      <c r="GZ709" s="3"/>
      <c r="HA709" s="3"/>
      <c r="HB709" s="3"/>
      <c r="HC709" s="3"/>
      <c r="HD709" s="3"/>
      <c r="HE709" s="3"/>
      <c r="HF709" s="3"/>
      <c r="HG709" s="3"/>
      <c r="HH709" s="3"/>
      <c r="HI709" s="3"/>
      <c r="HJ709" s="3"/>
      <c r="HK709" s="3"/>
      <c r="HL709" s="3"/>
      <c r="HM709" s="3"/>
      <c r="HN709" s="3"/>
      <c r="HO709" s="3"/>
      <c r="HP709" s="3"/>
      <c r="HQ709" s="3"/>
      <c r="HR709" s="3"/>
      <c r="HS709" s="3"/>
      <c r="HT709" s="3"/>
      <c r="HU709" s="3"/>
      <c r="HV709" s="3"/>
      <c r="HW709" s="3"/>
      <c r="HX709" s="3"/>
      <c r="HY709" s="3"/>
      <c r="HZ709" s="3"/>
      <c r="IA709" s="3"/>
      <c r="IB709" s="3"/>
      <c r="IC709" s="3"/>
      <c r="ID709" s="3"/>
      <c r="IE709" s="3"/>
      <c r="IF709" s="3"/>
      <c r="IG709" s="3"/>
      <c r="IH709" s="3"/>
      <c r="II709" s="3"/>
      <c r="IJ709" s="3"/>
      <c r="IK709" s="3"/>
      <c r="IL709" s="3"/>
      <c r="IM709" s="3"/>
      <c r="IN709" s="3"/>
      <c r="IO709" s="3"/>
      <c r="IP709" s="3"/>
      <c r="IQ709" s="3"/>
      <c r="IR709" s="3"/>
      <c r="IS709" s="3"/>
      <c r="IT709" s="3"/>
      <c r="IU709" s="3"/>
      <c r="IV709" s="3"/>
    </row>
    <row r="711" spans="1:256" s="196" customFormat="1">
      <c r="A711" s="118"/>
      <c r="B711" s="112"/>
      <c r="C711" s="113"/>
      <c r="D711" s="114"/>
      <c r="E711" s="115"/>
      <c r="F711" s="116"/>
      <c r="G711" s="117"/>
      <c r="H711" s="4"/>
      <c r="I711" s="36"/>
      <c r="J711" s="37"/>
      <c r="K711" s="38"/>
      <c r="L711" s="34"/>
      <c r="N711" s="35"/>
      <c r="O711" s="3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  <c r="BP711" s="3"/>
      <c r="BQ711" s="3"/>
      <c r="BR711" s="3"/>
      <c r="BS711" s="3"/>
      <c r="BT711" s="3"/>
      <c r="BU711" s="3"/>
      <c r="BV711" s="3"/>
      <c r="BW711" s="3"/>
      <c r="BX711" s="3"/>
      <c r="BY711" s="3"/>
      <c r="BZ711" s="3"/>
      <c r="CA711" s="3"/>
      <c r="CB711" s="3"/>
      <c r="CC711" s="3"/>
      <c r="CD711" s="3"/>
      <c r="CE711" s="3"/>
      <c r="CF711" s="3"/>
      <c r="CG711" s="3"/>
      <c r="CH711" s="3"/>
      <c r="CI711" s="3"/>
      <c r="CJ711" s="3"/>
      <c r="CK711" s="3"/>
      <c r="CL711" s="3"/>
      <c r="CM711" s="3"/>
      <c r="CN711" s="3"/>
      <c r="CO711" s="3"/>
      <c r="CP711" s="3"/>
      <c r="CQ711" s="3"/>
      <c r="CR711" s="3"/>
      <c r="CS711" s="3"/>
      <c r="CT711" s="3"/>
      <c r="CU711" s="3"/>
      <c r="CV711" s="3"/>
      <c r="CW711" s="3"/>
      <c r="CX711" s="3"/>
      <c r="CY711" s="3"/>
      <c r="CZ711" s="3"/>
      <c r="DA711" s="3"/>
      <c r="DB711" s="3"/>
      <c r="DC711" s="3"/>
      <c r="DD711" s="3"/>
      <c r="DE711" s="3"/>
      <c r="DF711" s="3"/>
      <c r="DG711" s="3"/>
      <c r="DH711" s="3"/>
      <c r="DI711" s="3"/>
      <c r="DJ711" s="3"/>
      <c r="DK711" s="3"/>
      <c r="DL711" s="3"/>
      <c r="DM711" s="3"/>
      <c r="DN711" s="3"/>
      <c r="DO711" s="3"/>
      <c r="DP711" s="3"/>
      <c r="DQ711" s="3"/>
      <c r="DR711" s="3"/>
      <c r="DS711" s="3"/>
      <c r="DT711" s="3"/>
      <c r="DU711" s="3"/>
      <c r="DV711" s="3"/>
      <c r="DW711" s="3"/>
      <c r="DX711" s="3"/>
      <c r="DY711" s="3"/>
      <c r="DZ711" s="3"/>
      <c r="EA711" s="3"/>
      <c r="EB711" s="3"/>
      <c r="EC711" s="3"/>
      <c r="ED711" s="3"/>
      <c r="EE711" s="3"/>
      <c r="EF711" s="3"/>
      <c r="EG711" s="3"/>
      <c r="EH711" s="3"/>
      <c r="EI711" s="3"/>
      <c r="EJ711" s="3"/>
      <c r="EK711" s="3"/>
      <c r="EL711" s="3"/>
      <c r="EM711" s="3"/>
      <c r="EN711" s="3"/>
      <c r="EO711" s="3"/>
      <c r="EP711" s="3"/>
      <c r="EQ711" s="3"/>
      <c r="ER711" s="3"/>
      <c r="ES711" s="3"/>
      <c r="ET711" s="3"/>
      <c r="EU711" s="3"/>
      <c r="EV711" s="3"/>
      <c r="EW711" s="3"/>
      <c r="EX711" s="3"/>
      <c r="EY711" s="3"/>
      <c r="EZ711" s="3"/>
      <c r="FA711" s="3"/>
      <c r="FB711" s="3"/>
      <c r="FC711" s="3"/>
      <c r="FD711" s="3"/>
      <c r="FE711" s="3"/>
      <c r="FF711" s="3"/>
      <c r="FG711" s="3"/>
      <c r="FH711" s="3"/>
      <c r="FI711" s="3"/>
      <c r="FJ711" s="3"/>
      <c r="FK711" s="3"/>
      <c r="FL711" s="3"/>
      <c r="FM711" s="3"/>
      <c r="FN711" s="3"/>
      <c r="FO711" s="3"/>
      <c r="FP711" s="3"/>
      <c r="FQ711" s="3"/>
      <c r="FR711" s="3"/>
      <c r="FS711" s="3"/>
      <c r="FT711" s="3"/>
      <c r="FU711" s="3"/>
      <c r="FV711" s="3"/>
      <c r="FW711" s="3"/>
      <c r="FX711" s="3"/>
      <c r="FY711" s="3"/>
      <c r="FZ711" s="3"/>
      <c r="GA711" s="3"/>
      <c r="GB711" s="3"/>
      <c r="GC711" s="3"/>
      <c r="GD711" s="3"/>
      <c r="GE711" s="3"/>
      <c r="GF711" s="3"/>
      <c r="GG711" s="3"/>
      <c r="GH711" s="3"/>
      <c r="GI711" s="3"/>
      <c r="GJ711" s="3"/>
      <c r="GK711" s="3"/>
      <c r="GL711" s="3"/>
      <c r="GM711" s="3"/>
      <c r="GN711" s="3"/>
      <c r="GO711" s="3"/>
      <c r="GP711" s="3"/>
      <c r="GQ711" s="3"/>
      <c r="GR711" s="3"/>
      <c r="GS711" s="3"/>
      <c r="GT711" s="3"/>
      <c r="GU711" s="3"/>
      <c r="GV711" s="3"/>
      <c r="GW711" s="3"/>
      <c r="GX711" s="3"/>
      <c r="GY711" s="3"/>
      <c r="GZ711" s="3"/>
      <c r="HA711" s="3"/>
      <c r="HB711" s="3"/>
      <c r="HC711" s="3"/>
      <c r="HD711" s="3"/>
      <c r="HE711" s="3"/>
      <c r="HF711" s="3"/>
      <c r="HG711" s="3"/>
      <c r="HH711" s="3"/>
      <c r="HI711" s="3"/>
      <c r="HJ711" s="3"/>
      <c r="HK711" s="3"/>
      <c r="HL711" s="3"/>
      <c r="HM711" s="3"/>
      <c r="HN711" s="3"/>
      <c r="HO711" s="3"/>
      <c r="HP711" s="3"/>
      <c r="HQ711" s="3"/>
      <c r="HR711" s="3"/>
      <c r="HS711" s="3"/>
      <c r="HT711" s="3"/>
      <c r="HU711" s="3"/>
      <c r="HV711" s="3"/>
      <c r="HW711" s="3"/>
      <c r="HX711" s="3"/>
      <c r="HY711" s="3"/>
      <c r="HZ711" s="3"/>
      <c r="IA711" s="3"/>
      <c r="IB711" s="3"/>
      <c r="IC711" s="3"/>
      <c r="ID711" s="3"/>
      <c r="IE711" s="3"/>
      <c r="IF711" s="3"/>
      <c r="IG711" s="3"/>
      <c r="IH711" s="3"/>
      <c r="II711" s="3"/>
      <c r="IJ711" s="3"/>
      <c r="IK711" s="3"/>
      <c r="IL711" s="3"/>
      <c r="IM711" s="3"/>
      <c r="IN711" s="3"/>
      <c r="IO711" s="3"/>
      <c r="IP711" s="3"/>
      <c r="IQ711" s="3"/>
      <c r="IR711" s="3"/>
      <c r="IS711" s="3"/>
      <c r="IT711" s="3"/>
      <c r="IU711" s="3"/>
      <c r="IV711" s="3"/>
    </row>
    <row r="712" spans="1:256" s="196" customFormat="1">
      <c r="A712" s="118"/>
      <c r="B712" s="112"/>
      <c r="C712" s="113"/>
      <c r="D712" s="114"/>
      <c r="E712" s="115"/>
      <c r="F712" s="116"/>
      <c r="G712" s="117"/>
      <c r="H712" s="4"/>
      <c r="I712" s="36"/>
      <c r="J712" s="37"/>
      <c r="K712" s="38"/>
      <c r="L712" s="34"/>
      <c r="N712" s="35"/>
      <c r="O712" s="3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  <c r="BP712" s="3"/>
      <c r="BQ712" s="3"/>
      <c r="BR712" s="3"/>
      <c r="BS712" s="3"/>
      <c r="BT712" s="3"/>
      <c r="BU712" s="3"/>
      <c r="BV712" s="3"/>
      <c r="BW712" s="3"/>
      <c r="BX712" s="3"/>
      <c r="BY712" s="3"/>
      <c r="BZ712" s="3"/>
      <c r="CA712" s="3"/>
      <c r="CB712" s="3"/>
      <c r="CC712" s="3"/>
      <c r="CD712" s="3"/>
      <c r="CE712" s="3"/>
      <c r="CF712" s="3"/>
      <c r="CG712" s="3"/>
      <c r="CH712" s="3"/>
      <c r="CI712" s="3"/>
      <c r="CJ712" s="3"/>
      <c r="CK712" s="3"/>
      <c r="CL712" s="3"/>
      <c r="CM712" s="3"/>
      <c r="CN712" s="3"/>
      <c r="CO712" s="3"/>
      <c r="CP712" s="3"/>
      <c r="CQ712" s="3"/>
      <c r="CR712" s="3"/>
      <c r="CS712" s="3"/>
      <c r="CT712" s="3"/>
      <c r="CU712" s="3"/>
      <c r="CV712" s="3"/>
      <c r="CW712" s="3"/>
      <c r="CX712" s="3"/>
      <c r="CY712" s="3"/>
      <c r="CZ712" s="3"/>
      <c r="DA712" s="3"/>
      <c r="DB712" s="3"/>
      <c r="DC712" s="3"/>
      <c r="DD712" s="3"/>
      <c r="DE712" s="3"/>
      <c r="DF712" s="3"/>
      <c r="DG712" s="3"/>
      <c r="DH712" s="3"/>
      <c r="DI712" s="3"/>
      <c r="DJ712" s="3"/>
      <c r="DK712" s="3"/>
      <c r="DL712" s="3"/>
      <c r="DM712" s="3"/>
      <c r="DN712" s="3"/>
      <c r="DO712" s="3"/>
      <c r="DP712" s="3"/>
      <c r="DQ712" s="3"/>
      <c r="DR712" s="3"/>
      <c r="DS712" s="3"/>
      <c r="DT712" s="3"/>
      <c r="DU712" s="3"/>
      <c r="DV712" s="3"/>
      <c r="DW712" s="3"/>
      <c r="DX712" s="3"/>
      <c r="DY712" s="3"/>
      <c r="DZ712" s="3"/>
      <c r="EA712" s="3"/>
      <c r="EB712" s="3"/>
      <c r="EC712" s="3"/>
      <c r="ED712" s="3"/>
      <c r="EE712" s="3"/>
      <c r="EF712" s="3"/>
      <c r="EG712" s="3"/>
      <c r="EH712" s="3"/>
      <c r="EI712" s="3"/>
      <c r="EJ712" s="3"/>
      <c r="EK712" s="3"/>
      <c r="EL712" s="3"/>
      <c r="EM712" s="3"/>
      <c r="EN712" s="3"/>
      <c r="EO712" s="3"/>
      <c r="EP712" s="3"/>
      <c r="EQ712" s="3"/>
      <c r="ER712" s="3"/>
      <c r="ES712" s="3"/>
      <c r="ET712" s="3"/>
      <c r="EU712" s="3"/>
      <c r="EV712" s="3"/>
      <c r="EW712" s="3"/>
      <c r="EX712" s="3"/>
      <c r="EY712" s="3"/>
      <c r="EZ712" s="3"/>
      <c r="FA712" s="3"/>
      <c r="FB712" s="3"/>
      <c r="FC712" s="3"/>
      <c r="FD712" s="3"/>
      <c r="FE712" s="3"/>
      <c r="FF712" s="3"/>
      <c r="FG712" s="3"/>
      <c r="FH712" s="3"/>
      <c r="FI712" s="3"/>
      <c r="FJ712" s="3"/>
      <c r="FK712" s="3"/>
      <c r="FL712" s="3"/>
      <c r="FM712" s="3"/>
      <c r="FN712" s="3"/>
      <c r="FO712" s="3"/>
      <c r="FP712" s="3"/>
      <c r="FQ712" s="3"/>
      <c r="FR712" s="3"/>
      <c r="FS712" s="3"/>
      <c r="FT712" s="3"/>
      <c r="FU712" s="3"/>
      <c r="FV712" s="3"/>
      <c r="FW712" s="3"/>
      <c r="FX712" s="3"/>
      <c r="FY712" s="3"/>
      <c r="FZ712" s="3"/>
      <c r="GA712" s="3"/>
      <c r="GB712" s="3"/>
      <c r="GC712" s="3"/>
      <c r="GD712" s="3"/>
      <c r="GE712" s="3"/>
      <c r="GF712" s="3"/>
      <c r="GG712" s="3"/>
      <c r="GH712" s="3"/>
      <c r="GI712" s="3"/>
      <c r="GJ712" s="3"/>
      <c r="GK712" s="3"/>
      <c r="GL712" s="3"/>
      <c r="GM712" s="3"/>
      <c r="GN712" s="3"/>
      <c r="GO712" s="3"/>
      <c r="GP712" s="3"/>
      <c r="GQ712" s="3"/>
      <c r="GR712" s="3"/>
      <c r="GS712" s="3"/>
      <c r="GT712" s="3"/>
      <c r="GU712" s="3"/>
      <c r="GV712" s="3"/>
      <c r="GW712" s="3"/>
      <c r="GX712" s="3"/>
      <c r="GY712" s="3"/>
      <c r="GZ712" s="3"/>
      <c r="HA712" s="3"/>
      <c r="HB712" s="3"/>
      <c r="HC712" s="3"/>
      <c r="HD712" s="3"/>
      <c r="HE712" s="3"/>
      <c r="HF712" s="3"/>
      <c r="HG712" s="3"/>
      <c r="HH712" s="3"/>
      <c r="HI712" s="3"/>
      <c r="HJ712" s="3"/>
      <c r="HK712" s="3"/>
      <c r="HL712" s="3"/>
      <c r="HM712" s="3"/>
      <c r="HN712" s="3"/>
      <c r="HO712" s="3"/>
      <c r="HP712" s="3"/>
      <c r="HQ712" s="3"/>
      <c r="HR712" s="3"/>
      <c r="HS712" s="3"/>
      <c r="HT712" s="3"/>
      <c r="HU712" s="3"/>
      <c r="HV712" s="3"/>
      <c r="HW712" s="3"/>
      <c r="HX712" s="3"/>
      <c r="HY712" s="3"/>
      <c r="HZ712" s="3"/>
      <c r="IA712" s="3"/>
      <c r="IB712" s="3"/>
      <c r="IC712" s="3"/>
      <c r="ID712" s="3"/>
      <c r="IE712" s="3"/>
      <c r="IF712" s="3"/>
      <c r="IG712" s="3"/>
      <c r="IH712" s="3"/>
      <c r="II712" s="3"/>
      <c r="IJ712" s="3"/>
      <c r="IK712" s="3"/>
      <c r="IL712" s="3"/>
      <c r="IM712" s="3"/>
      <c r="IN712" s="3"/>
      <c r="IO712" s="3"/>
      <c r="IP712" s="3"/>
      <c r="IQ712" s="3"/>
      <c r="IR712" s="3"/>
      <c r="IS712" s="3"/>
      <c r="IT712" s="3"/>
      <c r="IU712" s="3"/>
      <c r="IV712" s="3"/>
    </row>
    <row r="713" spans="1:256" s="196" customFormat="1">
      <c r="A713" s="118"/>
      <c r="B713" s="112"/>
      <c r="C713" s="113"/>
      <c r="D713" s="114"/>
      <c r="E713" s="115"/>
      <c r="F713" s="116"/>
      <c r="G713" s="117"/>
      <c r="H713" s="4"/>
      <c r="I713" s="36"/>
      <c r="J713" s="37"/>
      <c r="K713" s="38"/>
      <c r="L713" s="34"/>
      <c r="N713" s="35"/>
      <c r="O713" s="3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  <c r="BP713" s="3"/>
      <c r="BQ713" s="3"/>
      <c r="BR713" s="3"/>
      <c r="BS713" s="3"/>
      <c r="BT713" s="3"/>
      <c r="BU713" s="3"/>
      <c r="BV713" s="3"/>
      <c r="BW713" s="3"/>
      <c r="BX713" s="3"/>
      <c r="BY713" s="3"/>
      <c r="BZ713" s="3"/>
      <c r="CA713" s="3"/>
      <c r="CB713" s="3"/>
      <c r="CC713" s="3"/>
      <c r="CD713" s="3"/>
      <c r="CE713" s="3"/>
      <c r="CF713" s="3"/>
      <c r="CG713" s="3"/>
      <c r="CH713" s="3"/>
      <c r="CI713" s="3"/>
      <c r="CJ713" s="3"/>
      <c r="CK713" s="3"/>
      <c r="CL713" s="3"/>
      <c r="CM713" s="3"/>
      <c r="CN713" s="3"/>
      <c r="CO713" s="3"/>
      <c r="CP713" s="3"/>
      <c r="CQ713" s="3"/>
      <c r="CR713" s="3"/>
      <c r="CS713" s="3"/>
      <c r="CT713" s="3"/>
      <c r="CU713" s="3"/>
      <c r="CV713" s="3"/>
      <c r="CW713" s="3"/>
      <c r="CX713" s="3"/>
      <c r="CY713" s="3"/>
      <c r="CZ713" s="3"/>
      <c r="DA713" s="3"/>
      <c r="DB713" s="3"/>
      <c r="DC713" s="3"/>
      <c r="DD713" s="3"/>
      <c r="DE713" s="3"/>
      <c r="DF713" s="3"/>
      <c r="DG713" s="3"/>
      <c r="DH713" s="3"/>
      <c r="DI713" s="3"/>
      <c r="DJ713" s="3"/>
      <c r="DK713" s="3"/>
      <c r="DL713" s="3"/>
      <c r="DM713" s="3"/>
      <c r="DN713" s="3"/>
      <c r="DO713" s="3"/>
      <c r="DP713" s="3"/>
      <c r="DQ713" s="3"/>
      <c r="DR713" s="3"/>
      <c r="DS713" s="3"/>
      <c r="DT713" s="3"/>
      <c r="DU713" s="3"/>
      <c r="DV713" s="3"/>
      <c r="DW713" s="3"/>
      <c r="DX713" s="3"/>
      <c r="DY713" s="3"/>
      <c r="DZ713" s="3"/>
      <c r="EA713" s="3"/>
      <c r="EB713" s="3"/>
      <c r="EC713" s="3"/>
      <c r="ED713" s="3"/>
      <c r="EE713" s="3"/>
      <c r="EF713" s="3"/>
      <c r="EG713" s="3"/>
      <c r="EH713" s="3"/>
      <c r="EI713" s="3"/>
      <c r="EJ713" s="3"/>
      <c r="EK713" s="3"/>
      <c r="EL713" s="3"/>
      <c r="EM713" s="3"/>
      <c r="EN713" s="3"/>
      <c r="EO713" s="3"/>
      <c r="EP713" s="3"/>
      <c r="EQ713" s="3"/>
      <c r="ER713" s="3"/>
      <c r="ES713" s="3"/>
      <c r="ET713" s="3"/>
      <c r="EU713" s="3"/>
      <c r="EV713" s="3"/>
      <c r="EW713" s="3"/>
      <c r="EX713" s="3"/>
      <c r="EY713" s="3"/>
      <c r="EZ713" s="3"/>
      <c r="FA713" s="3"/>
      <c r="FB713" s="3"/>
      <c r="FC713" s="3"/>
      <c r="FD713" s="3"/>
      <c r="FE713" s="3"/>
      <c r="FF713" s="3"/>
      <c r="FG713" s="3"/>
      <c r="FH713" s="3"/>
      <c r="FI713" s="3"/>
      <c r="FJ713" s="3"/>
      <c r="FK713" s="3"/>
      <c r="FL713" s="3"/>
      <c r="FM713" s="3"/>
      <c r="FN713" s="3"/>
      <c r="FO713" s="3"/>
      <c r="FP713" s="3"/>
      <c r="FQ713" s="3"/>
      <c r="FR713" s="3"/>
      <c r="FS713" s="3"/>
      <c r="FT713" s="3"/>
      <c r="FU713" s="3"/>
      <c r="FV713" s="3"/>
      <c r="FW713" s="3"/>
      <c r="FX713" s="3"/>
      <c r="FY713" s="3"/>
      <c r="FZ713" s="3"/>
      <c r="GA713" s="3"/>
      <c r="GB713" s="3"/>
      <c r="GC713" s="3"/>
      <c r="GD713" s="3"/>
      <c r="GE713" s="3"/>
      <c r="GF713" s="3"/>
      <c r="GG713" s="3"/>
      <c r="GH713" s="3"/>
      <c r="GI713" s="3"/>
      <c r="GJ713" s="3"/>
      <c r="GK713" s="3"/>
      <c r="GL713" s="3"/>
      <c r="GM713" s="3"/>
      <c r="GN713" s="3"/>
      <c r="GO713" s="3"/>
      <c r="GP713" s="3"/>
      <c r="GQ713" s="3"/>
      <c r="GR713" s="3"/>
      <c r="GS713" s="3"/>
      <c r="GT713" s="3"/>
      <c r="GU713" s="3"/>
      <c r="GV713" s="3"/>
      <c r="GW713" s="3"/>
      <c r="GX713" s="3"/>
      <c r="GY713" s="3"/>
      <c r="GZ713" s="3"/>
      <c r="HA713" s="3"/>
      <c r="HB713" s="3"/>
      <c r="HC713" s="3"/>
      <c r="HD713" s="3"/>
      <c r="HE713" s="3"/>
      <c r="HF713" s="3"/>
      <c r="HG713" s="3"/>
      <c r="HH713" s="3"/>
      <c r="HI713" s="3"/>
      <c r="HJ713" s="3"/>
      <c r="HK713" s="3"/>
      <c r="HL713" s="3"/>
      <c r="HM713" s="3"/>
      <c r="HN713" s="3"/>
      <c r="HO713" s="3"/>
      <c r="HP713" s="3"/>
      <c r="HQ713" s="3"/>
      <c r="HR713" s="3"/>
      <c r="HS713" s="3"/>
      <c r="HT713" s="3"/>
      <c r="HU713" s="3"/>
      <c r="HV713" s="3"/>
      <c r="HW713" s="3"/>
      <c r="HX713" s="3"/>
      <c r="HY713" s="3"/>
      <c r="HZ713" s="3"/>
      <c r="IA713" s="3"/>
      <c r="IB713" s="3"/>
      <c r="IC713" s="3"/>
      <c r="ID713" s="3"/>
      <c r="IE713" s="3"/>
      <c r="IF713" s="3"/>
      <c r="IG713" s="3"/>
      <c r="IH713" s="3"/>
      <c r="II713" s="3"/>
      <c r="IJ713" s="3"/>
      <c r="IK713" s="3"/>
      <c r="IL713" s="3"/>
      <c r="IM713" s="3"/>
      <c r="IN713" s="3"/>
      <c r="IO713" s="3"/>
      <c r="IP713" s="3"/>
      <c r="IQ713" s="3"/>
      <c r="IR713" s="3"/>
      <c r="IS713" s="3"/>
      <c r="IT713" s="3"/>
      <c r="IU713" s="3"/>
      <c r="IV713" s="3"/>
    </row>
    <row r="715" spans="1:256" s="196" customFormat="1">
      <c r="A715" s="118"/>
      <c r="B715" s="112"/>
      <c r="C715" s="113"/>
      <c r="D715" s="114"/>
      <c r="E715" s="115"/>
      <c r="F715" s="116"/>
      <c r="G715" s="117"/>
      <c r="H715" s="4"/>
      <c r="I715" s="36"/>
      <c r="J715" s="37"/>
      <c r="K715" s="38"/>
      <c r="L715" s="34"/>
      <c r="N715" s="35"/>
      <c r="O715" s="3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  <c r="BP715" s="3"/>
      <c r="BQ715" s="3"/>
      <c r="BR715" s="3"/>
      <c r="BS715" s="3"/>
      <c r="BT715" s="3"/>
      <c r="BU715" s="3"/>
      <c r="BV715" s="3"/>
      <c r="BW715" s="3"/>
      <c r="BX715" s="3"/>
      <c r="BY715" s="3"/>
      <c r="BZ715" s="3"/>
      <c r="CA715" s="3"/>
      <c r="CB715" s="3"/>
      <c r="CC715" s="3"/>
      <c r="CD715" s="3"/>
      <c r="CE715" s="3"/>
      <c r="CF715" s="3"/>
      <c r="CG715" s="3"/>
      <c r="CH715" s="3"/>
      <c r="CI715" s="3"/>
      <c r="CJ715" s="3"/>
      <c r="CK715" s="3"/>
      <c r="CL715" s="3"/>
      <c r="CM715" s="3"/>
      <c r="CN715" s="3"/>
      <c r="CO715" s="3"/>
      <c r="CP715" s="3"/>
      <c r="CQ715" s="3"/>
      <c r="CR715" s="3"/>
      <c r="CS715" s="3"/>
      <c r="CT715" s="3"/>
      <c r="CU715" s="3"/>
      <c r="CV715" s="3"/>
      <c r="CW715" s="3"/>
      <c r="CX715" s="3"/>
      <c r="CY715" s="3"/>
      <c r="CZ715" s="3"/>
      <c r="DA715" s="3"/>
      <c r="DB715" s="3"/>
      <c r="DC715" s="3"/>
      <c r="DD715" s="3"/>
      <c r="DE715" s="3"/>
      <c r="DF715" s="3"/>
      <c r="DG715" s="3"/>
      <c r="DH715" s="3"/>
      <c r="DI715" s="3"/>
      <c r="DJ715" s="3"/>
      <c r="DK715" s="3"/>
      <c r="DL715" s="3"/>
      <c r="DM715" s="3"/>
      <c r="DN715" s="3"/>
      <c r="DO715" s="3"/>
      <c r="DP715" s="3"/>
      <c r="DQ715" s="3"/>
      <c r="DR715" s="3"/>
      <c r="DS715" s="3"/>
      <c r="DT715" s="3"/>
      <c r="DU715" s="3"/>
      <c r="DV715" s="3"/>
      <c r="DW715" s="3"/>
      <c r="DX715" s="3"/>
      <c r="DY715" s="3"/>
      <c r="DZ715" s="3"/>
      <c r="EA715" s="3"/>
      <c r="EB715" s="3"/>
      <c r="EC715" s="3"/>
      <c r="ED715" s="3"/>
      <c r="EE715" s="3"/>
      <c r="EF715" s="3"/>
      <c r="EG715" s="3"/>
      <c r="EH715" s="3"/>
      <c r="EI715" s="3"/>
      <c r="EJ715" s="3"/>
      <c r="EK715" s="3"/>
      <c r="EL715" s="3"/>
      <c r="EM715" s="3"/>
      <c r="EN715" s="3"/>
      <c r="EO715" s="3"/>
      <c r="EP715" s="3"/>
      <c r="EQ715" s="3"/>
      <c r="ER715" s="3"/>
      <c r="ES715" s="3"/>
      <c r="ET715" s="3"/>
      <c r="EU715" s="3"/>
      <c r="EV715" s="3"/>
      <c r="EW715" s="3"/>
      <c r="EX715" s="3"/>
      <c r="EY715" s="3"/>
      <c r="EZ715" s="3"/>
      <c r="FA715" s="3"/>
      <c r="FB715" s="3"/>
      <c r="FC715" s="3"/>
      <c r="FD715" s="3"/>
      <c r="FE715" s="3"/>
      <c r="FF715" s="3"/>
      <c r="FG715" s="3"/>
      <c r="FH715" s="3"/>
      <c r="FI715" s="3"/>
      <c r="FJ715" s="3"/>
      <c r="FK715" s="3"/>
      <c r="FL715" s="3"/>
      <c r="FM715" s="3"/>
      <c r="FN715" s="3"/>
      <c r="FO715" s="3"/>
      <c r="FP715" s="3"/>
      <c r="FQ715" s="3"/>
      <c r="FR715" s="3"/>
      <c r="FS715" s="3"/>
      <c r="FT715" s="3"/>
      <c r="FU715" s="3"/>
      <c r="FV715" s="3"/>
      <c r="FW715" s="3"/>
      <c r="FX715" s="3"/>
      <c r="FY715" s="3"/>
      <c r="FZ715" s="3"/>
      <c r="GA715" s="3"/>
      <c r="GB715" s="3"/>
      <c r="GC715" s="3"/>
      <c r="GD715" s="3"/>
      <c r="GE715" s="3"/>
      <c r="GF715" s="3"/>
      <c r="GG715" s="3"/>
      <c r="GH715" s="3"/>
      <c r="GI715" s="3"/>
      <c r="GJ715" s="3"/>
      <c r="GK715" s="3"/>
      <c r="GL715" s="3"/>
      <c r="GM715" s="3"/>
      <c r="GN715" s="3"/>
      <c r="GO715" s="3"/>
      <c r="GP715" s="3"/>
      <c r="GQ715" s="3"/>
      <c r="GR715" s="3"/>
      <c r="GS715" s="3"/>
      <c r="GT715" s="3"/>
      <c r="GU715" s="3"/>
      <c r="GV715" s="3"/>
      <c r="GW715" s="3"/>
      <c r="GX715" s="3"/>
      <c r="GY715" s="3"/>
      <c r="GZ715" s="3"/>
      <c r="HA715" s="3"/>
      <c r="HB715" s="3"/>
      <c r="HC715" s="3"/>
      <c r="HD715" s="3"/>
      <c r="HE715" s="3"/>
      <c r="HF715" s="3"/>
      <c r="HG715" s="3"/>
      <c r="HH715" s="3"/>
      <c r="HI715" s="3"/>
      <c r="HJ715" s="3"/>
      <c r="HK715" s="3"/>
      <c r="HL715" s="3"/>
      <c r="HM715" s="3"/>
      <c r="HN715" s="3"/>
      <c r="HO715" s="3"/>
      <c r="HP715" s="3"/>
      <c r="HQ715" s="3"/>
      <c r="HR715" s="3"/>
      <c r="HS715" s="3"/>
      <c r="HT715" s="3"/>
      <c r="HU715" s="3"/>
      <c r="HV715" s="3"/>
      <c r="HW715" s="3"/>
      <c r="HX715" s="3"/>
      <c r="HY715" s="3"/>
      <c r="HZ715" s="3"/>
      <c r="IA715" s="3"/>
      <c r="IB715" s="3"/>
      <c r="IC715" s="3"/>
      <c r="ID715" s="3"/>
      <c r="IE715" s="3"/>
      <c r="IF715" s="3"/>
      <c r="IG715" s="3"/>
      <c r="IH715" s="3"/>
      <c r="II715" s="3"/>
      <c r="IJ715" s="3"/>
      <c r="IK715" s="3"/>
      <c r="IL715" s="3"/>
      <c r="IM715" s="3"/>
      <c r="IN715" s="3"/>
      <c r="IO715" s="3"/>
      <c r="IP715" s="3"/>
      <c r="IQ715" s="3"/>
      <c r="IR715" s="3"/>
      <c r="IS715" s="3"/>
      <c r="IT715" s="3"/>
      <c r="IU715" s="3"/>
      <c r="IV715" s="3"/>
    </row>
    <row r="717" spans="1:256" s="196" customFormat="1">
      <c r="A717" s="118"/>
      <c r="B717" s="112"/>
      <c r="C717" s="113"/>
      <c r="D717" s="114"/>
      <c r="E717" s="115"/>
      <c r="F717" s="116"/>
      <c r="G717" s="117"/>
      <c r="H717" s="4"/>
      <c r="I717" s="36"/>
      <c r="J717" s="37"/>
      <c r="K717" s="38"/>
      <c r="L717" s="34"/>
      <c r="N717" s="35"/>
      <c r="O717" s="3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  <c r="BP717" s="3"/>
      <c r="BQ717" s="3"/>
      <c r="BR717" s="3"/>
      <c r="BS717" s="3"/>
      <c r="BT717" s="3"/>
      <c r="BU717" s="3"/>
      <c r="BV717" s="3"/>
      <c r="BW717" s="3"/>
      <c r="BX717" s="3"/>
      <c r="BY717" s="3"/>
      <c r="BZ717" s="3"/>
      <c r="CA717" s="3"/>
      <c r="CB717" s="3"/>
      <c r="CC717" s="3"/>
      <c r="CD717" s="3"/>
      <c r="CE717" s="3"/>
      <c r="CF717" s="3"/>
      <c r="CG717" s="3"/>
      <c r="CH717" s="3"/>
      <c r="CI717" s="3"/>
      <c r="CJ717" s="3"/>
      <c r="CK717" s="3"/>
      <c r="CL717" s="3"/>
      <c r="CM717" s="3"/>
      <c r="CN717" s="3"/>
      <c r="CO717" s="3"/>
      <c r="CP717" s="3"/>
      <c r="CQ717" s="3"/>
      <c r="CR717" s="3"/>
      <c r="CS717" s="3"/>
      <c r="CT717" s="3"/>
      <c r="CU717" s="3"/>
      <c r="CV717" s="3"/>
      <c r="CW717" s="3"/>
      <c r="CX717" s="3"/>
      <c r="CY717" s="3"/>
      <c r="CZ717" s="3"/>
      <c r="DA717" s="3"/>
      <c r="DB717" s="3"/>
      <c r="DC717" s="3"/>
      <c r="DD717" s="3"/>
      <c r="DE717" s="3"/>
      <c r="DF717" s="3"/>
      <c r="DG717" s="3"/>
      <c r="DH717" s="3"/>
      <c r="DI717" s="3"/>
      <c r="DJ717" s="3"/>
      <c r="DK717" s="3"/>
      <c r="DL717" s="3"/>
      <c r="DM717" s="3"/>
      <c r="DN717" s="3"/>
      <c r="DO717" s="3"/>
      <c r="DP717" s="3"/>
      <c r="DQ717" s="3"/>
      <c r="DR717" s="3"/>
      <c r="DS717" s="3"/>
      <c r="DT717" s="3"/>
      <c r="DU717" s="3"/>
      <c r="DV717" s="3"/>
      <c r="DW717" s="3"/>
      <c r="DX717" s="3"/>
      <c r="DY717" s="3"/>
      <c r="DZ717" s="3"/>
      <c r="EA717" s="3"/>
      <c r="EB717" s="3"/>
      <c r="EC717" s="3"/>
      <c r="ED717" s="3"/>
      <c r="EE717" s="3"/>
      <c r="EF717" s="3"/>
      <c r="EG717" s="3"/>
      <c r="EH717" s="3"/>
      <c r="EI717" s="3"/>
      <c r="EJ717" s="3"/>
      <c r="EK717" s="3"/>
      <c r="EL717" s="3"/>
      <c r="EM717" s="3"/>
      <c r="EN717" s="3"/>
      <c r="EO717" s="3"/>
      <c r="EP717" s="3"/>
      <c r="EQ717" s="3"/>
      <c r="ER717" s="3"/>
      <c r="ES717" s="3"/>
      <c r="ET717" s="3"/>
      <c r="EU717" s="3"/>
      <c r="EV717" s="3"/>
      <c r="EW717" s="3"/>
      <c r="EX717" s="3"/>
      <c r="EY717" s="3"/>
      <c r="EZ717" s="3"/>
      <c r="FA717" s="3"/>
      <c r="FB717" s="3"/>
      <c r="FC717" s="3"/>
      <c r="FD717" s="3"/>
      <c r="FE717" s="3"/>
      <c r="FF717" s="3"/>
      <c r="FG717" s="3"/>
      <c r="FH717" s="3"/>
      <c r="FI717" s="3"/>
      <c r="FJ717" s="3"/>
      <c r="FK717" s="3"/>
      <c r="FL717" s="3"/>
      <c r="FM717" s="3"/>
      <c r="FN717" s="3"/>
      <c r="FO717" s="3"/>
      <c r="FP717" s="3"/>
      <c r="FQ717" s="3"/>
      <c r="FR717" s="3"/>
      <c r="FS717" s="3"/>
      <c r="FT717" s="3"/>
      <c r="FU717" s="3"/>
      <c r="FV717" s="3"/>
      <c r="FW717" s="3"/>
      <c r="FX717" s="3"/>
      <c r="FY717" s="3"/>
      <c r="FZ717" s="3"/>
      <c r="GA717" s="3"/>
      <c r="GB717" s="3"/>
      <c r="GC717" s="3"/>
      <c r="GD717" s="3"/>
      <c r="GE717" s="3"/>
      <c r="GF717" s="3"/>
      <c r="GG717" s="3"/>
      <c r="GH717" s="3"/>
      <c r="GI717" s="3"/>
      <c r="GJ717" s="3"/>
      <c r="GK717" s="3"/>
      <c r="GL717" s="3"/>
      <c r="GM717" s="3"/>
      <c r="GN717" s="3"/>
      <c r="GO717" s="3"/>
      <c r="GP717" s="3"/>
      <c r="GQ717" s="3"/>
      <c r="GR717" s="3"/>
      <c r="GS717" s="3"/>
      <c r="GT717" s="3"/>
      <c r="GU717" s="3"/>
      <c r="GV717" s="3"/>
      <c r="GW717" s="3"/>
      <c r="GX717" s="3"/>
      <c r="GY717" s="3"/>
      <c r="GZ717" s="3"/>
      <c r="HA717" s="3"/>
      <c r="HB717" s="3"/>
      <c r="HC717" s="3"/>
      <c r="HD717" s="3"/>
      <c r="HE717" s="3"/>
      <c r="HF717" s="3"/>
      <c r="HG717" s="3"/>
      <c r="HH717" s="3"/>
      <c r="HI717" s="3"/>
      <c r="HJ717" s="3"/>
      <c r="HK717" s="3"/>
      <c r="HL717" s="3"/>
      <c r="HM717" s="3"/>
      <c r="HN717" s="3"/>
      <c r="HO717" s="3"/>
      <c r="HP717" s="3"/>
      <c r="HQ717" s="3"/>
      <c r="HR717" s="3"/>
      <c r="HS717" s="3"/>
      <c r="HT717" s="3"/>
      <c r="HU717" s="3"/>
      <c r="HV717" s="3"/>
      <c r="HW717" s="3"/>
      <c r="HX717" s="3"/>
      <c r="HY717" s="3"/>
      <c r="HZ717" s="3"/>
      <c r="IA717" s="3"/>
      <c r="IB717" s="3"/>
      <c r="IC717" s="3"/>
      <c r="ID717" s="3"/>
      <c r="IE717" s="3"/>
      <c r="IF717" s="3"/>
      <c r="IG717" s="3"/>
      <c r="IH717" s="3"/>
      <c r="II717" s="3"/>
      <c r="IJ717" s="3"/>
      <c r="IK717" s="3"/>
      <c r="IL717" s="3"/>
      <c r="IM717" s="3"/>
      <c r="IN717" s="3"/>
      <c r="IO717" s="3"/>
      <c r="IP717" s="3"/>
      <c r="IQ717" s="3"/>
      <c r="IR717" s="3"/>
      <c r="IS717" s="3"/>
      <c r="IT717" s="3"/>
      <c r="IU717" s="3"/>
      <c r="IV717" s="3"/>
    </row>
    <row r="719" spans="1:256" s="196" customFormat="1">
      <c r="A719" s="118"/>
      <c r="B719" s="112"/>
      <c r="C719" s="113"/>
      <c r="D719" s="114"/>
      <c r="E719" s="115"/>
      <c r="F719" s="116"/>
      <c r="G719" s="117"/>
      <c r="H719" s="4"/>
      <c r="I719" s="36"/>
      <c r="J719" s="37"/>
      <c r="K719" s="38"/>
      <c r="L719" s="34"/>
      <c r="N719" s="35"/>
      <c r="O719" s="3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  <c r="BP719" s="3"/>
      <c r="BQ719" s="3"/>
      <c r="BR719" s="3"/>
      <c r="BS719" s="3"/>
      <c r="BT719" s="3"/>
      <c r="BU719" s="3"/>
      <c r="BV719" s="3"/>
      <c r="BW719" s="3"/>
      <c r="BX719" s="3"/>
      <c r="BY719" s="3"/>
      <c r="BZ719" s="3"/>
      <c r="CA719" s="3"/>
      <c r="CB719" s="3"/>
      <c r="CC719" s="3"/>
      <c r="CD719" s="3"/>
      <c r="CE719" s="3"/>
      <c r="CF719" s="3"/>
      <c r="CG719" s="3"/>
      <c r="CH719" s="3"/>
      <c r="CI719" s="3"/>
      <c r="CJ719" s="3"/>
      <c r="CK719" s="3"/>
      <c r="CL719" s="3"/>
      <c r="CM719" s="3"/>
      <c r="CN719" s="3"/>
      <c r="CO719" s="3"/>
      <c r="CP719" s="3"/>
      <c r="CQ719" s="3"/>
      <c r="CR719" s="3"/>
      <c r="CS719" s="3"/>
      <c r="CT719" s="3"/>
      <c r="CU719" s="3"/>
      <c r="CV719" s="3"/>
      <c r="CW719" s="3"/>
      <c r="CX719" s="3"/>
      <c r="CY719" s="3"/>
      <c r="CZ719" s="3"/>
      <c r="DA719" s="3"/>
      <c r="DB719" s="3"/>
      <c r="DC719" s="3"/>
      <c r="DD719" s="3"/>
      <c r="DE719" s="3"/>
      <c r="DF719" s="3"/>
      <c r="DG719" s="3"/>
      <c r="DH719" s="3"/>
      <c r="DI719" s="3"/>
      <c r="DJ719" s="3"/>
      <c r="DK719" s="3"/>
      <c r="DL719" s="3"/>
      <c r="DM719" s="3"/>
      <c r="DN719" s="3"/>
      <c r="DO719" s="3"/>
      <c r="DP719" s="3"/>
      <c r="DQ719" s="3"/>
      <c r="DR719" s="3"/>
      <c r="DS719" s="3"/>
      <c r="DT719" s="3"/>
      <c r="DU719" s="3"/>
      <c r="DV719" s="3"/>
      <c r="DW719" s="3"/>
      <c r="DX719" s="3"/>
      <c r="DY719" s="3"/>
      <c r="DZ719" s="3"/>
      <c r="EA719" s="3"/>
      <c r="EB719" s="3"/>
      <c r="EC719" s="3"/>
      <c r="ED719" s="3"/>
      <c r="EE719" s="3"/>
      <c r="EF719" s="3"/>
      <c r="EG719" s="3"/>
      <c r="EH719" s="3"/>
      <c r="EI719" s="3"/>
      <c r="EJ719" s="3"/>
      <c r="EK719" s="3"/>
      <c r="EL719" s="3"/>
      <c r="EM719" s="3"/>
      <c r="EN719" s="3"/>
      <c r="EO719" s="3"/>
      <c r="EP719" s="3"/>
      <c r="EQ719" s="3"/>
      <c r="ER719" s="3"/>
      <c r="ES719" s="3"/>
      <c r="ET719" s="3"/>
      <c r="EU719" s="3"/>
      <c r="EV719" s="3"/>
      <c r="EW719" s="3"/>
      <c r="EX719" s="3"/>
      <c r="EY719" s="3"/>
      <c r="EZ719" s="3"/>
      <c r="FA719" s="3"/>
      <c r="FB719" s="3"/>
      <c r="FC719" s="3"/>
      <c r="FD719" s="3"/>
      <c r="FE719" s="3"/>
      <c r="FF719" s="3"/>
      <c r="FG719" s="3"/>
      <c r="FH719" s="3"/>
      <c r="FI719" s="3"/>
      <c r="FJ719" s="3"/>
      <c r="FK719" s="3"/>
      <c r="FL719" s="3"/>
      <c r="FM719" s="3"/>
      <c r="FN719" s="3"/>
      <c r="FO719" s="3"/>
      <c r="FP719" s="3"/>
      <c r="FQ719" s="3"/>
      <c r="FR719" s="3"/>
      <c r="FS719" s="3"/>
      <c r="FT719" s="3"/>
      <c r="FU719" s="3"/>
      <c r="FV719" s="3"/>
      <c r="FW719" s="3"/>
      <c r="FX719" s="3"/>
      <c r="FY719" s="3"/>
      <c r="FZ719" s="3"/>
      <c r="GA719" s="3"/>
      <c r="GB719" s="3"/>
      <c r="GC719" s="3"/>
      <c r="GD719" s="3"/>
      <c r="GE719" s="3"/>
      <c r="GF719" s="3"/>
      <c r="GG719" s="3"/>
      <c r="GH719" s="3"/>
      <c r="GI719" s="3"/>
      <c r="GJ719" s="3"/>
      <c r="GK719" s="3"/>
      <c r="GL719" s="3"/>
      <c r="GM719" s="3"/>
      <c r="GN719" s="3"/>
      <c r="GO719" s="3"/>
      <c r="GP719" s="3"/>
      <c r="GQ719" s="3"/>
      <c r="GR719" s="3"/>
      <c r="GS719" s="3"/>
      <c r="GT719" s="3"/>
      <c r="GU719" s="3"/>
      <c r="GV719" s="3"/>
      <c r="GW719" s="3"/>
      <c r="GX719" s="3"/>
      <c r="GY719" s="3"/>
      <c r="GZ719" s="3"/>
      <c r="HA719" s="3"/>
      <c r="HB719" s="3"/>
      <c r="HC719" s="3"/>
      <c r="HD719" s="3"/>
      <c r="HE719" s="3"/>
      <c r="HF719" s="3"/>
      <c r="HG719" s="3"/>
      <c r="HH719" s="3"/>
      <c r="HI719" s="3"/>
      <c r="HJ719" s="3"/>
      <c r="HK719" s="3"/>
      <c r="HL719" s="3"/>
      <c r="HM719" s="3"/>
      <c r="HN719" s="3"/>
      <c r="HO719" s="3"/>
      <c r="HP719" s="3"/>
      <c r="HQ719" s="3"/>
      <c r="HR719" s="3"/>
      <c r="HS719" s="3"/>
      <c r="HT719" s="3"/>
      <c r="HU719" s="3"/>
      <c r="HV719" s="3"/>
      <c r="HW719" s="3"/>
      <c r="HX719" s="3"/>
      <c r="HY719" s="3"/>
      <c r="HZ719" s="3"/>
      <c r="IA719" s="3"/>
      <c r="IB719" s="3"/>
      <c r="IC719" s="3"/>
      <c r="ID719" s="3"/>
      <c r="IE719" s="3"/>
      <c r="IF719" s="3"/>
      <c r="IG719" s="3"/>
      <c r="IH719" s="3"/>
      <c r="II719" s="3"/>
      <c r="IJ719" s="3"/>
      <c r="IK719" s="3"/>
      <c r="IL719" s="3"/>
      <c r="IM719" s="3"/>
      <c r="IN719" s="3"/>
      <c r="IO719" s="3"/>
      <c r="IP719" s="3"/>
      <c r="IQ719" s="3"/>
      <c r="IR719" s="3"/>
      <c r="IS719" s="3"/>
      <c r="IT719" s="3"/>
      <c r="IU719" s="3"/>
      <c r="IV719" s="3"/>
    </row>
    <row r="721" spans="1:256" s="196" customFormat="1">
      <c r="A721" s="118"/>
      <c r="B721" s="112"/>
      <c r="C721" s="113"/>
      <c r="D721" s="114"/>
      <c r="E721" s="115"/>
      <c r="F721" s="116"/>
      <c r="G721" s="117"/>
      <c r="H721" s="4"/>
      <c r="I721" s="36"/>
      <c r="J721" s="37"/>
      <c r="K721" s="38"/>
      <c r="L721" s="34"/>
      <c r="N721" s="35"/>
      <c r="O721" s="3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  <c r="BP721" s="3"/>
      <c r="BQ721" s="3"/>
      <c r="BR721" s="3"/>
      <c r="BS721" s="3"/>
      <c r="BT721" s="3"/>
      <c r="BU721" s="3"/>
      <c r="BV721" s="3"/>
      <c r="BW721" s="3"/>
      <c r="BX721" s="3"/>
      <c r="BY721" s="3"/>
      <c r="BZ721" s="3"/>
      <c r="CA721" s="3"/>
      <c r="CB721" s="3"/>
      <c r="CC721" s="3"/>
      <c r="CD721" s="3"/>
      <c r="CE721" s="3"/>
      <c r="CF721" s="3"/>
      <c r="CG721" s="3"/>
      <c r="CH721" s="3"/>
      <c r="CI721" s="3"/>
      <c r="CJ721" s="3"/>
      <c r="CK721" s="3"/>
      <c r="CL721" s="3"/>
      <c r="CM721" s="3"/>
      <c r="CN721" s="3"/>
      <c r="CO721" s="3"/>
      <c r="CP721" s="3"/>
      <c r="CQ721" s="3"/>
      <c r="CR721" s="3"/>
      <c r="CS721" s="3"/>
      <c r="CT721" s="3"/>
      <c r="CU721" s="3"/>
      <c r="CV721" s="3"/>
      <c r="CW721" s="3"/>
      <c r="CX721" s="3"/>
      <c r="CY721" s="3"/>
      <c r="CZ721" s="3"/>
      <c r="DA721" s="3"/>
      <c r="DB721" s="3"/>
      <c r="DC721" s="3"/>
      <c r="DD721" s="3"/>
      <c r="DE721" s="3"/>
      <c r="DF721" s="3"/>
      <c r="DG721" s="3"/>
      <c r="DH721" s="3"/>
      <c r="DI721" s="3"/>
      <c r="DJ721" s="3"/>
      <c r="DK721" s="3"/>
      <c r="DL721" s="3"/>
      <c r="DM721" s="3"/>
      <c r="DN721" s="3"/>
      <c r="DO721" s="3"/>
      <c r="DP721" s="3"/>
      <c r="DQ721" s="3"/>
      <c r="DR721" s="3"/>
      <c r="DS721" s="3"/>
      <c r="DT721" s="3"/>
      <c r="DU721" s="3"/>
      <c r="DV721" s="3"/>
      <c r="DW721" s="3"/>
      <c r="DX721" s="3"/>
      <c r="DY721" s="3"/>
      <c r="DZ721" s="3"/>
      <c r="EA721" s="3"/>
      <c r="EB721" s="3"/>
      <c r="EC721" s="3"/>
      <c r="ED721" s="3"/>
      <c r="EE721" s="3"/>
      <c r="EF721" s="3"/>
      <c r="EG721" s="3"/>
      <c r="EH721" s="3"/>
      <c r="EI721" s="3"/>
      <c r="EJ721" s="3"/>
      <c r="EK721" s="3"/>
      <c r="EL721" s="3"/>
      <c r="EM721" s="3"/>
      <c r="EN721" s="3"/>
      <c r="EO721" s="3"/>
      <c r="EP721" s="3"/>
      <c r="EQ721" s="3"/>
      <c r="ER721" s="3"/>
      <c r="ES721" s="3"/>
      <c r="ET721" s="3"/>
      <c r="EU721" s="3"/>
      <c r="EV721" s="3"/>
      <c r="EW721" s="3"/>
      <c r="EX721" s="3"/>
      <c r="EY721" s="3"/>
      <c r="EZ721" s="3"/>
      <c r="FA721" s="3"/>
      <c r="FB721" s="3"/>
      <c r="FC721" s="3"/>
      <c r="FD721" s="3"/>
      <c r="FE721" s="3"/>
      <c r="FF721" s="3"/>
      <c r="FG721" s="3"/>
      <c r="FH721" s="3"/>
      <c r="FI721" s="3"/>
      <c r="FJ721" s="3"/>
      <c r="FK721" s="3"/>
      <c r="FL721" s="3"/>
      <c r="FM721" s="3"/>
      <c r="FN721" s="3"/>
      <c r="FO721" s="3"/>
      <c r="FP721" s="3"/>
      <c r="FQ721" s="3"/>
      <c r="FR721" s="3"/>
      <c r="FS721" s="3"/>
      <c r="FT721" s="3"/>
      <c r="FU721" s="3"/>
      <c r="FV721" s="3"/>
      <c r="FW721" s="3"/>
      <c r="FX721" s="3"/>
      <c r="FY721" s="3"/>
      <c r="FZ721" s="3"/>
      <c r="GA721" s="3"/>
      <c r="GB721" s="3"/>
      <c r="GC721" s="3"/>
      <c r="GD721" s="3"/>
      <c r="GE721" s="3"/>
      <c r="GF721" s="3"/>
      <c r="GG721" s="3"/>
      <c r="GH721" s="3"/>
      <c r="GI721" s="3"/>
      <c r="GJ721" s="3"/>
      <c r="GK721" s="3"/>
      <c r="GL721" s="3"/>
      <c r="GM721" s="3"/>
      <c r="GN721" s="3"/>
      <c r="GO721" s="3"/>
      <c r="GP721" s="3"/>
      <c r="GQ721" s="3"/>
      <c r="GR721" s="3"/>
      <c r="GS721" s="3"/>
      <c r="GT721" s="3"/>
      <c r="GU721" s="3"/>
      <c r="GV721" s="3"/>
      <c r="GW721" s="3"/>
      <c r="GX721" s="3"/>
      <c r="GY721" s="3"/>
      <c r="GZ721" s="3"/>
      <c r="HA721" s="3"/>
      <c r="HB721" s="3"/>
      <c r="HC721" s="3"/>
      <c r="HD721" s="3"/>
      <c r="HE721" s="3"/>
      <c r="HF721" s="3"/>
      <c r="HG721" s="3"/>
      <c r="HH721" s="3"/>
      <c r="HI721" s="3"/>
      <c r="HJ721" s="3"/>
      <c r="HK721" s="3"/>
      <c r="HL721" s="3"/>
      <c r="HM721" s="3"/>
      <c r="HN721" s="3"/>
      <c r="HO721" s="3"/>
      <c r="HP721" s="3"/>
      <c r="HQ721" s="3"/>
      <c r="HR721" s="3"/>
      <c r="HS721" s="3"/>
      <c r="HT721" s="3"/>
      <c r="HU721" s="3"/>
      <c r="HV721" s="3"/>
      <c r="HW721" s="3"/>
      <c r="HX721" s="3"/>
      <c r="HY721" s="3"/>
      <c r="HZ721" s="3"/>
      <c r="IA721" s="3"/>
      <c r="IB721" s="3"/>
      <c r="IC721" s="3"/>
      <c r="ID721" s="3"/>
      <c r="IE721" s="3"/>
      <c r="IF721" s="3"/>
      <c r="IG721" s="3"/>
      <c r="IH721" s="3"/>
      <c r="II721" s="3"/>
      <c r="IJ721" s="3"/>
      <c r="IK721" s="3"/>
      <c r="IL721" s="3"/>
      <c r="IM721" s="3"/>
      <c r="IN721" s="3"/>
      <c r="IO721" s="3"/>
      <c r="IP721" s="3"/>
      <c r="IQ721" s="3"/>
      <c r="IR721" s="3"/>
      <c r="IS721" s="3"/>
      <c r="IT721" s="3"/>
      <c r="IU721" s="3"/>
      <c r="IV721" s="3"/>
    </row>
    <row r="723" spans="1:256" s="196" customFormat="1">
      <c r="A723" s="118"/>
      <c r="B723" s="112"/>
      <c r="C723" s="113"/>
      <c r="D723" s="114"/>
      <c r="E723" s="115"/>
      <c r="F723" s="116"/>
      <c r="G723" s="117"/>
      <c r="H723" s="4"/>
      <c r="I723" s="36"/>
      <c r="J723" s="37"/>
      <c r="K723" s="38"/>
      <c r="L723" s="34"/>
      <c r="N723" s="35"/>
      <c r="O723" s="3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  <c r="BP723" s="3"/>
      <c r="BQ723" s="3"/>
      <c r="BR723" s="3"/>
      <c r="BS723" s="3"/>
      <c r="BT723" s="3"/>
      <c r="BU723" s="3"/>
      <c r="BV723" s="3"/>
      <c r="BW723" s="3"/>
      <c r="BX723" s="3"/>
      <c r="BY723" s="3"/>
      <c r="BZ723" s="3"/>
      <c r="CA723" s="3"/>
      <c r="CB723" s="3"/>
      <c r="CC723" s="3"/>
      <c r="CD723" s="3"/>
      <c r="CE723" s="3"/>
      <c r="CF723" s="3"/>
      <c r="CG723" s="3"/>
      <c r="CH723" s="3"/>
      <c r="CI723" s="3"/>
      <c r="CJ723" s="3"/>
      <c r="CK723" s="3"/>
      <c r="CL723" s="3"/>
      <c r="CM723" s="3"/>
      <c r="CN723" s="3"/>
      <c r="CO723" s="3"/>
      <c r="CP723" s="3"/>
      <c r="CQ723" s="3"/>
      <c r="CR723" s="3"/>
      <c r="CS723" s="3"/>
      <c r="CT723" s="3"/>
      <c r="CU723" s="3"/>
      <c r="CV723" s="3"/>
      <c r="CW723" s="3"/>
      <c r="CX723" s="3"/>
      <c r="CY723" s="3"/>
      <c r="CZ723" s="3"/>
      <c r="DA723" s="3"/>
      <c r="DB723" s="3"/>
      <c r="DC723" s="3"/>
      <c r="DD723" s="3"/>
      <c r="DE723" s="3"/>
      <c r="DF723" s="3"/>
      <c r="DG723" s="3"/>
      <c r="DH723" s="3"/>
      <c r="DI723" s="3"/>
      <c r="DJ723" s="3"/>
      <c r="DK723" s="3"/>
      <c r="DL723" s="3"/>
      <c r="DM723" s="3"/>
      <c r="DN723" s="3"/>
      <c r="DO723" s="3"/>
      <c r="DP723" s="3"/>
      <c r="DQ723" s="3"/>
      <c r="DR723" s="3"/>
      <c r="DS723" s="3"/>
      <c r="DT723" s="3"/>
      <c r="DU723" s="3"/>
      <c r="DV723" s="3"/>
      <c r="DW723" s="3"/>
      <c r="DX723" s="3"/>
      <c r="DY723" s="3"/>
      <c r="DZ723" s="3"/>
      <c r="EA723" s="3"/>
      <c r="EB723" s="3"/>
      <c r="EC723" s="3"/>
      <c r="ED723" s="3"/>
      <c r="EE723" s="3"/>
      <c r="EF723" s="3"/>
      <c r="EG723" s="3"/>
      <c r="EH723" s="3"/>
      <c r="EI723" s="3"/>
      <c r="EJ723" s="3"/>
      <c r="EK723" s="3"/>
      <c r="EL723" s="3"/>
      <c r="EM723" s="3"/>
      <c r="EN723" s="3"/>
      <c r="EO723" s="3"/>
      <c r="EP723" s="3"/>
      <c r="EQ723" s="3"/>
      <c r="ER723" s="3"/>
      <c r="ES723" s="3"/>
      <c r="ET723" s="3"/>
      <c r="EU723" s="3"/>
      <c r="EV723" s="3"/>
      <c r="EW723" s="3"/>
      <c r="EX723" s="3"/>
      <c r="EY723" s="3"/>
      <c r="EZ723" s="3"/>
      <c r="FA723" s="3"/>
      <c r="FB723" s="3"/>
      <c r="FC723" s="3"/>
      <c r="FD723" s="3"/>
      <c r="FE723" s="3"/>
      <c r="FF723" s="3"/>
      <c r="FG723" s="3"/>
      <c r="FH723" s="3"/>
      <c r="FI723" s="3"/>
      <c r="FJ723" s="3"/>
      <c r="FK723" s="3"/>
      <c r="FL723" s="3"/>
      <c r="FM723" s="3"/>
      <c r="FN723" s="3"/>
      <c r="FO723" s="3"/>
      <c r="FP723" s="3"/>
      <c r="FQ723" s="3"/>
      <c r="FR723" s="3"/>
      <c r="FS723" s="3"/>
      <c r="FT723" s="3"/>
      <c r="FU723" s="3"/>
      <c r="FV723" s="3"/>
      <c r="FW723" s="3"/>
      <c r="FX723" s="3"/>
      <c r="FY723" s="3"/>
      <c r="FZ723" s="3"/>
      <c r="GA723" s="3"/>
      <c r="GB723" s="3"/>
      <c r="GC723" s="3"/>
      <c r="GD723" s="3"/>
      <c r="GE723" s="3"/>
      <c r="GF723" s="3"/>
      <c r="GG723" s="3"/>
      <c r="GH723" s="3"/>
      <c r="GI723" s="3"/>
      <c r="GJ723" s="3"/>
      <c r="GK723" s="3"/>
      <c r="GL723" s="3"/>
      <c r="GM723" s="3"/>
      <c r="GN723" s="3"/>
      <c r="GO723" s="3"/>
      <c r="GP723" s="3"/>
      <c r="GQ723" s="3"/>
      <c r="GR723" s="3"/>
      <c r="GS723" s="3"/>
      <c r="GT723" s="3"/>
      <c r="GU723" s="3"/>
      <c r="GV723" s="3"/>
      <c r="GW723" s="3"/>
      <c r="GX723" s="3"/>
      <c r="GY723" s="3"/>
      <c r="GZ723" s="3"/>
      <c r="HA723" s="3"/>
      <c r="HB723" s="3"/>
      <c r="HC723" s="3"/>
      <c r="HD723" s="3"/>
      <c r="HE723" s="3"/>
      <c r="HF723" s="3"/>
      <c r="HG723" s="3"/>
      <c r="HH723" s="3"/>
      <c r="HI723" s="3"/>
      <c r="HJ723" s="3"/>
      <c r="HK723" s="3"/>
      <c r="HL723" s="3"/>
      <c r="HM723" s="3"/>
      <c r="HN723" s="3"/>
      <c r="HO723" s="3"/>
      <c r="HP723" s="3"/>
      <c r="HQ723" s="3"/>
      <c r="HR723" s="3"/>
      <c r="HS723" s="3"/>
      <c r="HT723" s="3"/>
      <c r="HU723" s="3"/>
      <c r="HV723" s="3"/>
      <c r="HW723" s="3"/>
      <c r="HX723" s="3"/>
      <c r="HY723" s="3"/>
      <c r="HZ723" s="3"/>
      <c r="IA723" s="3"/>
      <c r="IB723" s="3"/>
      <c r="IC723" s="3"/>
      <c r="ID723" s="3"/>
      <c r="IE723" s="3"/>
      <c r="IF723" s="3"/>
      <c r="IG723" s="3"/>
      <c r="IH723" s="3"/>
      <c r="II723" s="3"/>
      <c r="IJ723" s="3"/>
      <c r="IK723" s="3"/>
      <c r="IL723" s="3"/>
      <c r="IM723" s="3"/>
      <c r="IN723" s="3"/>
      <c r="IO723" s="3"/>
      <c r="IP723" s="3"/>
      <c r="IQ723" s="3"/>
      <c r="IR723" s="3"/>
      <c r="IS723" s="3"/>
      <c r="IT723" s="3"/>
      <c r="IU723" s="3"/>
      <c r="IV723" s="3"/>
    </row>
    <row r="725" spans="1:256" s="196" customFormat="1">
      <c r="A725" s="118"/>
      <c r="B725" s="112"/>
      <c r="C725" s="113"/>
      <c r="D725" s="114"/>
      <c r="E725" s="115"/>
      <c r="F725" s="116"/>
      <c r="G725" s="117"/>
      <c r="H725" s="4"/>
      <c r="I725" s="36"/>
      <c r="J725" s="37"/>
      <c r="K725" s="38"/>
      <c r="L725" s="34"/>
      <c r="N725" s="35"/>
      <c r="O725" s="3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  <c r="BP725" s="3"/>
      <c r="BQ725" s="3"/>
      <c r="BR725" s="3"/>
      <c r="BS725" s="3"/>
      <c r="BT725" s="3"/>
      <c r="BU725" s="3"/>
      <c r="BV725" s="3"/>
      <c r="BW725" s="3"/>
      <c r="BX725" s="3"/>
      <c r="BY725" s="3"/>
      <c r="BZ725" s="3"/>
      <c r="CA725" s="3"/>
      <c r="CB725" s="3"/>
      <c r="CC725" s="3"/>
      <c r="CD725" s="3"/>
      <c r="CE725" s="3"/>
      <c r="CF725" s="3"/>
      <c r="CG725" s="3"/>
      <c r="CH725" s="3"/>
      <c r="CI725" s="3"/>
      <c r="CJ725" s="3"/>
      <c r="CK725" s="3"/>
      <c r="CL725" s="3"/>
      <c r="CM725" s="3"/>
      <c r="CN725" s="3"/>
      <c r="CO725" s="3"/>
      <c r="CP725" s="3"/>
      <c r="CQ725" s="3"/>
      <c r="CR725" s="3"/>
      <c r="CS725" s="3"/>
      <c r="CT725" s="3"/>
      <c r="CU725" s="3"/>
      <c r="CV725" s="3"/>
      <c r="CW725" s="3"/>
      <c r="CX725" s="3"/>
      <c r="CY725" s="3"/>
      <c r="CZ725" s="3"/>
      <c r="DA725" s="3"/>
      <c r="DB725" s="3"/>
      <c r="DC725" s="3"/>
      <c r="DD725" s="3"/>
      <c r="DE725" s="3"/>
      <c r="DF725" s="3"/>
      <c r="DG725" s="3"/>
      <c r="DH725" s="3"/>
      <c r="DI725" s="3"/>
      <c r="DJ725" s="3"/>
      <c r="DK725" s="3"/>
      <c r="DL725" s="3"/>
      <c r="DM725" s="3"/>
      <c r="DN725" s="3"/>
      <c r="DO725" s="3"/>
      <c r="DP725" s="3"/>
      <c r="DQ725" s="3"/>
      <c r="DR725" s="3"/>
      <c r="DS725" s="3"/>
      <c r="DT725" s="3"/>
      <c r="DU725" s="3"/>
      <c r="DV725" s="3"/>
      <c r="DW725" s="3"/>
      <c r="DX725" s="3"/>
      <c r="DY725" s="3"/>
      <c r="DZ725" s="3"/>
      <c r="EA725" s="3"/>
      <c r="EB725" s="3"/>
      <c r="EC725" s="3"/>
      <c r="ED725" s="3"/>
      <c r="EE725" s="3"/>
      <c r="EF725" s="3"/>
      <c r="EG725" s="3"/>
      <c r="EH725" s="3"/>
      <c r="EI725" s="3"/>
      <c r="EJ725" s="3"/>
      <c r="EK725" s="3"/>
      <c r="EL725" s="3"/>
      <c r="EM725" s="3"/>
      <c r="EN725" s="3"/>
      <c r="EO725" s="3"/>
      <c r="EP725" s="3"/>
      <c r="EQ725" s="3"/>
      <c r="ER725" s="3"/>
      <c r="ES725" s="3"/>
      <c r="ET725" s="3"/>
      <c r="EU725" s="3"/>
      <c r="EV725" s="3"/>
      <c r="EW725" s="3"/>
      <c r="EX725" s="3"/>
      <c r="EY725" s="3"/>
      <c r="EZ725" s="3"/>
      <c r="FA725" s="3"/>
      <c r="FB725" s="3"/>
      <c r="FC725" s="3"/>
      <c r="FD725" s="3"/>
      <c r="FE725" s="3"/>
      <c r="FF725" s="3"/>
      <c r="FG725" s="3"/>
      <c r="FH725" s="3"/>
      <c r="FI725" s="3"/>
      <c r="FJ725" s="3"/>
      <c r="FK725" s="3"/>
      <c r="FL725" s="3"/>
      <c r="FM725" s="3"/>
      <c r="FN725" s="3"/>
      <c r="FO725" s="3"/>
      <c r="FP725" s="3"/>
      <c r="FQ725" s="3"/>
      <c r="FR725" s="3"/>
      <c r="FS725" s="3"/>
      <c r="FT725" s="3"/>
      <c r="FU725" s="3"/>
      <c r="FV725" s="3"/>
      <c r="FW725" s="3"/>
      <c r="FX725" s="3"/>
      <c r="FY725" s="3"/>
      <c r="FZ725" s="3"/>
      <c r="GA725" s="3"/>
      <c r="GB725" s="3"/>
      <c r="GC725" s="3"/>
      <c r="GD725" s="3"/>
      <c r="GE725" s="3"/>
      <c r="GF725" s="3"/>
      <c r="GG725" s="3"/>
      <c r="GH725" s="3"/>
      <c r="GI725" s="3"/>
      <c r="GJ725" s="3"/>
      <c r="GK725" s="3"/>
      <c r="GL725" s="3"/>
      <c r="GM725" s="3"/>
      <c r="GN725" s="3"/>
      <c r="GO725" s="3"/>
      <c r="GP725" s="3"/>
      <c r="GQ725" s="3"/>
      <c r="GR725" s="3"/>
      <c r="GS725" s="3"/>
      <c r="GT725" s="3"/>
      <c r="GU725" s="3"/>
      <c r="GV725" s="3"/>
      <c r="GW725" s="3"/>
      <c r="GX725" s="3"/>
      <c r="GY725" s="3"/>
      <c r="GZ725" s="3"/>
      <c r="HA725" s="3"/>
      <c r="HB725" s="3"/>
      <c r="HC725" s="3"/>
      <c r="HD725" s="3"/>
      <c r="HE725" s="3"/>
      <c r="HF725" s="3"/>
      <c r="HG725" s="3"/>
      <c r="HH725" s="3"/>
      <c r="HI725" s="3"/>
      <c r="HJ725" s="3"/>
      <c r="HK725" s="3"/>
      <c r="HL725" s="3"/>
      <c r="HM725" s="3"/>
      <c r="HN725" s="3"/>
      <c r="HO725" s="3"/>
      <c r="HP725" s="3"/>
      <c r="HQ725" s="3"/>
      <c r="HR725" s="3"/>
      <c r="HS725" s="3"/>
      <c r="HT725" s="3"/>
      <c r="HU725" s="3"/>
      <c r="HV725" s="3"/>
      <c r="HW725" s="3"/>
      <c r="HX725" s="3"/>
      <c r="HY725" s="3"/>
      <c r="HZ725" s="3"/>
      <c r="IA725" s="3"/>
      <c r="IB725" s="3"/>
      <c r="IC725" s="3"/>
      <c r="ID725" s="3"/>
      <c r="IE725" s="3"/>
      <c r="IF725" s="3"/>
      <c r="IG725" s="3"/>
      <c r="IH725" s="3"/>
      <c r="II725" s="3"/>
      <c r="IJ725" s="3"/>
      <c r="IK725" s="3"/>
      <c r="IL725" s="3"/>
      <c r="IM725" s="3"/>
      <c r="IN725" s="3"/>
      <c r="IO725" s="3"/>
      <c r="IP725" s="3"/>
      <c r="IQ725" s="3"/>
      <c r="IR725" s="3"/>
      <c r="IS725" s="3"/>
      <c r="IT725" s="3"/>
      <c r="IU725" s="3"/>
      <c r="IV725" s="3"/>
    </row>
    <row r="727" spans="1:256" s="196" customFormat="1">
      <c r="A727" s="118"/>
      <c r="B727" s="112"/>
      <c r="C727" s="113"/>
      <c r="D727" s="114"/>
      <c r="E727" s="115"/>
      <c r="F727" s="116"/>
      <c r="G727" s="117"/>
      <c r="H727" s="4"/>
      <c r="I727" s="36"/>
      <c r="J727" s="37"/>
      <c r="K727" s="38"/>
      <c r="L727" s="34"/>
      <c r="N727" s="35"/>
      <c r="O727" s="3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  <c r="BP727" s="3"/>
      <c r="BQ727" s="3"/>
      <c r="BR727" s="3"/>
      <c r="BS727" s="3"/>
      <c r="BT727" s="3"/>
      <c r="BU727" s="3"/>
      <c r="BV727" s="3"/>
      <c r="BW727" s="3"/>
      <c r="BX727" s="3"/>
      <c r="BY727" s="3"/>
      <c r="BZ727" s="3"/>
      <c r="CA727" s="3"/>
      <c r="CB727" s="3"/>
      <c r="CC727" s="3"/>
      <c r="CD727" s="3"/>
      <c r="CE727" s="3"/>
      <c r="CF727" s="3"/>
      <c r="CG727" s="3"/>
      <c r="CH727" s="3"/>
      <c r="CI727" s="3"/>
      <c r="CJ727" s="3"/>
      <c r="CK727" s="3"/>
      <c r="CL727" s="3"/>
      <c r="CM727" s="3"/>
      <c r="CN727" s="3"/>
      <c r="CO727" s="3"/>
      <c r="CP727" s="3"/>
      <c r="CQ727" s="3"/>
      <c r="CR727" s="3"/>
      <c r="CS727" s="3"/>
      <c r="CT727" s="3"/>
      <c r="CU727" s="3"/>
      <c r="CV727" s="3"/>
      <c r="CW727" s="3"/>
      <c r="CX727" s="3"/>
      <c r="CY727" s="3"/>
      <c r="CZ727" s="3"/>
      <c r="DA727" s="3"/>
      <c r="DB727" s="3"/>
      <c r="DC727" s="3"/>
      <c r="DD727" s="3"/>
      <c r="DE727" s="3"/>
      <c r="DF727" s="3"/>
      <c r="DG727" s="3"/>
      <c r="DH727" s="3"/>
      <c r="DI727" s="3"/>
      <c r="DJ727" s="3"/>
      <c r="DK727" s="3"/>
      <c r="DL727" s="3"/>
      <c r="DM727" s="3"/>
      <c r="DN727" s="3"/>
      <c r="DO727" s="3"/>
      <c r="DP727" s="3"/>
      <c r="DQ727" s="3"/>
      <c r="DR727" s="3"/>
      <c r="DS727" s="3"/>
      <c r="DT727" s="3"/>
      <c r="DU727" s="3"/>
      <c r="DV727" s="3"/>
      <c r="DW727" s="3"/>
      <c r="DX727" s="3"/>
      <c r="DY727" s="3"/>
      <c r="DZ727" s="3"/>
      <c r="EA727" s="3"/>
      <c r="EB727" s="3"/>
      <c r="EC727" s="3"/>
      <c r="ED727" s="3"/>
      <c r="EE727" s="3"/>
      <c r="EF727" s="3"/>
      <c r="EG727" s="3"/>
      <c r="EH727" s="3"/>
      <c r="EI727" s="3"/>
      <c r="EJ727" s="3"/>
      <c r="EK727" s="3"/>
      <c r="EL727" s="3"/>
      <c r="EM727" s="3"/>
      <c r="EN727" s="3"/>
      <c r="EO727" s="3"/>
      <c r="EP727" s="3"/>
      <c r="EQ727" s="3"/>
      <c r="ER727" s="3"/>
      <c r="ES727" s="3"/>
      <c r="ET727" s="3"/>
      <c r="EU727" s="3"/>
      <c r="EV727" s="3"/>
      <c r="EW727" s="3"/>
      <c r="EX727" s="3"/>
      <c r="EY727" s="3"/>
      <c r="EZ727" s="3"/>
      <c r="FA727" s="3"/>
      <c r="FB727" s="3"/>
      <c r="FC727" s="3"/>
      <c r="FD727" s="3"/>
      <c r="FE727" s="3"/>
      <c r="FF727" s="3"/>
      <c r="FG727" s="3"/>
      <c r="FH727" s="3"/>
      <c r="FI727" s="3"/>
      <c r="FJ727" s="3"/>
      <c r="FK727" s="3"/>
      <c r="FL727" s="3"/>
      <c r="FM727" s="3"/>
      <c r="FN727" s="3"/>
      <c r="FO727" s="3"/>
      <c r="FP727" s="3"/>
      <c r="FQ727" s="3"/>
      <c r="FR727" s="3"/>
      <c r="FS727" s="3"/>
      <c r="FT727" s="3"/>
      <c r="FU727" s="3"/>
      <c r="FV727" s="3"/>
      <c r="FW727" s="3"/>
      <c r="FX727" s="3"/>
      <c r="FY727" s="3"/>
      <c r="FZ727" s="3"/>
      <c r="GA727" s="3"/>
      <c r="GB727" s="3"/>
      <c r="GC727" s="3"/>
      <c r="GD727" s="3"/>
      <c r="GE727" s="3"/>
      <c r="GF727" s="3"/>
      <c r="GG727" s="3"/>
      <c r="GH727" s="3"/>
      <c r="GI727" s="3"/>
      <c r="GJ727" s="3"/>
      <c r="GK727" s="3"/>
      <c r="GL727" s="3"/>
      <c r="GM727" s="3"/>
      <c r="GN727" s="3"/>
      <c r="GO727" s="3"/>
      <c r="GP727" s="3"/>
      <c r="GQ727" s="3"/>
      <c r="GR727" s="3"/>
      <c r="GS727" s="3"/>
      <c r="GT727" s="3"/>
      <c r="GU727" s="3"/>
      <c r="GV727" s="3"/>
      <c r="GW727" s="3"/>
      <c r="GX727" s="3"/>
      <c r="GY727" s="3"/>
      <c r="GZ727" s="3"/>
      <c r="HA727" s="3"/>
      <c r="HB727" s="3"/>
      <c r="HC727" s="3"/>
      <c r="HD727" s="3"/>
      <c r="HE727" s="3"/>
      <c r="HF727" s="3"/>
      <c r="HG727" s="3"/>
      <c r="HH727" s="3"/>
      <c r="HI727" s="3"/>
      <c r="HJ727" s="3"/>
      <c r="HK727" s="3"/>
      <c r="HL727" s="3"/>
      <c r="HM727" s="3"/>
      <c r="HN727" s="3"/>
      <c r="HO727" s="3"/>
      <c r="HP727" s="3"/>
      <c r="HQ727" s="3"/>
      <c r="HR727" s="3"/>
      <c r="HS727" s="3"/>
      <c r="HT727" s="3"/>
      <c r="HU727" s="3"/>
      <c r="HV727" s="3"/>
      <c r="HW727" s="3"/>
      <c r="HX727" s="3"/>
      <c r="HY727" s="3"/>
      <c r="HZ727" s="3"/>
      <c r="IA727" s="3"/>
      <c r="IB727" s="3"/>
      <c r="IC727" s="3"/>
      <c r="ID727" s="3"/>
      <c r="IE727" s="3"/>
      <c r="IF727" s="3"/>
      <c r="IG727" s="3"/>
      <c r="IH727" s="3"/>
      <c r="II727" s="3"/>
      <c r="IJ727" s="3"/>
      <c r="IK727" s="3"/>
      <c r="IL727" s="3"/>
      <c r="IM727" s="3"/>
      <c r="IN727" s="3"/>
      <c r="IO727" s="3"/>
      <c r="IP727" s="3"/>
      <c r="IQ727" s="3"/>
      <c r="IR727" s="3"/>
      <c r="IS727" s="3"/>
      <c r="IT727" s="3"/>
      <c r="IU727" s="3"/>
      <c r="IV727" s="3"/>
    </row>
    <row r="729" spans="1:256" s="196" customFormat="1">
      <c r="A729" s="118"/>
      <c r="B729" s="112"/>
      <c r="C729" s="113"/>
      <c r="D729" s="114"/>
      <c r="E729" s="115"/>
      <c r="F729" s="116"/>
      <c r="G729" s="117"/>
      <c r="H729" s="4"/>
      <c r="I729" s="36"/>
      <c r="J729" s="37"/>
      <c r="K729" s="38"/>
      <c r="L729" s="34"/>
      <c r="N729" s="35"/>
      <c r="O729" s="3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  <c r="BP729" s="3"/>
      <c r="BQ729" s="3"/>
      <c r="BR729" s="3"/>
      <c r="BS729" s="3"/>
      <c r="BT729" s="3"/>
      <c r="BU729" s="3"/>
      <c r="BV729" s="3"/>
      <c r="BW729" s="3"/>
      <c r="BX729" s="3"/>
      <c r="BY729" s="3"/>
      <c r="BZ729" s="3"/>
      <c r="CA729" s="3"/>
      <c r="CB729" s="3"/>
      <c r="CC729" s="3"/>
      <c r="CD729" s="3"/>
      <c r="CE729" s="3"/>
      <c r="CF729" s="3"/>
      <c r="CG729" s="3"/>
      <c r="CH729" s="3"/>
      <c r="CI729" s="3"/>
      <c r="CJ729" s="3"/>
      <c r="CK729" s="3"/>
      <c r="CL729" s="3"/>
      <c r="CM729" s="3"/>
      <c r="CN729" s="3"/>
      <c r="CO729" s="3"/>
      <c r="CP729" s="3"/>
      <c r="CQ729" s="3"/>
      <c r="CR729" s="3"/>
      <c r="CS729" s="3"/>
      <c r="CT729" s="3"/>
      <c r="CU729" s="3"/>
      <c r="CV729" s="3"/>
      <c r="CW729" s="3"/>
      <c r="CX729" s="3"/>
      <c r="CY729" s="3"/>
      <c r="CZ729" s="3"/>
      <c r="DA729" s="3"/>
      <c r="DB729" s="3"/>
      <c r="DC729" s="3"/>
      <c r="DD729" s="3"/>
      <c r="DE729" s="3"/>
      <c r="DF729" s="3"/>
      <c r="DG729" s="3"/>
      <c r="DH729" s="3"/>
      <c r="DI729" s="3"/>
      <c r="DJ729" s="3"/>
      <c r="DK729" s="3"/>
      <c r="DL729" s="3"/>
      <c r="DM729" s="3"/>
      <c r="DN729" s="3"/>
      <c r="DO729" s="3"/>
      <c r="DP729" s="3"/>
      <c r="DQ729" s="3"/>
      <c r="DR729" s="3"/>
      <c r="DS729" s="3"/>
      <c r="DT729" s="3"/>
      <c r="DU729" s="3"/>
      <c r="DV729" s="3"/>
      <c r="DW729" s="3"/>
      <c r="DX729" s="3"/>
      <c r="DY729" s="3"/>
      <c r="DZ729" s="3"/>
      <c r="EA729" s="3"/>
      <c r="EB729" s="3"/>
      <c r="EC729" s="3"/>
      <c r="ED729" s="3"/>
      <c r="EE729" s="3"/>
      <c r="EF729" s="3"/>
      <c r="EG729" s="3"/>
      <c r="EH729" s="3"/>
      <c r="EI729" s="3"/>
      <c r="EJ729" s="3"/>
      <c r="EK729" s="3"/>
      <c r="EL729" s="3"/>
      <c r="EM729" s="3"/>
      <c r="EN729" s="3"/>
      <c r="EO729" s="3"/>
      <c r="EP729" s="3"/>
      <c r="EQ729" s="3"/>
      <c r="ER729" s="3"/>
      <c r="ES729" s="3"/>
      <c r="ET729" s="3"/>
      <c r="EU729" s="3"/>
      <c r="EV729" s="3"/>
      <c r="EW729" s="3"/>
      <c r="EX729" s="3"/>
      <c r="EY729" s="3"/>
      <c r="EZ729" s="3"/>
      <c r="FA729" s="3"/>
      <c r="FB729" s="3"/>
      <c r="FC729" s="3"/>
      <c r="FD729" s="3"/>
      <c r="FE729" s="3"/>
      <c r="FF729" s="3"/>
      <c r="FG729" s="3"/>
      <c r="FH729" s="3"/>
      <c r="FI729" s="3"/>
      <c r="FJ729" s="3"/>
      <c r="FK729" s="3"/>
      <c r="FL729" s="3"/>
      <c r="FM729" s="3"/>
      <c r="FN729" s="3"/>
      <c r="FO729" s="3"/>
      <c r="FP729" s="3"/>
      <c r="FQ729" s="3"/>
      <c r="FR729" s="3"/>
      <c r="FS729" s="3"/>
      <c r="FT729" s="3"/>
      <c r="FU729" s="3"/>
      <c r="FV729" s="3"/>
      <c r="FW729" s="3"/>
      <c r="FX729" s="3"/>
      <c r="FY729" s="3"/>
      <c r="FZ729" s="3"/>
      <c r="GA729" s="3"/>
      <c r="GB729" s="3"/>
      <c r="GC729" s="3"/>
      <c r="GD729" s="3"/>
      <c r="GE729" s="3"/>
      <c r="GF729" s="3"/>
      <c r="GG729" s="3"/>
      <c r="GH729" s="3"/>
      <c r="GI729" s="3"/>
      <c r="GJ729" s="3"/>
      <c r="GK729" s="3"/>
      <c r="GL729" s="3"/>
      <c r="GM729" s="3"/>
      <c r="GN729" s="3"/>
      <c r="GO729" s="3"/>
      <c r="GP729" s="3"/>
      <c r="GQ729" s="3"/>
      <c r="GR729" s="3"/>
      <c r="GS729" s="3"/>
      <c r="GT729" s="3"/>
      <c r="GU729" s="3"/>
      <c r="GV729" s="3"/>
      <c r="GW729" s="3"/>
      <c r="GX729" s="3"/>
      <c r="GY729" s="3"/>
      <c r="GZ729" s="3"/>
      <c r="HA729" s="3"/>
      <c r="HB729" s="3"/>
      <c r="HC729" s="3"/>
      <c r="HD729" s="3"/>
      <c r="HE729" s="3"/>
      <c r="HF729" s="3"/>
      <c r="HG729" s="3"/>
      <c r="HH729" s="3"/>
      <c r="HI729" s="3"/>
      <c r="HJ729" s="3"/>
      <c r="HK729" s="3"/>
      <c r="HL729" s="3"/>
      <c r="HM729" s="3"/>
      <c r="HN729" s="3"/>
      <c r="HO729" s="3"/>
      <c r="HP729" s="3"/>
      <c r="HQ729" s="3"/>
      <c r="HR729" s="3"/>
      <c r="HS729" s="3"/>
      <c r="HT729" s="3"/>
      <c r="HU729" s="3"/>
      <c r="HV729" s="3"/>
      <c r="HW729" s="3"/>
      <c r="HX729" s="3"/>
      <c r="HY729" s="3"/>
      <c r="HZ729" s="3"/>
      <c r="IA729" s="3"/>
      <c r="IB729" s="3"/>
      <c r="IC729" s="3"/>
      <c r="ID729" s="3"/>
      <c r="IE729" s="3"/>
      <c r="IF729" s="3"/>
      <c r="IG729" s="3"/>
      <c r="IH729" s="3"/>
      <c r="II729" s="3"/>
      <c r="IJ729" s="3"/>
      <c r="IK729" s="3"/>
      <c r="IL729" s="3"/>
      <c r="IM729" s="3"/>
      <c r="IN729" s="3"/>
      <c r="IO729" s="3"/>
      <c r="IP729" s="3"/>
      <c r="IQ729" s="3"/>
      <c r="IR729" s="3"/>
      <c r="IS729" s="3"/>
      <c r="IT729" s="3"/>
      <c r="IU729" s="3"/>
      <c r="IV729" s="3"/>
    </row>
    <row r="731" spans="1:256" s="196" customFormat="1">
      <c r="A731" s="118"/>
      <c r="B731" s="112"/>
      <c r="C731" s="113"/>
      <c r="D731" s="114"/>
      <c r="E731" s="115"/>
      <c r="F731" s="116"/>
      <c r="G731" s="117"/>
      <c r="H731" s="4"/>
      <c r="I731" s="36"/>
      <c r="J731" s="37"/>
      <c r="K731" s="38"/>
      <c r="L731" s="34"/>
      <c r="N731" s="35"/>
      <c r="O731" s="3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  <c r="BP731" s="3"/>
      <c r="BQ731" s="3"/>
      <c r="BR731" s="3"/>
      <c r="BS731" s="3"/>
      <c r="BT731" s="3"/>
      <c r="BU731" s="3"/>
      <c r="BV731" s="3"/>
      <c r="BW731" s="3"/>
      <c r="BX731" s="3"/>
      <c r="BY731" s="3"/>
      <c r="BZ731" s="3"/>
      <c r="CA731" s="3"/>
      <c r="CB731" s="3"/>
      <c r="CC731" s="3"/>
      <c r="CD731" s="3"/>
      <c r="CE731" s="3"/>
      <c r="CF731" s="3"/>
      <c r="CG731" s="3"/>
      <c r="CH731" s="3"/>
      <c r="CI731" s="3"/>
      <c r="CJ731" s="3"/>
      <c r="CK731" s="3"/>
      <c r="CL731" s="3"/>
      <c r="CM731" s="3"/>
      <c r="CN731" s="3"/>
      <c r="CO731" s="3"/>
      <c r="CP731" s="3"/>
      <c r="CQ731" s="3"/>
      <c r="CR731" s="3"/>
      <c r="CS731" s="3"/>
      <c r="CT731" s="3"/>
      <c r="CU731" s="3"/>
      <c r="CV731" s="3"/>
      <c r="CW731" s="3"/>
      <c r="CX731" s="3"/>
      <c r="CY731" s="3"/>
      <c r="CZ731" s="3"/>
      <c r="DA731" s="3"/>
      <c r="DB731" s="3"/>
      <c r="DC731" s="3"/>
      <c r="DD731" s="3"/>
      <c r="DE731" s="3"/>
      <c r="DF731" s="3"/>
      <c r="DG731" s="3"/>
      <c r="DH731" s="3"/>
      <c r="DI731" s="3"/>
      <c r="DJ731" s="3"/>
      <c r="DK731" s="3"/>
      <c r="DL731" s="3"/>
      <c r="DM731" s="3"/>
      <c r="DN731" s="3"/>
      <c r="DO731" s="3"/>
      <c r="DP731" s="3"/>
      <c r="DQ731" s="3"/>
      <c r="DR731" s="3"/>
      <c r="DS731" s="3"/>
      <c r="DT731" s="3"/>
      <c r="DU731" s="3"/>
      <c r="DV731" s="3"/>
      <c r="DW731" s="3"/>
      <c r="DX731" s="3"/>
      <c r="DY731" s="3"/>
      <c r="DZ731" s="3"/>
      <c r="EA731" s="3"/>
      <c r="EB731" s="3"/>
      <c r="EC731" s="3"/>
      <c r="ED731" s="3"/>
      <c r="EE731" s="3"/>
      <c r="EF731" s="3"/>
      <c r="EG731" s="3"/>
      <c r="EH731" s="3"/>
      <c r="EI731" s="3"/>
      <c r="EJ731" s="3"/>
      <c r="EK731" s="3"/>
      <c r="EL731" s="3"/>
      <c r="EM731" s="3"/>
      <c r="EN731" s="3"/>
      <c r="EO731" s="3"/>
      <c r="EP731" s="3"/>
      <c r="EQ731" s="3"/>
      <c r="ER731" s="3"/>
      <c r="ES731" s="3"/>
      <c r="ET731" s="3"/>
      <c r="EU731" s="3"/>
      <c r="EV731" s="3"/>
      <c r="EW731" s="3"/>
      <c r="EX731" s="3"/>
      <c r="EY731" s="3"/>
      <c r="EZ731" s="3"/>
      <c r="FA731" s="3"/>
      <c r="FB731" s="3"/>
      <c r="FC731" s="3"/>
      <c r="FD731" s="3"/>
      <c r="FE731" s="3"/>
      <c r="FF731" s="3"/>
      <c r="FG731" s="3"/>
      <c r="FH731" s="3"/>
      <c r="FI731" s="3"/>
      <c r="FJ731" s="3"/>
      <c r="FK731" s="3"/>
      <c r="FL731" s="3"/>
      <c r="FM731" s="3"/>
      <c r="FN731" s="3"/>
      <c r="FO731" s="3"/>
      <c r="FP731" s="3"/>
      <c r="FQ731" s="3"/>
      <c r="FR731" s="3"/>
      <c r="FS731" s="3"/>
      <c r="FT731" s="3"/>
      <c r="FU731" s="3"/>
      <c r="FV731" s="3"/>
      <c r="FW731" s="3"/>
      <c r="FX731" s="3"/>
      <c r="FY731" s="3"/>
      <c r="FZ731" s="3"/>
      <c r="GA731" s="3"/>
      <c r="GB731" s="3"/>
      <c r="GC731" s="3"/>
      <c r="GD731" s="3"/>
      <c r="GE731" s="3"/>
      <c r="GF731" s="3"/>
      <c r="GG731" s="3"/>
      <c r="GH731" s="3"/>
      <c r="GI731" s="3"/>
      <c r="GJ731" s="3"/>
      <c r="GK731" s="3"/>
      <c r="GL731" s="3"/>
      <c r="GM731" s="3"/>
      <c r="GN731" s="3"/>
      <c r="GO731" s="3"/>
      <c r="GP731" s="3"/>
      <c r="GQ731" s="3"/>
      <c r="GR731" s="3"/>
      <c r="GS731" s="3"/>
      <c r="GT731" s="3"/>
      <c r="GU731" s="3"/>
      <c r="GV731" s="3"/>
      <c r="GW731" s="3"/>
      <c r="GX731" s="3"/>
      <c r="GY731" s="3"/>
      <c r="GZ731" s="3"/>
      <c r="HA731" s="3"/>
      <c r="HB731" s="3"/>
      <c r="HC731" s="3"/>
      <c r="HD731" s="3"/>
      <c r="HE731" s="3"/>
      <c r="HF731" s="3"/>
      <c r="HG731" s="3"/>
      <c r="HH731" s="3"/>
      <c r="HI731" s="3"/>
      <c r="HJ731" s="3"/>
      <c r="HK731" s="3"/>
      <c r="HL731" s="3"/>
      <c r="HM731" s="3"/>
      <c r="HN731" s="3"/>
      <c r="HO731" s="3"/>
      <c r="HP731" s="3"/>
      <c r="HQ731" s="3"/>
      <c r="HR731" s="3"/>
      <c r="HS731" s="3"/>
      <c r="HT731" s="3"/>
      <c r="HU731" s="3"/>
      <c r="HV731" s="3"/>
      <c r="HW731" s="3"/>
      <c r="HX731" s="3"/>
      <c r="HY731" s="3"/>
      <c r="HZ731" s="3"/>
      <c r="IA731" s="3"/>
      <c r="IB731" s="3"/>
      <c r="IC731" s="3"/>
      <c r="ID731" s="3"/>
      <c r="IE731" s="3"/>
      <c r="IF731" s="3"/>
      <c r="IG731" s="3"/>
      <c r="IH731" s="3"/>
      <c r="II731" s="3"/>
      <c r="IJ731" s="3"/>
      <c r="IK731" s="3"/>
      <c r="IL731" s="3"/>
      <c r="IM731" s="3"/>
      <c r="IN731" s="3"/>
      <c r="IO731" s="3"/>
      <c r="IP731" s="3"/>
      <c r="IQ731" s="3"/>
      <c r="IR731" s="3"/>
      <c r="IS731" s="3"/>
      <c r="IT731" s="3"/>
      <c r="IU731" s="3"/>
      <c r="IV731" s="3"/>
    </row>
    <row r="733" spans="1:256" s="196" customFormat="1">
      <c r="A733" s="118"/>
      <c r="B733" s="112"/>
      <c r="C733" s="113"/>
      <c r="D733" s="114"/>
      <c r="E733" s="115"/>
      <c r="F733" s="116"/>
      <c r="G733" s="117"/>
      <c r="H733" s="4"/>
      <c r="I733" s="36"/>
      <c r="J733" s="37"/>
      <c r="K733" s="38"/>
      <c r="L733" s="34"/>
      <c r="N733" s="35"/>
      <c r="O733" s="3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  <c r="BP733" s="3"/>
      <c r="BQ733" s="3"/>
      <c r="BR733" s="3"/>
      <c r="BS733" s="3"/>
      <c r="BT733" s="3"/>
      <c r="BU733" s="3"/>
      <c r="BV733" s="3"/>
      <c r="BW733" s="3"/>
      <c r="BX733" s="3"/>
      <c r="BY733" s="3"/>
      <c r="BZ733" s="3"/>
      <c r="CA733" s="3"/>
      <c r="CB733" s="3"/>
      <c r="CC733" s="3"/>
      <c r="CD733" s="3"/>
      <c r="CE733" s="3"/>
      <c r="CF733" s="3"/>
      <c r="CG733" s="3"/>
      <c r="CH733" s="3"/>
      <c r="CI733" s="3"/>
      <c r="CJ733" s="3"/>
      <c r="CK733" s="3"/>
      <c r="CL733" s="3"/>
      <c r="CM733" s="3"/>
      <c r="CN733" s="3"/>
      <c r="CO733" s="3"/>
      <c r="CP733" s="3"/>
      <c r="CQ733" s="3"/>
      <c r="CR733" s="3"/>
      <c r="CS733" s="3"/>
      <c r="CT733" s="3"/>
      <c r="CU733" s="3"/>
      <c r="CV733" s="3"/>
      <c r="CW733" s="3"/>
      <c r="CX733" s="3"/>
      <c r="CY733" s="3"/>
      <c r="CZ733" s="3"/>
      <c r="DA733" s="3"/>
      <c r="DB733" s="3"/>
      <c r="DC733" s="3"/>
      <c r="DD733" s="3"/>
      <c r="DE733" s="3"/>
      <c r="DF733" s="3"/>
      <c r="DG733" s="3"/>
      <c r="DH733" s="3"/>
      <c r="DI733" s="3"/>
      <c r="DJ733" s="3"/>
      <c r="DK733" s="3"/>
      <c r="DL733" s="3"/>
      <c r="DM733" s="3"/>
      <c r="DN733" s="3"/>
      <c r="DO733" s="3"/>
      <c r="DP733" s="3"/>
      <c r="DQ733" s="3"/>
      <c r="DR733" s="3"/>
      <c r="DS733" s="3"/>
      <c r="DT733" s="3"/>
      <c r="DU733" s="3"/>
      <c r="DV733" s="3"/>
      <c r="DW733" s="3"/>
      <c r="DX733" s="3"/>
      <c r="DY733" s="3"/>
      <c r="DZ733" s="3"/>
      <c r="EA733" s="3"/>
      <c r="EB733" s="3"/>
      <c r="EC733" s="3"/>
      <c r="ED733" s="3"/>
      <c r="EE733" s="3"/>
      <c r="EF733" s="3"/>
      <c r="EG733" s="3"/>
      <c r="EH733" s="3"/>
      <c r="EI733" s="3"/>
      <c r="EJ733" s="3"/>
      <c r="EK733" s="3"/>
      <c r="EL733" s="3"/>
      <c r="EM733" s="3"/>
      <c r="EN733" s="3"/>
      <c r="EO733" s="3"/>
      <c r="EP733" s="3"/>
      <c r="EQ733" s="3"/>
      <c r="ER733" s="3"/>
      <c r="ES733" s="3"/>
      <c r="ET733" s="3"/>
      <c r="EU733" s="3"/>
      <c r="EV733" s="3"/>
      <c r="EW733" s="3"/>
      <c r="EX733" s="3"/>
      <c r="EY733" s="3"/>
      <c r="EZ733" s="3"/>
      <c r="FA733" s="3"/>
      <c r="FB733" s="3"/>
      <c r="FC733" s="3"/>
      <c r="FD733" s="3"/>
      <c r="FE733" s="3"/>
      <c r="FF733" s="3"/>
      <c r="FG733" s="3"/>
      <c r="FH733" s="3"/>
      <c r="FI733" s="3"/>
      <c r="FJ733" s="3"/>
      <c r="FK733" s="3"/>
      <c r="FL733" s="3"/>
      <c r="FM733" s="3"/>
      <c r="FN733" s="3"/>
      <c r="FO733" s="3"/>
      <c r="FP733" s="3"/>
      <c r="FQ733" s="3"/>
      <c r="FR733" s="3"/>
      <c r="FS733" s="3"/>
      <c r="FT733" s="3"/>
      <c r="FU733" s="3"/>
      <c r="FV733" s="3"/>
      <c r="FW733" s="3"/>
      <c r="FX733" s="3"/>
      <c r="FY733" s="3"/>
      <c r="FZ733" s="3"/>
      <c r="GA733" s="3"/>
      <c r="GB733" s="3"/>
      <c r="GC733" s="3"/>
      <c r="GD733" s="3"/>
      <c r="GE733" s="3"/>
      <c r="GF733" s="3"/>
      <c r="GG733" s="3"/>
      <c r="GH733" s="3"/>
      <c r="GI733" s="3"/>
      <c r="GJ733" s="3"/>
      <c r="GK733" s="3"/>
      <c r="GL733" s="3"/>
      <c r="GM733" s="3"/>
      <c r="GN733" s="3"/>
      <c r="GO733" s="3"/>
      <c r="GP733" s="3"/>
      <c r="GQ733" s="3"/>
      <c r="GR733" s="3"/>
      <c r="GS733" s="3"/>
      <c r="GT733" s="3"/>
      <c r="GU733" s="3"/>
      <c r="GV733" s="3"/>
      <c r="GW733" s="3"/>
      <c r="GX733" s="3"/>
      <c r="GY733" s="3"/>
      <c r="GZ733" s="3"/>
      <c r="HA733" s="3"/>
      <c r="HB733" s="3"/>
      <c r="HC733" s="3"/>
      <c r="HD733" s="3"/>
      <c r="HE733" s="3"/>
      <c r="HF733" s="3"/>
      <c r="HG733" s="3"/>
      <c r="HH733" s="3"/>
      <c r="HI733" s="3"/>
      <c r="HJ733" s="3"/>
      <c r="HK733" s="3"/>
      <c r="HL733" s="3"/>
      <c r="HM733" s="3"/>
      <c r="HN733" s="3"/>
      <c r="HO733" s="3"/>
      <c r="HP733" s="3"/>
      <c r="HQ733" s="3"/>
      <c r="HR733" s="3"/>
      <c r="HS733" s="3"/>
      <c r="HT733" s="3"/>
      <c r="HU733" s="3"/>
      <c r="HV733" s="3"/>
      <c r="HW733" s="3"/>
      <c r="HX733" s="3"/>
      <c r="HY733" s="3"/>
      <c r="HZ733" s="3"/>
      <c r="IA733" s="3"/>
      <c r="IB733" s="3"/>
      <c r="IC733" s="3"/>
      <c r="ID733" s="3"/>
      <c r="IE733" s="3"/>
      <c r="IF733" s="3"/>
      <c r="IG733" s="3"/>
      <c r="IH733" s="3"/>
      <c r="II733" s="3"/>
      <c r="IJ733" s="3"/>
      <c r="IK733" s="3"/>
      <c r="IL733" s="3"/>
      <c r="IM733" s="3"/>
      <c r="IN733" s="3"/>
      <c r="IO733" s="3"/>
      <c r="IP733" s="3"/>
      <c r="IQ733" s="3"/>
      <c r="IR733" s="3"/>
      <c r="IS733" s="3"/>
      <c r="IT733" s="3"/>
      <c r="IU733" s="3"/>
      <c r="IV733" s="3"/>
    </row>
    <row r="734" spans="1:256" s="196" customFormat="1">
      <c r="A734" s="118"/>
      <c r="B734" s="112"/>
      <c r="C734" s="113"/>
      <c r="D734" s="114"/>
      <c r="E734" s="115"/>
      <c r="F734" s="116"/>
      <c r="G734" s="117"/>
      <c r="H734" s="4"/>
      <c r="I734" s="36"/>
      <c r="J734" s="37"/>
      <c r="K734" s="38"/>
      <c r="L734" s="34"/>
      <c r="N734" s="35"/>
      <c r="O734" s="3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  <c r="BP734" s="3"/>
      <c r="BQ734" s="3"/>
      <c r="BR734" s="3"/>
      <c r="BS734" s="3"/>
      <c r="BT734" s="3"/>
      <c r="BU734" s="3"/>
      <c r="BV734" s="3"/>
      <c r="BW734" s="3"/>
      <c r="BX734" s="3"/>
      <c r="BY734" s="3"/>
      <c r="BZ734" s="3"/>
      <c r="CA734" s="3"/>
      <c r="CB734" s="3"/>
      <c r="CC734" s="3"/>
      <c r="CD734" s="3"/>
      <c r="CE734" s="3"/>
      <c r="CF734" s="3"/>
      <c r="CG734" s="3"/>
      <c r="CH734" s="3"/>
      <c r="CI734" s="3"/>
      <c r="CJ734" s="3"/>
      <c r="CK734" s="3"/>
      <c r="CL734" s="3"/>
      <c r="CM734" s="3"/>
      <c r="CN734" s="3"/>
      <c r="CO734" s="3"/>
      <c r="CP734" s="3"/>
      <c r="CQ734" s="3"/>
      <c r="CR734" s="3"/>
      <c r="CS734" s="3"/>
      <c r="CT734" s="3"/>
      <c r="CU734" s="3"/>
      <c r="CV734" s="3"/>
      <c r="CW734" s="3"/>
      <c r="CX734" s="3"/>
      <c r="CY734" s="3"/>
      <c r="CZ734" s="3"/>
      <c r="DA734" s="3"/>
      <c r="DB734" s="3"/>
      <c r="DC734" s="3"/>
      <c r="DD734" s="3"/>
      <c r="DE734" s="3"/>
      <c r="DF734" s="3"/>
      <c r="DG734" s="3"/>
      <c r="DH734" s="3"/>
      <c r="DI734" s="3"/>
      <c r="DJ734" s="3"/>
      <c r="DK734" s="3"/>
      <c r="DL734" s="3"/>
      <c r="DM734" s="3"/>
      <c r="DN734" s="3"/>
      <c r="DO734" s="3"/>
      <c r="DP734" s="3"/>
      <c r="DQ734" s="3"/>
      <c r="DR734" s="3"/>
      <c r="DS734" s="3"/>
      <c r="DT734" s="3"/>
      <c r="DU734" s="3"/>
      <c r="DV734" s="3"/>
      <c r="DW734" s="3"/>
      <c r="DX734" s="3"/>
      <c r="DY734" s="3"/>
      <c r="DZ734" s="3"/>
      <c r="EA734" s="3"/>
      <c r="EB734" s="3"/>
      <c r="EC734" s="3"/>
      <c r="ED734" s="3"/>
      <c r="EE734" s="3"/>
      <c r="EF734" s="3"/>
      <c r="EG734" s="3"/>
      <c r="EH734" s="3"/>
      <c r="EI734" s="3"/>
      <c r="EJ734" s="3"/>
      <c r="EK734" s="3"/>
      <c r="EL734" s="3"/>
      <c r="EM734" s="3"/>
      <c r="EN734" s="3"/>
      <c r="EO734" s="3"/>
      <c r="EP734" s="3"/>
      <c r="EQ734" s="3"/>
      <c r="ER734" s="3"/>
      <c r="ES734" s="3"/>
      <c r="ET734" s="3"/>
      <c r="EU734" s="3"/>
      <c r="EV734" s="3"/>
      <c r="EW734" s="3"/>
      <c r="EX734" s="3"/>
      <c r="EY734" s="3"/>
      <c r="EZ734" s="3"/>
      <c r="FA734" s="3"/>
      <c r="FB734" s="3"/>
      <c r="FC734" s="3"/>
      <c r="FD734" s="3"/>
      <c r="FE734" s="3"/>
      <c r="FF734" s="3"/>
      <c r="FG734" s="3"/>
      <c r="FH734" s="3"/>
      <c r="FI734" s="3"/>
      <c r="FJ734" s="3"/>
      <c r="FK734" s="3"/>
      <c r="FL734" s="3"/>
      <c r="FM734" s="3"/>
      <c r="FN734" s="3"/>
      <c r="FO734" s="3"/>
      <c r="FP734" s="3"/>
      <c r="FQ734" s="3"/>
      <c r="FR734" s="3"/>
      <c r="FS734" s="3"/>
      <c r="FT734" s="3"/>
      <c r="FU734" s="3"/>
      <c r="FV734" s="3"/>
      <c r="FW734" s="3"/>
      <c r="FX734" s="3"/>
      <c r="FY734" s="3"/>
      <c r="FZ734" s="3"/>
      <c r="GA734" s="3"/>
      <c r="GB734" s="3"/>
      <c r="GC734" s="3"/>
      <c r="GD734" s="3"/>
      <c r="GE734" s="3"/>
      <c r="GF734" s="3"/>
      <c r="GG734" s="3"/>
      <c r="GH734" s="3"/>
      <c r="GI734" s="3"/>
      <c r="GJ734" s="3"/>
      <c r="GK734" s="3"/>
      <c r="GL734" s="3"/>
      <c r="GM734" s="3"/>
      <c r="GN734" s="3"/>
      <c r="GO734" s="3"/>
      <c r="GP734" s="3"/>
      <c r="GQ734" s="3"/>
      <c r="GR734" s="3"/>
      <c r="GS734" s="3"/>
      <c r="GT734" s="3"/>
      <c r="GU734" s="3"/>
      <c r="GV734" s="3"/>
      <c r="GW734" s="3"/>
      <c r="GX734" s="3"/>
      <c r="GY734" s="3"/>
      <c r="GZ734" s="3"/>
      <c r="HA734" s="3"/>
      <c r="HB734" s="3"/>
      <c r="HC734" s="3"/>
      <c r="HD734" s="3"/>
      <c r="HE734" s="3"/>
      <c r="HF734" s="3"/>
      <c r="HG734" s="3"/>
      <c r="HH734" s="3"/>
      <c r="HI734" s="3"/>
      <c r="HJ734" s="3"/>
      <c r="HK734" s="3"/>
      <c r="HL734" s="3"/>
      <c r="HM734" s="3"/>
      <c r="HN734" s="3"/>
      <c r="HO734" s="3"/>
      <c r="HP734" s="3"/>
      <c r="HQ734" s="3"/>
      <c r="HR734" s="3"/>
      <c r="HS734" s="3"/>
      <c r="HT734" s="3"/>
      <c r="HU734" s="3"/>
      <c r="HV734" s="3"/>
      <c r="HW734" s="3"/>
      <c r="HX734" s="3"/>
      <c r="HY734" s="3"/>
      <c r="HZ734" s="3"/>
      <c r="IA734" s="3"/>
      <c r="IB734" s="3"/>
      <c r="IC734" s="3"/>
      <c r="ID734" s="3"/>
      <c r="IE734" s="3"/>
      <c r="IF734" s="3"/>
      <c r="IG734" s="3"/>
      <c r="IH734" s="3"/>
      <c r="II734" s="3"/>
      <c r="IJ734" s="3"/>
      <c r="IK734" s="3"/>
      <c r="IL734" s="3"/>
      <c r="IM734" s="3"/>
      <c r="IN734" s="3"/>
      <c r="IO734" s="3"/>
      <c r="IP734" s="3"/>
      <c r="IQ734" s="3"/>
      <c r="IR734" s="3"/>
      <c r="IS734" s="3"/>
      <c r="IT734" s="3"/>
      <c r="IU734" s="3"/>
      <c r="IV734" s="3"/>
    </row>
    <row r="736" spans="1:256" s="196" customFormat="1">
      <c r="A736" s="118"/>
      <c r="B736" s="112"/>
      <c r="C736" s="113"/>
      <c r="D736" s="114"/>
      <c r="E736" s="115"/>
      <c r="F736" s="116"/>
      <c r="G736" s="117"/>
      <c r="H736" s="4"/>
      <c r="I736" s="36"/>
      <c r="J736" s="37"/>
      <c r="K736" s="38"/>
      <c r="L736" s="34"/>
      <c r="N736" s="35"/>
      <c r="O736" s="3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  <c r="BP736" s="3"/>
      <c r="BQ736" s="3"/>
      <c r="BR736" s="3"/>
      <c r="BS736" s="3"/>
      <c r="BT736" s="3"/>
      <c r="BU736" s="3"/>
      <c r="BV736" s="3"/>
      <c r="BW736" s="3"/>
      <c r="BX736" s="3"/>
      <c r="BY736" s="3"/>
      <c r="BZ736" s="3"/>
      <c r="CA736" s="3"/>
      <c r="CB736" s="3"/>
      <c r="CC736" s="3"/>
      <c r="CD736" s="3"/>
      <c r="CE736" s="3"/>
      <c r="CF736" s="3"/>
      <c r="CG736" s="3"/>
      <c r="CH736" s="3"/>
      <c r="CI736" s="3"/>
      <c r="CJ736" s="3"/>
      <c r="CK736" s="3"/>
      <c r="CL736" s="3"/>
      <c r="CM736" s="3"/>
      <c r="CN736" s="3"/>
      <c r="CO736" s="3"/>
      <c r="CP736" s="3"/>
      <c r="CQ736" s="3"/>
      <c r="CR736" s="3"/>
      <c r="CS736" s="3"/>
      <c r="CT736" s="3"/>
      <c r="CU736" s="3"/>
      <c r="CV736" s="3"/>
      <c r="CW736" s="3"/>
      <c r="CX736" s="3"/>
      <c r="CY736" s="3"/>
      <c r="CZ736" s="3"/>
      <c r="DA736" s="3"/>
      <c r="DB736" s="3"/>
      <c r="DC736" s="3"/>
      <c r="DD736" s="3"/>
      <c r="DE736" s="3"/>
      <c r="DF736" s="3"/>
      <c r="DG736" s="3"/>
      <c r="DH736" s="3"/>
      <c r="DI736" s="3"/>
      <c r="DJ736" s="3"/>
      <c r="DK736" s="3"/>
      <c r="DL736" s="3"/>
      <c r="DM736" s="3"/>
      <c r="DN736" s="3"/>
      <c r="DO736" s="3"/>
      <c r="DP736" s="3"/>
      <c r="DQ736" s="3"/>
      <c r="DR736" s="3"/>
      <c r="DS736" s="3"/>
      <c r="DT736" s="3"/>
      <c r="DU736" s="3"/>
      <c r="DV736" s="3"/>
      <c r="DW736" s="3"/>
      <c r="DX736" s="3"/>
      <c r="DY736" s="3"/>
      <c r="DZ736" s="3"/>
      <c r="EA736" s="3"/>
      <c r="EB736" s="3"/>
      <c r="EC736" s="3"/>
      <c r="ED736" s="3"/>
      <c r="EE736" s="3"/>
      <c r="EF736" s="3"/>
      <c r="EG736" s="3"/>
      <c r="EH736" s="3"/>
      <c r="EI736" s="3"/>
      <c r="EJ736" s="3"/>
      <c r="EK736" s="3"/>
      <c r="EL736" s="3"/>
      <c r="EM736" s="3"/>
      <c r="EN736" s="3"/>
      <c r="EO736" s="3"/>
      <c r="EP736" s="3"/>
      <c r="EQ736" s="3"/>
      <c r="ER736" s="3"/>
      <c r="ES736" s="3"/>
      <c r="ET736" s="3"/>
      <c r="EU736" s="3"/>
      <c r="EV736" s="3"/>
      <c r="EW736" s="3"/>
      <c r="EX736" s="3"/>
      <c r="EY736" s="3"/>
      <c r="EZ736" s="3"/>
      <c r="FA736" s="3"/>
      <c r="FB736" s="3"/>
      <c r="FC736" s="3"/>
      <c r="FD736" s="3"/>
      <c r="FE736" s="3"/>
      <c r="FF736" s="3"/>
      <c r="FG736" s="3"/>
      <c r="FH736" s="3"/>
      <c r="FI736" s="3"/>
      <c r="FJ736" s="3"/>
      <c r="FK736" s="3"/>
      <c r="FL736" s="3"/>
      <c r="FM736" s="3"/>
      <c r="FN736" s="3"/>
      <c r="FO736" s="3"/>
      <c r="FP736" s="3"/>
      <c r="FQ736" s="3"/>
      <c r="FR736" s="3"/>
      <c r="FS736" s="3"/>
      <c r="FT736" s="3"/>
      <c r="FU736" s="3"/>
      <c r="FV736" s="3"/>
      <c r="FW736" s="3"/>
      <c r="FX736" s="3"/>
      <c r="FY736" s="3"/>
      <c r="FZ736" s="3"/>
      <c r="GA736" s="3"/>
      <c r="GB736" s="3"/>
      <c r="GC736" s="3"/>
      <c r="GD736" s="3"/>
      <c r="GE736" s="3"/>
      <c r="GF736" s="3"/>
      <c r="GG736" s="3"/>
      <c r="GH736" s="3"/>
      <c r="GI736" s="3"/>
      <c r="GJ736" s="3"/>
      <c r="GK736" s="3"/>
      <c r="GL736" s="3"/>
      <c r="GM736" s="3"/>
      <c r="GN736" s="3"/>
      <c r="GO736" s="3"/>
      <c r="GP736" s="3"/>
      <c r="GQ736" s="3"/>
      <c r="GR736" s="3"/>
      <c r="GS736" s="3"/>
      <c r="GT736" s="3"/>
      <c r="GU736" s="3"/>
      <c r="GV736" s="3"/>
      <c r="GW736" s="3"/>
      <c r="GX736" s="3"/>
      <c r="GY736" s="3"/>
      <c r="GZ736" s="3"/>
      <c r="HA736" s="3"/>
      <c r="HB736" s="3"/>
      <c r="HC736" s="3"/>
      <c r="HD736" s="3"/>
      <c r="HE736" s="3"/>
      <c r="HF736" s="3"/>
      <c r="HG736" s="3"/>
      <c r="HH736" s="3"/>
      <c r="HI736" s="3"/>
      <c r="HJ736" s="3"/>
      <c r="HK736" s="3"/>
      <c r="HL736" s="3"/>
      <c r="HM736" s="3"/>
      <c r="HN736" s="3"/>
      <c r="HO736" s="3"/>
      <c r="HP736" s="3"/>
      <c r="HQ736" s="3"/>
      <c r="HR736" s="3"/>
      <c r="HS736" s="3"/>
      <c r="HT736" s="3"/>
      <c r="HU736" s="3"/>
      <c r="HV736" s="3"/>
      <c r="HW736" s="3"/>
      <c r="HX736" s="3"/>
      <c r="HY736" s="3"/>
      <c r="HZ736" s="3"/>
      <c r="IA736" s="3"/>
      <c r="IB736" s="3"/>
      <c r="IC736" s="3"/>
      <c r="ID736" s="3"/>
      <c r="IE736" s="3"/>
      <c r="IF736" s="3"/>
      <c r="IG736" s="3"/>
      <c r="IH736" s="3"/>
      <c r="II736" s="3"/>
      <c r="IJ736" s="3"/>
      <c r="IK736" s="3"/>
      <c r="IL736" s="3"/>
      <c r="IM736" s="3"/>
      <c r="IN736" s="3"/>
      <c r="IO736" s="3"/>
      <c r="IP736" s="3"/>
      <c r="IQ736" s="3"/>
      <c r="IR736" s="3"/>
      <c r="IS736" s="3"/>
      <c r="IT736" s="3"/>
      <c r="IU736" s="3"/>
      <c r="IV736" s="3"/>
    </row>
    <row r="738" spans="1:256" s="196" customFormat="1">
      <c r="A738" s="118"/>
      <c r="B738" s="112"/>
      <c r="C738" s="113"/>
      <c r="D738" s="114"/>
      <c r="E738" s="115"/>
      <c r="F738" s="116"/>
      <c r="G738" s="117"/>
      <c r="H738" s="4"/>
      <c r="I738" s="36"/>
      <c r="J738" s="37"/>
      <c r="K738" s="38"/>
      <c r="L738" s="34"/>
      <c r="N738" s="35"/>
      <c r="O738" s="3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  <c r="BP738" s="3"/>
      <c r="BQ738" s="3"/>
      <c r="BR738" s="3"/>
      <c r="BS738" s="3"/>
      <c r="BT738" s="3"/>
      <c r="BU738" s="3"/>
      <c r="BV738" s="3"/>
      <c r="BW738" s="3"/>
      <c r="BX738" s="3"/>
      <c r="BY738" s="3"/>
      <c r="BZ738" s="3"/>
      <c r="CA738" s="3"/>
      <c r="CB738" s="3"/>
      <c r="CC738" s="3"/>
      <c r="CD738" s="3"/>
      <c r="CE738" s="3"/>
      <c r="CF738" s="3"/>
      <c r="CG738" s="3"/>
      <c r="CH738" s="3"/>
      <c r="CI738" s="3"/>
      <c r="CJ738" s="3"/>
      <c r="CK738" s="3"/>
      <c r="CL738" s="3"/>
      <c r="CM738" s="3"/>
      <c r="CN738" s="3"/>
      <c r="CO738" s="3"/>
      <c r="CP738" s="3"/>
      <c r="CQ738" s="3"/>
      <c r="CR738" s="3"/>
      <c r="CS738" s="3"/>
      <c r="CT738" s="3"/>
      <c r="CU738" s="3"/>
      <c r="CV738" s="3"/>
      <c r="CW738" s="3"/>
      <c r="CX738" s="3"/>
      <c r="CY738" s="3"/>
      <c r="CZ738" s="3"/>
      <c r="DA738" s="3"/>
      <c r="DB738" s="3"/>
      <c r="DC738" s="3"/>
      <c r="DD738" s="3"/>
      <c r="DE738" s="3"/>
      <c r="DF738" s="3"/>
      <c r="DG738" s="3"/>
      <c r="DH738" s="3"/>
      <c r="DI738" s="3"/>
      <c r="DJ738" s="3"/>
      <c r="DK738" s="3"/>
      <c r="DL738" s="3"/>
      <c r="DM738" s="3"/>
      <c r="DN738" s="3"/>
      <c r="DO738" s="3"/>
      <c r="DP738" s="3"/>
      <c r="DQ738" s="3"/>
      <c r="DR738" s="3"/>
      <c r="DS738" s="3"/>
      <c r="DT738" s="3"/>
      <c r="DU738" s="3"/>
      <c r="DV738" s="3"/>
      <c r="DW738" s="3"/>
      <c r="DX738" s="3"/>
      <c r="DY738" s="3"/>
      <c r="DZ738" s="3"/>
      <c r="EA738" s="3"/>
      <c r="EB738" s="3"/>
      <c r="EC738" s="3"/>
      <c r="ED738" s="3"/>
      <c r="EE738" s="3"/>
      <c r="EF738" s="3"/>
      <c r="EG738" s="3"/>
      <c r="EH738" s="3"/>
      <c r="EI738" s="3"/>
      <c r="EJ738" s="3"/>
      <c r="EK738" s="3"/>
      <c r="EL738" s="3"/>
      <c r="EM738" s="3"/>
      <c r="EN738" s="3"/>
      <c r="EO738" s="3"/>
      <c r="EP738" s="3"/>
      <c r="EQ738" s="3"/>
      <c r="ER738" s="3"/>
      <c r="ES738" s="3"/>
      <c r="ET738" s="3"/>
      <c r="EU738" s="3"/>
      <c r="EV738" s="3"/>
      <c r="EW738" s="3"/>
      <c r="EX738" s="3"/>
      <c r="EY738" s="3"/>
      <c r="EZ738" s="3"/>
      <c r="FA738" s="3"/>
      <c r="FB738" s="3"/>
      <c r="FC738" s="3"/>
      <c r="FD738" s="3"/>
      <c r="FE738" s="3"/>
      <c r="FF738" s="3"/>
      <c r="FG738" s="3"/>
      <c r="FH738" s="3"/>
      <c r="FI738" s="3"/>
      <c r="FJ738" s="3"/>
      <c r="FK738" s="3"/>
      <c r="FL738" s="3"/>
      <c r="FM738" s="3"/>
      <c r="FN738" s="3"/>
      <c r="FO738" s="3"/>
      <c r="FP738" s="3"/>
      <c r="FQ738" s="3"/>
      <c r="FR738" s="3"/>
      <c r="FS738" s="3"/>
      <c r="FT738" s="3"/>
      <c r="FU738" s="3"/>
      <c r="FV738" s="3"/>
      <c r="FW738" s="3"/>
      <c r="FX738" s="3"/>
      <c r="FY738" s="3"/>
      <c r="FZ738" s="3"/>
      <c r="GA738" s="3"/>
      <c r="GB738" s="3"/>
      <c r="GC738" s="3"/>
      <c r="GD738" s="3"/>
      <c r="GE738" s="3"/>
      <c r="GF738" s="3"/>
      <c r="GG738" s="3"/>
      <c r="GH738" s="3"/>
      <c r="GI738" s="3"/>
      <c r="GJ738" s="3"/>
      <c r="GK738" s="3"/>
      <c r="GL738" s="3"/>
      <c r="GM738" s="3"/>
      <c r="GN738" s="3"/>
      <c r="GO738" s="3"/>
      <c r="GP738" s="3"/>
      <c r="GQ738" s="3"/>
      <c r="GR738" s="3"/>
      <c r="GS738" s="3"/>
      <c r="GT738" s="3"/>
      <c r="GU738" s="3"/>
      <c r="GV738" s="3"/>
      <c r="GW738" s="3"/>
      <c r="GX738" s="3"/>
      <c r="GY738" s="3"/>
      <c r="GZ738" s="3"/>
      <c r="HA738" s="3"/>
      <c r="HB738" s="3"/>
      <c r="HC738" s="3"/>
      <c r="HD738" s="3"/>
      <c r="HE738" s="3"/>
      <c r="HF738" s="3"/>
      <c r="HG738" s="3"/>
      <c r="HH738" s="3"/>
      <c r="HI738" s="3"/>
      <c r="HJ738" s="3"/>
      <c r="HK738" s="3"/>
      <c r="HL738" s="3"/>
      <c r="HM738" s="3"/>
      <c r="HN738" s="3"/>
      <c r="HO738" s="3"/>
      <c r="HP738" s="3"/>
      <c r="HQ738" s="3"/>
      <c r="HR738" s="3"/>
      <c r="HS738" s="3"/>
      <c r="HT738" s="3"/>
      <c r="HU738" s="3"/>
      <c r="HV738" s="3"/>
      <c r="HW738" s="3"/>
      <c r="HX738" s="3"/>
      <c r="HY738" s="3"/>
      <c r="HZ738" s="3"/>
      <c r="IA738" s="3"/>
      <c r="IB738" s="3"/>
      <c r="IC738" s="3"/>
      <c r="ID738" s="3"/>
      <c r="IE738" s="3"/>
      <c r="IF738" s="3"/>
      <c r="IG738" s="3"/>
      <c r="IH738" s="3"/>
      <c r="II738" s="3"/>
      <c r="IJ738" s="3"/>
      <c r="IK738" s="3"/>
      <c r="IL738" s="3"/>
      <c r="IM738" s="3"/>
      <c r="IN738" s="3"/>
      <c r="IO738" s="3"/>
      <c r="IP738" s="3"/>
      <c r="IQ738" s="3"/>
      <c r="IR738" s="3"/>
      <c r="IS738" s="3"/>
      <c r="IT738" s="3"/>
      <c r="IU738" s="3"/>
      <c r="IV738" s="3"/>
    </row>
    <row r="740" spans="1:256" s="196" customFormat="1">
      <c r="A740" s="118"/>
      <c r="B740" s="112"/>
      <c r="C740" s="113"/>
      <c r="D740" s="114"/>
      <c r="E740" s="115"/>
      <c r="F740" s="116"/>
      <c r="G740" s="117"/>
      <c r="H740" s="4"/>
      <c r="I740" s="36"/>
      <c r="J740" s="37"/>
      <c r="K740" s="38"/>
      <c r="L740" s="34"/>
      <c r="N740" s="35"/>
      <c r="O740" s="3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  <c r="BP740" s="3"/>
      <c r="BQ740" s="3"/>
      <c r="BR740" s="3"/>
      <c r="BS740" s="3"/>
      <c r="BT740" s="3"/>
      <c r="BU740" s="3"/>
      <c r="BV740" s="3"/>
      <c r="BW740" s="3"/>
      <c r="BX740" s="3"/>
      <c r="BY740" s="3"/>
      <c r="BZ740" s="3"/>
      <c r="CA740" s="3"/>
      <c r="CB740" s="3"/>
      <c r="CC740" s="3"/>
      <c r="CD740" s="3"/>
      <c r="CE740" s="3"/>
      <c r="CF740" s="3"/>
      <c r="CG740" s="3"/>
      <c r="CH740" s="3"/>
      <c r="CI740" s="3"/>
      <c r="CJ740" s="3"/>
      <c r="CK740" s="3"/>
      <c r="CL740" s="3"/>
      <c r="CM740" s="3"/>
      <c r="CN740" s="3"/>
      <c r="CO740" s="3"/>
      <c r="CP740" s="3"/>
      <c r="CQ740" s="3"/>
      <c r="CR740" s="3"/>
      <c r="CS740" s="3"/>
      <c r="CT740" s="3"/>
      <c r="CU740" s="3"/>
      <c r="CV740" s="3"/>
      <c r="CW740" s="3"/>
      <c r="CX740" s="3"/>
      <c r="CY740" s="3"/>
      <c r="CZ740" s="3"/>
      <c r="DA740" s="3"/>
      <c r="DB740" s="3"/>
      <c r="DC740" s="3"/>
      <c r="DD740" s="3"/>
      <c r="DE740" s="3"/>
      <c r="DF740" s="3"/>
      <c r="DG740" s="3"/>
      <c r="DH740" s="3"/>
      <c r="DI740" s="3"/>
      <c r="DJ740" s="3"/>
      <c r="DK740" s="3"/>
      <c r="DL740" s="3"/>
      <c r="DM740" s="3"/>
      <c r="DN740" s="3"/>
      <c r="DO740" s="3"/>
      <c r="DP740" s="3"/>
      <c r="DQ740" s="3"/>
      <c r="DR740" s="3"/>
      <c r="DS740" s="3"/>
      <c r="DT740" s="3"/>
      <c r="DU740" s="3"/>
      <c r="DV740" s="3"/>
      <c r="DW740" s="3"/>
      <c r="DX740" s="3"/>
      <c r="DY740" s="3"/>
      <c r="DZ740" s="3"/>
      <c r="EA740" s="3"/>
      <c r="EB740" s="3"/>
      <c r="EC740" s="3"/>
      <c r="ED740" s="3"/>
      <c r="EE740" s="3"/>
      <c r="EF740" s="3"/>
      <c r="EG740" s="3"/>
      <c r="EH740" s="3"/>
      <c r="EI740" s="3"/>
      <c r="EJ740" s="3"/>
      <c r="EK740" s="3"/>
      <c r="EL740" s="3"/>
      <c r="EM740" s="3"/>
      <c r="EN740" s="3"/>
      <c r="EO740" s="3"/>
      <c r="EP740" s="3"/>
      <c r="EQ740" s="3"/>
      <c r="ER740" s="3"/>
      <c r="ES740" s="3"/>
      <c r="ET740" s="3"/>
      <c r="EU740" s="3"/>
      <c r="EV740" s="3"/>
      <c r="EW740" s="3"/>
      <c r="EX740" s="3"/>
      <c r="EY740" s="3"/>
      <c r="EZ740" s="3"/>
      <c r="FA740" s="3"/>
      <c r="FB740" s="3"/>
      <c r="FC740" s="3"/>
      <c r="FD740" s="3"/>
      <c r="FE740" s="3"/>
      <c r="FF740" s="3"/>
      <c r="FG740" s="3"/>
      <c r="FH740" s="3"/>
      <c r="FI740" s="3"/>
      <c r="FJ740" s="3"/>
      <c r="FK740" s="3"/>
      <c r="FL740" s="3"/>
      <c r="FM740" s="3"/>
      <c r="FN740" s="3"/>
      <c r="FO740" s="3"/>
      <c r="FP740" s="3"/>
      <c r="FQ740" s="3"/>
      <c r="FR740" s="3"/>
      <c r="FS740" s="3"/>
      <c r="FT740" s="3"/>
      <c r="FU740" s="3"/>
      <c r="FV740" s="3"/>
      <c r="FW740" s="3"/>
      <c r="FX740" s="3"/>
      <c r="FY740" s="3"/>
      <c r="FZ740" s="3"/>
      <c r="GA740" s="3"/>
      <c r="GB740" s="3"/>
      <c r="GC740" s="3"/>
      <c r="GD740" s="3"/>
      <c r="GE740" s="3"/>
      <c r="GF740" s="3"/>
      <c r="GG740" s="3"/>
      <c r="GH740" s="3"/>
      <c r="GI740" s="3"/>
      <c r="GJ740" s="3"/>
      <c r="GK740" s="3"/>
      <c r="GL740" s="3"/>
      <c r="GM740" s="3"/>
      <c r="GN740" s="3"/>
      <c r="GO740" s="3"/>
      <c r="GP740" s="3"/>
      <c r="GQ740" s="3"/>
      <c r="GR740" s="3"/>
      <c r="GS740" s="3"/>
      <c r="GT740" s="3"/>
      <c r="GU740" s="3"/>
      <c r="GV740" s="3"/>
      <c r="GW740" s="3"/>
      <c r="GX740" s="3"/>
      <c r="GY740" s="3"/>
      <c r="GZ740" s="3"/>
      <c r="HA740" s="3"/>
      <c r="HB740" s="3"/>
      <c r="HC740" s="3"/>
      <c r="HD740" s="3"/>
      <c r="HE740" s="3"/>
      <c r="HF740" s="3"/>
      <c r="HG740" s="3"/>
      <c r="HH740" s="3"/>
      <c r="HI740" s="3"/>
      <c r="HJ740" s="3"/>
      <c r="HK740" s="3"/>
      <c r="HL740" s="3"/>
      <c r="HM740" s="3"/>
      <c r="HN740" s="3"/>
      <c r="HO740" s="3"/>
      <c r="HP740" s="3"/>
      <c r="HQ740" s="3"/>
      <c r="HR740" s="3"/>
      <c r="HS740" s="3"/>
      <c r="HT740" s="3"/>
      <c r="HU740" s="3"/>
      <c r="HV740" s="3"/>
      <c r="HW740" s="3"/>
      <c r="HX740" s="3"/>
      <c r="HY740" s="3"/>
      <c r="HZ740" s="3"/>
      <c r="IA740" s="3"/>
      <c r="IB740" s="3"/>
      <c r="IC740" s="3"/>
      <c r="ID740" s="3"/>
      <c r="IE740" s="3"/>
      <c r="IF740" s="3"/>
      <c r="IG740" s="3"/>
      <c r="IH740" s="3"/>
      <c r="II740" s="3"/>
      <c r="IJ740" s="3"/>
      <c r="IK740" s="3"/>
      <c r="IL740" s="3"/>
      <c r="IM740" s="3"/>
      <c r="IN740" s="3"/>
      <c r="IO740" s="3"/>
      <c r="IP740" s="3"/>
      <c r="IQ740" s="3"/>
      <c r="IR740" s="3"/>
      <c r="IS740" s="3"/>
      <c r="IT740" s="3"/>
      <c r="IU740" s="3"/>
      <c r="IV740" s="3"/>
    </row>
    <row r="741" spans="1:256" s="196" customFormat="1">
      <c r="A741" s="118"/>
      <c r="B741" s="112"/>
      <c r="C741" s="113"/>
      <c r="D741" s="114"/>
      <c r="E741" s="115"/>
      <c r="F741" s="116"/>
      <c r="G741" s="117"/>
      <c r="H741" s="4"/>
      <c r="I741" s="36"/>
      <c r="J741" s="37"/>
      <c r="K741" s="38"/>
      <c r="L741" s="34"/>
      <c r="N741" s="35"/>
      <c r="O741" s="3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  <c r="BP741" s="3"/>
      <c r="BQ741" s="3"/>
      <c r="BR741" s="3"/>
      <c r="BS741" s="3"/>
      <c r="BT741" s="3"/>
      <c r="BU741" s="3"/>
      <c r="BV741" s="3"/>
      <c r="BW741" s="3"/>
      <c r="BX741" s="3"/>
      <c r="BY741" s="3"/>
      <c r="BZ741" s="3"/>
      <c r="CA741" s="3"/>
      <c r="CB741" s="3"/>
      <c r="CC741" s="3"/>
      <c r="CD741" s="3"/>
      <c r="CE741" s="3"/>
      <c r="CF741" s="3"/>
      <c r="CG741" s="3"/>
      <c r="CH741" s="3"/>
      <c r="CI741" s="3"/>
      <c r="CJ741" s="3"/>
      <c r="CK741" s="3"/>
      <c r="CL741" s="3"/>
      <c r="CM741" s="3"/>
      <c r="CN741" s="3"/>
      <c r="CO741" s="3"/>
      <c r="CP741" s="3"/>
      <c r="CQ741" s="3"/>
      <c r="CR741" s="3"/>
      <c r="CS741" s="3"/>
      <c r="CT741" s="3"/>
      <c r="CU741" s="3"/>
      <c r="CV741" s="3"/>
      <c r="CW741" s="3"/>
      <c r="CX741" s="3"/>
      <c r="CY741" s="3"/>
      <c r="CZ741" s="3"/>
      <c r="DA741" s="3"/>
      <c r="DB741" s="3"/>
      <c r="DC741" s="3"/>
      <c r="DD741" s="3"/>
      <c r="DE741" s="3"/>
      <c r="DF741" s="3"/>
      <c r="DG741" s="3"/>
      <c r="DH741" s="3"/>
      <c r="DI741" s="3"/>
      <c r="DJ741" s="3"/>
      <c r="DK741" s="3"/>
      <c r="DL741" s="3"/>
      <c r="DM741" s="3"/>
      <c r="DN741" s="3"/>
      <c r="DO741" s="3"/>
      <c r="DP741" s="3"/>
      <c r="DQ741" s="3"/>
      <c r="DR741" s="3"/>
      <c r="DS741" s="3"/>
      <c r="DT741" s="3"/>
      <c r="DU741" s="3"/>
      <c r="DV741" s="3"/>
      <c r="DW741" s="3"/>
      <c r="DX741" s="3"/>
      <c r="DY741" s="3"/>
      <c r="DZ741" s="3"/>
      <c r="EA741" s="3"/>
      <c r="EB741" s="3"/>
      <c r="EC741" s="3"/>
      <c r="ED741" s="3"/>
      <c r="EE741" s="3"/>
      <c r="EF741" s="3"/>
      <c r="EG741" s="3"/>
      <c r="EH741" s="3"/>
      <c r="EI741" s="3"/>
      <c r="EJ741" s="3"/>
      <c r="EK741" s="3"/>
      <c r="EL741" s="3"/>
      <c r="EM741" s="3"/>
      <c r="EN741" s="3"/>
      <c r="EO741" s="3"/>
      <c r="EP741" s="3"/>
      <c r="EQ741" s="3"/>
      <c r="ER741" s="3"/>
      <c r="ES741" s="3"/>
      <c r="ET741" s="3"/>
      <c r="EU741" s="3"/>
      <c r="EV741" s="3"/>
      <c r="EW741" s="3"/>
      <c r="EX741" s="3"/>
      <c r="EY741" s="3"/>
      <c r="EZ741" s="3"/>
      <c r="FA741" s="3"/>
      <c r="FB741" s="3"/>
      <c r="FC741" s="3"/>
      <c r="FD741" s="3"/>
      <c r="FE741" s="3"/>
      <c r="FF741" s="3"/>
      <c r="FG741" s="3"/>
      <c r="FH741" s="3"/>
      <c r="FI741" s="3"/>
      <c r="FJ741" s="3"/>
      <c r="FK741" s="3"/>
      <c r="FL741" s="3"/>
      <c r="FM741" s="3"/>
      <c r="FN741" s="3"/>
      <c r="FO741" s="3"/>
      <c r="FP741" s="3"/>
      <c r="FQ741" s="3"/>
      <c r="FR741" s="3"/>
      <c r="FS741" s="3"/>
      <c r="FT741" s="3"/>
      <c r="FU741" s="3"/>
      <c r="FV741" s="3"/>
      <c r="FW741" s="3"/>
      <c r="FX741" s="3"/>
      <c r="FY741" s="3"/>
      <c r="FZ741" s="3"/>
      <c r="GA741" s="3"/>
      <c r="GB741" s="3"/>
      <c r="GC741" s="3"/>
      <c r="GD741" s="3"/>
      <c r="GE741" s="3"/>
      <c r="GF741" s="3"/>
      <c r="GG741" s="3"/>
      <c r="GH741" s="3"/>
      <c r="GI741" s="3"/>
      <c r="GJ741" s="3"/>
      <c r="GK741" s="3"/>
      <c r="GL741" s="3"/>
      <c r="GM741" s="3"/>
      <c r="GN741" s="3"/>
      <c r="GO741" s="3"/>
      <c r="GP741" s="3"/>
      <c r="GQ741" s="3"/>
      <c r="GR741" s="3"/>
      <c r="GS741" s="3"/>
      <c r="GT741" s="3"/>
      <c r="GU741" s="3"/>
      <c r="GV741" s="3"/>
      <c r="GW741" s="3"/>
      <c r="GX741" s="3"/>
      <c r="GY741" s="3"/>
      <c r="GZ741" s="3"/>
      <c r="HA741" s="3"/>
      <c r="HB741" s="3"/>
      <c r="HC741" s="3"/>
      <c r="HD741" s="3"/>
      <c r="HE741" s="3"/>
      <c r="HF741" s="3"/>
      <c r="HG741" s="3"/>
      <c r="HH741" s="3"/>
      <c r="HI741" s="3"/>
      <c r="HJ741" s="3"/>
      <c r="HK741" s="3"/>
      <c r="HL741" s="3"/>
      <c r="HM741" s="3"/>
      <c r="HN741" s="3"/>
      <c r="HO741" s="3"/>
      <c r="HP741" s="3"/>
      <c r="HQ741" s="3"/>
      <c r="HR741" s="3"/>
      <c r="HS741" s="3"/>
      <c r="HT741" s="3"/>
      <c r="HU741" s="3"/>
      <c r="HV741" s="3"/>
      <c r="HW741" s="3"/>
      <c r="HX741" s="3"/>
      <c r="HY741" s="3"/>
      <c r="HZ741" s="3"/>
      <c r="IA741" s="3"/>
      <c r="IB741" s="3"/>
      <c r="IC741" s="3"/>
      <c r="ID741" s="3"/>
      <c r="IE741" s="3"/>
      <c r="IF741" s="3"/>
      <c r="IG741" s="3"/>
      <c r="IH741" s="3"/>
      <c r="II741" s="3"/>
      <c r="IJ741" s="3"/>
      <c r="IK741" s="3"/>
      <c r="IL741" s="3"/>
      <c r="IM741" s="3"/>
      <c r="IN741" s="3"/>
      <c r="IO741" s="3"/>
      <c r="IP741" s="3"/>
      <c r="IQ741" s="3"/>
      <c r="IR741" s="3"/>
      <c r="IS741" s="3"/>
      <c r="IT741" s="3"/>
      <c r="IU741" s="3"/>
      <c r="IV741" s="3"/>
    </row>
    <row r="743" spans="1:256" s="196" customFormat="1">
      <c r="A743" s="118"/>
      <c r="B743" s="112"/>
      <c r="C743" s="113"/>
      <c r="D743" s="114"/>
      <c r="E743" s="115"/>
      <c r="F743" s="116"/>
      <c r="G743" s="117"/>
      <c r="H743" s="4"/>
      <c r="I743" s="36"/>
      <c r="J743" s="37"/>
      <c r="K743" s="38"/>
      <c r="L743" s="34"/>
      <c r="N743" s="35"/>
      <c r="O743" s="3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  <c r="BP743" s="3"/>
      <c r="BQ743" s="3"/>
      <c r="BR743" s="3"/>
      <c r="BS743" s="3"/>
      <c r="BT743" s="3"/>
      <c r="BU743" s="3"/>
      <c r="BV743" s="3"/>
      <c r="BW743" s="3"/>
      <c r="BX743" s="3"/>
      <c r="BY743" s="3"/>
      <c r="BZ743" s="3"/>
      <c r="CA743" s="3"/>
      <c r="CB743" s="3"/>
      <c r="CC743" s="3"/>
      <c r="CD743" s="3"/>
      <c r="CE743" s="3"/>
      <c r="CF743" s="3"/>
      <c r="CG743" s="3"/>
      <c r="CH743" s="3"/>
      <c r="CI743" s="3"/>
      <c r="CJ743" s="3"/>
      <c r="CK743" s="3"/>
      <c r="CL743" s="3"/>
      <c r="CM743" s="3"/>
      <c r="CN743" s="3"/>
      <c r="CO743" s="3"/>
      <c r="CP743" s="3"/>
      <c r="CQ743" s="3"/>
      <c r="CR743" s="3"/>
      <c r="CS743" s="3"/>
      <c r="CT743" s="3"/>
      <c r="CU743" s="3"/>
      <c r="CV743" s="3"/>
      <c r="CW743" s="3"/>
      <c r="CX743" s="3"/>
      <c r="CY743" s="3"/>
      <c r="CZ743" s="3"/>
      <c r="DA743" s="3"/>
      <c r="DB743" s="3"/>
      <c r="DC743" s="3"/>
      <c r="DD743" s="3"/>
      <c r="DE743" s="3"/>
      <c r="DF743" s="3"/>
      <c r="DG743" s="3"/>
      <c r="DH743" s="3"/>
      <c r="DI743" s="3"/>
      <c r="DJ743" s="3"/>
      <c r="DK743" s="3"/>
      <c r="DL743" s="3"/>
      <c r="DM743" s="3"/>
      <c r="DN743" s="3"/>
      <c r="DO743" s="3"/>
      <c r="DP743" s="3"/>
      <c r="DQ743" s="3"/>
      <c r="DR743" s="3"/>
      <c r="DS743" s="3"/>
      <c r="DT743" s="3"/>
      <c r="DU743" s="3"/>
      <c r="DV743" s="3"/>
      <c r="DW743" s="3"/>
      <c r="DX743" s="3"/>
      <c r="DY743" s="3"/>
      <c r="DZ743" s="3"/>
      <c r="EA743" s="3"/>
      <c r="EB743" s="3"/>
      <c r="EC743" s="3"/>
      <c r="ED743" s="3"/>
      <c r="EE743" s="3"/>
      <c r="EF743" s="3"/>
      <c r="EG743" s="3"/>
      <c r="EH743" s="3"/>
      <c r="EI743" s="3"/>
      <c r="EJ743" s="3"/>
      <c r="EK743" s="3"/>
      <c r="EL743" s="3"/>
      <c r="EM743" s="3"/>
      <c r="EN743" s="3"/>
      <c r="EO743" s="3"/>
      <c r="EP743" s="3"/>
      <c r="EQ743" s="3"/>
      <c r="ER743" s="3"/>
      <c r="ES743" s="3"/>
      <c r="ET743" s="3"/>
      <c r="EU743" s="3"/>
      <c r="EV743" s="3"/>
      <c r="EW743" s="3"/>
      <c r="EX743" s="3"/>
      <c r="EY743" s="3"/>
      <c r="EZ743" s="3"/>
      <c r="FA743" s="3"/>
      <c r="FB743" s="3"/>
      <c r="FC743" s="3"/>
      <c r="FD743" s="3"/>
      <c r="FE743" s="3"/>
      <c r="FF743" s="3"/>
      <c r="FG743" s="3"/>
      <c r="FH743" s="3"/>
      <c r="FI743" s="3"/>
      <c r="FJ743" s="3"/>
      <c r="FK743" s="3"/>
      <c r="FL743" s="3"/>
      <c r="FM743" s="3"/>
      <c r="FN743" s="3"/>
      <c r="FO743" s="3"/>
      <c r="FP743" s="3"/>
      <c r="FQ743" s="3"/>
      <c r="FR743" s="3"/>
      <c r="FS743" s="3"/>
      <c r="FT743" s="3"/>
      <c r="FU743" s="3"/>
      <c r="FV743" s="3"/>
      <c r="FW743" s="3"/>
      <c r="FX743" s="3"/>
      <c r="FY743" s="3"/>
      <c r="FZ743" s="3"/>
      <c r="GA743" s="3"/>
      <c r="GB743" s="3"/>
      <c r="GC743" s="3"/>
      <c r="GD743" s="3"/>
      <c r="GE743" s="3"/>
      <c r="GF743" s="3"/>
      <c r="GG743" s="3"/>
      <c r="GH743" s="3"/>
      <c r="GI743" s="3"/>
      <c r="GJ743" s="3"/>
      <c r="GK743" s="3"/>
      <c r="GL743" s="3"/>
      <c r="GM743" s="3"/>
      <c r="GN743" s="3"/>
      <c r="GO743" s="3"/>
      <c r="GP743" s="3"/>
      <c r="GQ743" s="3"/>
      <c r="GR743" s="3"/>
      <c r="GS743" s="3"/>
      <c r="GT743" s="3"/>
      <c r="GU743" s="3"/>
      <c r="GV743" s="3"/>
      <c r="GW743" s="3"/>
      <c r="GX743" s="3"/>
      <c r="GY743" s="3"/>
      <c r="GZ743" s="3"/>
      <c r="HA743" s="3"/>
      <c r="HB743" s="3"/>
      <c r="HC743" s="3"/>
      <c r="HD743" s="3"/>
      <c r="HE743" s="3"/>
      <c r="HF743" s="3"/>
      <c r="HG743" s="3"/>
      <c r="HH743" s="3"/>
      <c r="HI743" s="3"/>
      <c r="HJ743" s="3"/>
      <c r="HK743" s="3"/>
      <c r="HL743" s="3"/>
      <c r="HM743" s="3"/>
      <c r="HN743" s="3"/>
      <c r="HO743" s="3"/>
      <c r="HP743" s="3"/>
      <c r="HQ743" s="3"/>
      <c r="HR743" s="3"/>
      <c r="HS743" s="3"/>
      <c r="HT743" s="3"/>
      <c r="HU743" s="3"/>
      <c r="HV743" s="3"/>
      <c r="HW743" s="3"/>
      <c r="HX743" s="3"/>
      <c r="HY743" s="3"/>
      <c r="HZ743" s="3"/>
      <c r="IA743" s="3"/>
      <c r="IB743" s="3"/>
      <c r="IC743" s="3"/>
      <c r="ID743" s="3"/>
      <c r="IE743" s="3"/>
      <c r="IF743" s="3"/>
      <c r="IG743" s="3"/>
      <c r="IH743" s="3"/>
      <c r="II743" s="3"/>
      <c r="IJ743" s="3"/>
      <c r="IK743" s="3"/>
      <c r="IL743" s="3"/>
      <c r="IM743" s="3"/>
      <c r="IN743" s="3"/>
      <c r="IO743" s="3"/>
      <c r="IP743" s="3"/>
      <c r="IQ743" s="3"/>
      <c r="IR743" s="3"/>
      <c r="IS743" s="3"/>
      <c r="IT743" s="3"/>
      <c r="IU743" s="3"/>
      <c r="IV743" s="3"/>
    </row>
    <row r="744" spans="1:256" s="196" customFormat="1">
      <c r="A744" s="118"/>
      <c r="B744" s="112"/>
      <c r="C744" s="113"/>
      <c r="D744" s="114"/>
      <c r="E744" s="115"/>
      <c r="F744" s="116"/>
      <c r="G744" s="117"/>
      <c r="H744" s="4"/>
      <c r="I744" s="36"/>
      <c r="J744" s="37"/>
      <c r="K744" s="38"/>
      <c r="L744" s="34"/>
      <c r="N744" s="35"/>
      <c r="O744" s="3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  <c r="BP744" s="3"/>
      <c r="BQ744" s="3"/>
      <c r="BR744" s="3"/>
      <c r="BS744" s="3"/>
      <c r="BT744" s="3"/>
      <c r="BU744" s="3"/>
      <c r="BV744" s="3"/>
      <c r="BW744" s="3"/>
      <c r="BX744" s="3"/>
      <c r="BY744" s="3"/>
      <c r="BZ744" s="3"/>
      <c r="CA744" s="3"/>
      <c r="CB744" s="3"/>
      <c r="CC744" s="3"/>
      <c r="CD744" s="3"/>
      <c r="CE744" s="3"/>
      <c r="CF744" s="3"/>
      <c r="CG744" s="3"/>
      <c r="CH744" s="3"/>
      <c r="CI744" s="3"/>
      <c r="CJ744" s="3"/>
      <c r="CK744" s="3"/>
      <c r="CL744" s="3"/>
      <c r="CM744" s="3"/>
      <c r="CN744" s="3"/>
      <c r="CO744" s="3"/>
      <c r="CP744" s="3"/>
      <c r="CQ744" s="3"/>
      <c r="CR744" s="3"/>
      <c r="CS744" s="3"/>
      <c r="CT744" s="3"/>
      <c r="CU744" s="3"/>
      <c r="CV744" s="3"/>
      <c r="CW744" s="3"/>
      <c r="CX744" s="3"/>
      <c r="CY744" s="3"/>
      <c r="CZ744" s="3"/>
      <c r="DA744" s="3"/>
      <c r="DB744" s="3"/>
      <c r="DC744" s="3"/>
      <c r="DD744" s="3"/>
      <c r="DE744" s="3"/>
      <c r="DF744" s="3"/>
      <c r="DG744" s="3"/>
      <c r="DH744" s="3"/>
      <c r="DI744" s="3"/>
      <c r="DJ744" s="3"/>
      <c r="DK744" s="3"/>
      <c r="DL744" s="3"/>
      <c r="DM744" s="3"/>
      <c r="DN744" s="3"/>
      <c r="DO744" s="3"/>
      <c r="DP744" s="3"/>
      <c r="DQ744" s="3"/>
      <c r="DR744" s="3"/>
      <c r="DS744" s="3"/>
      <c r="DT744" s="3"/>
      <c r="DU744" s="3"/>
      <c r="DV744" s="3"/>
      <c r="DW744" s="3"/>
      <c r="DX744" s="3"/>
      <c r="DY744" s="3"/>
      <c r="DZ744" s="3"/>
      <c r="EA744" s="3"/>
      <c r="EB744" s="3"/>
      <c r="EC744" s="3"/>
      <c r="ED744" s="3"/>
      <c r="EE744" s="3"/>
      <c r="EF744" s="3"/>
      <c r="EG744" s="3"/>
      <c r="EH744" s="3"/>
      <c r="EI744" s="3"/>
      <c r="EJ744" s="3"/>
      <c r="EK744" s="3"/>
      <c r="EL744" s="3"/>
      <c r="EM744" s="3"/>
      <c r="EN744" s="3"/>
      <c r="EO744" s="3"/>
      <c r="EP744" s="3"/>
      <c r="EQ744" s="3"/>
      <c r="ER744" s="3"/>
      <c r="ES744" s="3"/>
      <c r="ET744" s="3"/>
      <c r="EU744" s="3"/>
      <c r="EV744" s="3"/>
      <c r="EW744" s="3"/>
      <c r="EX744" s="3"/>
      <c r="EY744" s="3"/>
      <c r="EZ744" s="3"/>
      <c r="FA744" s="3"/>
      <c r="FB744" s="3"/>
      <c r="FC744" s="3"/>
      <c r="FD744" s="3"/>
      <c r="FE744" s="3"/>
      <c r="FF744" s="3"/>
      <c r="FG744" s="3"/>
      <c r="FH744" s="3"/>
      <c r="FI744" s="3"/>
      <c r="FJ744" s="3"/>
      <c r="FK744" s="3"/>
      <c r="FL744" s="3"/>
      <c r="FM744" s="3"/>
      <c r="FN744" s="3"/>
      <c r="FO744" s="3"/>
      <c r="FP744" s="3"/>
      <c r="FQ744" s="3"/>
      <c r="FR744" s="3"/>
      <c r="FS744" s="3"/>
      <c r="FT744" s="3"/>
      <c r="FU744" s="3"/>
      <c r="FV744" s="3"/>
      <c r="FW744" s="3"/>
      <c r="FX744" s="3"/>
      <c r="FY744" s="3"/>
      <c r="FZ744" s="3"/>
      <c r="GA744" s="3"/>
      <c r="GB744" s="3"/>
      <c r="GC744" s="3"/>
      <c r="GD744" s="3"/>
      <c r="GE744" s="3"/>
      <c r="GF744" s="3"/>
      <c r="GG744" s="3"/>
      <c r="GH744" s="3"/>
      <c r="GI744" s="3"/>
      <c r="GJ744" s="3"/>
      <c r="GK744" s="3"/>
      <c r="GL744" s="3"/>
      <c r="GM744" s="3"/>
      <c r="GN744" s="3"/>
      <c r="GO744" s="3"/>
      <c r="GP744" s="3"/>
      <c r="GQ744" s="3"/>
      <c r="GR744" s="3"/>
      <c r="GS744" s="3"/>
      <c r="GT744" s="3"/>
      <c r="GU744" s="3"/>
      <c r="GV744" s="3"/>
      <c r="GW744" s="3"/>
      <c r="GX744" s="3"/>
      <c r="GY744" s="3"/>
      <c r="GZ744" s="3"/>
      <c r="HA744" s="3"/>
      <c r="HB744" s="3"/>
      <c r="HC744" s="3"/>
      <c r="HD744" s="3"/>
      <c r="HE744" s="3"/>
      <c r="HF744" s="3"/>
      <c r="HG744" s="3"/>
      <c r="HH744" s="3"/>
      <c r="HI744" s="3"/>
      <c r="HJ744" s="3"/>
      <c r="HK744" s="3"/>
      <c r="HL744" s="3"/>
      <c r="HM744" s="3"/>
      <c r="HN744" s="3"/>
      <c r="HO744" s="3"/>
      <c r="HP744" s="3"/>
      <c r="HQ744" s="3"/>
      <c r="HR744" s="3"/>
      <c r="HS744" s="3"/>
      <c r="HT744" s="3"/>
      <c r="HU744" s="3"/>
      <c r="HV744" s="3"/>
      <c r="HW744" s="3"/>
      <c r="HX744" s="3"/>
      <c r="HY744" s="3"/>
      <c r="HZ744" s="3"/>
      <c r="IA744" s="3"/>
      <c r="IB744" s="3"/>
      <c r="IC744" s="3"/>
      <c r="ID744" s="3"/>
      <c r="IE744" s="3"/>
      <c r="IF744" s="3"/>
      <c r="IG744" s="3"/>
      <c r="IH744" s="3"/>
      <c r="II744" s="3"/>
      <c r="IJ744" s="3"/>
      <c r="IK744" s="3"/>
      <c r="IL744" s="3"/>
      <c r="IM744" s="3"/>
      <c r="IN744" s="3"/>
      <c r="IO744" s="3"/>
      <c r="IP744" s="3"/>
      <c r="IQ744" s="3"/>
      <c r="IR744" s="3"/>
      <c r="IS744" s="3"/>
      <c r="IT744" s="3"/>
      <c r="IU744" s="3"/>
      <c r="IV744" s="3"/>
    </row>
    <row r="746" spans="1:256" s="196" customFormat="1">
      <c r="A746" s="118"/>
      <c r="B746" s="112"/>
      <c r="C746" s="113"/>
      <c r="D746" s="114"/>
      <c r="E746" s="115"/>
      <c r="F746" s="116"/>
      <c r="G746" s="117"/>
      <c r="H746" s="4"/>
      <c r="I746" s="36"/>
      <c r="J746" s="37"/>
      <c r="K746" s="38"/>
      <c r="L746" s="34"/>
      <c r="N746" s="35"/>
      <c r="O746" s="3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S746" s="3"/>
      <c r="BT746" s="3"/>
      <c r="BU746" s="3"/>
      <c r="BV746" s="3"/>
      <c r="BW746" s="3"/>
      <c r="BX746" s="3"/>
      <c r="BY746" s="3"/>
      <c r="BZ746" s="3"/>
      <c r="CA746" s="3"/>
      <c r="CB746" s="3"/>
      <c r="CC746" s="3"/>
      <c r="CD746" s="3"/>
      <c r="CE746" s="3"/>
      <c r="CF746" s="3"/>
      <c r="CG746" s="3"/>
      <c r="CH746" s="3"/>
      <c r="CI746" s="3"/>
      <c r="CJ746" s="3"/>
      <c r="CK746" s="3"/>
      <c r="CL746" s="3"/>
      <c r="CM746" s="3"/>
      <c r="CN746" s="3"/>
      <c r="CO746" s="3"/>
      <c r="CP746" s="3"/>
      <c r="CQ746" s="3"/>
      <c r="CR746" s="3"/>
      <c r="CS746" s="3"/>
      <c r="CT746" s="3"/>
      <c r="CU746" s="3"/>
      <c r="CV746" s="3"/>
      <c r="CW746" s="3"/>
      <c r="CX746" s="3"/>
      <c r="CY746" s="3"/>
      <c r="CZ746" s="3"/>
      <c r="DA746" s="3"/>
      <c r="DB746" s="3"/>
      <c r="DC746" s="3"/>
      <c r="DD746" s="3"/>
      <c r="DE746" s="3"/>
      <c r="DF746" s="3"/>
      <c r="DG746" s="3"/>
      <c r="DH746" s="3"/>
      <c r="DI746" s="3"/>
      <c r="DJ746" s="3"/>
      <c r="DK746" s="3"/>
      <c r="DL746" s="3"/>
      <c r="DM746" s="3"/>
      <c r="DN746" s="3"/>
      <c r="DO746" s="3"/>
      <c r="DP746" s="3"/>
      <c r="DQ746" s="3"/>
      <c r="DR746" s="3"/>
      <c r="DS746" s="3"/>
      <c r="DT746" s="3"/>
      <c r="DU746" s="3"/>
      <c r="DV746" s="3"/>
      <c r="DW746" s="3"/>
      <c r="DX746" s="3"/>
      <c r="DY746" s="3"/>
      <c r="DZ746" s="3"/>
      <c r="EA746" s="3"/>
      <c r="EB746" s="3"/>
      <c r="EC746" s="3"/>
      <c r="ED746" s="3"/>
      <c r="EE746" s="3"/>
      <c r="EF746" s="3"/>
      <c r="EG746" s="3"/>
      <c r="EH746" s="3"/>
      <c r="EI746" s="3"/>
      <c r="EJ746" s="3"/>
      <c r="EK746" s="3"/>
      <c r="EL746" s="3"/>
      <c r="EM746" s="3"/>
      <c r="EN746" s="3"/>
      <c r="EO746" s="3"/>
      <c r="EP746" s="3"/>
      <c r="EQ746" s="3"/>
      <c r="ER746" s="3"/>
      <c r="ES746" s="3"/>
      <c r="ET746" s="3"/>
      <c r="EU746" s="3"/>
      <c r="EV746" s="3"/>
      <c r="EW746" s="3"/>
      <c r="EX746" s="3"/>
      <c r="EY746" s="3"/>
      <c r="EZ746" s="3"/>
      <c r="FA746" s="3"/>
      <c r="FB746" s="3"/>
      <c r="FC746" s="3"/>
      <c r="FD746" s="3"/>
      <c r="FE746" s="3"/>
      <c r="FF746" s="3"/>
      <c r="FG746" s="3"/>
      <c r="FH746" s="3"/>
      <c r="FI746" s="3"/>
      <c r="FJ746" s="3"/>
      <c r="FK746" s="3"/>
      <c r="FL746" s="3"/>
      <c r="FM746" s="3"/>
      <c r="FN746" s="3"/>
      <c r="FO746" s="3"/>
      <c r="FP746" s="3"/>
      <c r="FQ746" s="3"/>
      <c r="FR746" s="3"/>
      <c r="FS746" s="3"/>
      <c r="FT746" s="3"/>
      <c r="FU746" s="3"/>
      <c r="FV746" s="3"/>
      <c r="FW746" s="3"/>
      <c r="FX746" s="3"/>
      <c r="FY746" s="3"/>
      <c r="FZ746" s="3"/>
      <c r="GA746" s="3"/>
      <c r="GB746" s="3"/>
      <c r="GC746" s="3"/>
      <c r="GD746" s="3"/>
      <c r="GE746" s="3"/>
      <c r="GF746" s="3"/>
      <c r="GG746" s="3"/>
      <c r="GH746" s="3"/>
      <c r="GI746" s="3"/>
      <c r="GJ746" s="3"/>
      <c r="GK746" s="3"/>
      <c r="GL746" s="3"/>
      <c r="GM746" s="3"/>
      <c r="GN746" s="3"/>
      <c r="GO746" s="3"/>
      <c r="GP746" s="3"/>
      <c r="GQ746" s="3"/>
      <c r="GR746" s="3"/>
      <c r="GS746" s="3"/>
      <c r="GT746" s="3"/>
      <c r="GU746" s="3"/>
      <c r="GV746" s="3"/>
      <c r="GW746" s="3"/>
      <c r="GX746" s="3"/>
      <c r="GY746" s="3"/>
      <c r="GZ746" s="3"/>
      <c r="HA746" s="3"/>
      <c r="HB746" s="3"/>
      <c r="HC746" s="3"/>
      <c r="HD746" s="3"/>
      <c r="HE746" s="3"/>
      <c r="HF746" s="3"/>
      <c r="HG746" s="3"/>
      <c r="HH746" s="3"/>
      <c r="HI746" s="3"/>
      <c r="HJ746" s="3"/>
      <c r="HK746" s="3"/>
      <c r="HL746" s="3"/>
      <c r="HM746" s="3"/>
      <c r="HN746" s="3"/>
      <c r="HO746" s="3"/>
      <c r="HP746" s="3"/>
      <c r="HQ746" s="3"/>
      <c r="HR746" s="3"/>
      <c r="HS746" s="3"/>
      <c r="HT746" s="3"/>
      <c r="HU746" s="3"/>
      <c r="HV746" s="3"/>
      <c r="HW746" s="3"/>
      <c r="HX746" s="3"/>
      <c r="HY746" s="3"/>
      <c r="HZ746" s="3"/>
      <c r="IA746" s="3"/>
      <c r="IB746" s="3"/>
      <c r="IC746" s="3"/>
      <c r="ID746" s="3"/>
      <c r="IE746" s="3"/>
      <c r="IF746" s="3"/>
      <c r="IG746" s="3"/>
      <c r="IH746" s="3"/>
      <c r="II746" s="3"/>
      <c r="IJ746" s="3"/>
      <c r="IK746" s="3"/>
      <c r="IL746" s="3"/>
      <c r="IM746" s="3"/>
      <c r="IN746" s="3"/>
      <c r="IO746" s="3"/>
      <c r="IP746" s="3"/>
      <c r="IQ746" s="3"/>
      <c r="IR746" s="3"/>
      <c r="IS746" s="3"/>
      <c r="IT746" s="3"/>
      <c r="IU746" s="3"/>
      <c r="IV746" s="3"/>
    </row>
    <row r="748" spans="1:256" s="196" customFormat="1">
      <c r="A748" s="118"/>
      <c r="B748" s="112"/>
      <c r="C748" s="113"/>
      <c r="D748" s="114"/>
      <c r="E748" s="115"/>
      <c r="F748" s="116"/>
      <c r="G748" s="117"/>
      <c r="H748" s="4"/>
      <c r="I748" s="36"/>
      <c r="J748" s="37"/>
      <c r="K748" s="38"/>
      <c r="L748" s="34"/>
      <c r="N748" s="35"/>
      <c r="O748" s="3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S748" s="3"/>
      <c r="BT748" s="3"/>
      <c r="BU748" s="3"/>
      <c r="BV748" s="3"/>
      <c r="BW748" s="3"/>
      <c r="BX748" s="3"/>
      <c r="BY748" s="3"/>
      <c r="BZ748" s="3"/>
      <c r="CA748" s="3"/>
      <c r="CB748" s="3"/>
      <c r="CC748" s="3"/>
      <c r="CD748" s="3"/>
      <c r="CE748" s="3"/>
      <c r="CF748" s="3"/>
      <c r="CG748" s="3"/>
      <c r="CH748" s="3"/>
      <c r="CI748" s="3"/>
      <c r="CJ748" s="3"/>
      <c r="CK748" s="3"/>
      <c r="CL748" s="3"/>
      <c r="CM748" s="3"/>
      <c r="CN748" s="3"/>
      <c r="CO748" s="3"/>
      <c r="CP748" s="3"/>
      <c r="CQ748" s="3"/>
      <c r="CR748" s="3"/>
      <c r="CS748" s="3"/>
      <c r="CT748" s="3"/>
      <c r="CU748" s="3"/>
      <c r="CV748" s="3"/>
      <c r="CW748" s="3"/>
      <c r="CX748" s="3"/>
      <c r="CY748" s="3"/>
      <c r="CZ748" s="3"/>
      <c r="DA748" s="3"/>
      <c r="DB748" s="3"/>
      <c r="DC748" s="3"/>
      <c r="DD748" s="3"/>
      <c r="DE748" s="3"/>
      <c r="DF748" s="3"/>
      <c r="DG748" s="3"/>
      <c r="DH748" s="3"/>
      <c r="DI748" s="3"/>
      <c r="DJ748" s="3"/>
      <c r="DK748" s="3"/>
      <c r="DL748" s="3"/>
      <c r="DM748" s="3"/>
      <c r="DN748" s="3"/>
      <c r="DO748" s="3"/>
      <c r="DP748" s="3"/>
      <c r="DQ748" s="3"/>
      <c r="DR748" s="3"/>
      <c r="DS748" s="3"/>
      <c r="DT748" s="3"/>
      <c r="DU748" s="3"/>
      <c r="DV748" s="3"/>
      <c r="DW748" s="3"/>
      <c r="DX748" s="3"/>
      <c r="DY748" s="3"/>
      <c r="DZ748" s="3"/>
      <c r="EA748" s="3"/>
      <c r="EB748" s="3"/>
      <c r="EC748" s="3"/>
      <c r="ED748" s="3"/>
      <c r="EE748" s="3"/>
      <c r="EF748" s="3"/>
      <c r="EG748" s="3"/>
      <c r="EH748" s="3"/>
      <c r="EI748" s="3"/>
      <c r="EJ748" s="3"/>
      <c r="EK748" s="3"/>
      <c r="EL748" s="3"/>
      <c r="EM748" s="3"/>
      <c r="EN748" s="3"/>
      <c r="EO748" s="3"/>
      <c r="EP748" s="3"/>
      <c r="EQ748" s="3"/>
      <c r="ER748" s="3"/>
      <c r="ES748" s="3"/>
      <c r="ET748" s="3"/>
      <c r="EU748" s="3"/>
      <c r="EV748" s="3"/>
      <c r="EW748" s="3"/>
      <c r="EX748" s="3"/>
      <c r="EY748" s="3"/>
      <c r="EZ748" s="3"/>
      <c r="FA748" s="3"/>
      <c r="FB748" s="3"/>
      <c r="FC748" s="3"/>
      <c r="FD748" s="3"/>
      <c r="FE748" s="3"/>
      <c r="FF748" s="3"/>
      <c r="FG748" s="3"/>
      <c r="FH748" s="3"/>
      <c r="FI748" s="3"/>
      <c r="FJ748" s="3"/>
      <c r="FK748" s="3"/>
      <c r="FL748" s="3"/>
      <c r="FM748" s="3"/>
      <c r="FN748" s="3"/>
      <c r="FO748" s="3"/>
      <c r="FP748" s="3"/>
      <c r="FQ748" s="3"/>
      <c r="FR748" s="3"/>
      <c r="FS748" s="3"/>
      <c r="FT748" s="3"/>
      <c r="FU748" s="3"/>
      <c r="FV748" s="3"/>
      <c r="FW748" s="3"/>
      <c r="FX748" s="3"/>
      <c r="FY748" s="3"/>
      <c r="FZ748" s="3"/>
      <c r="GA748" s="3"/>
      <c r="GB748" s="3"/>
      <c r="GC748" s="3"/>
      <c r="GD748" s="3"/>
      <c r="GE748" s="3"/>
      <c r="GF748" s="3"/>
      <c r="GG748" s="3"/>
      <c r="GH748" s="3"/>
      <c r="GI748" s="3"/>
      <c r="GJ748" s="3"/>
      <c r="GK748" s="3"/>
      <c r="GL748" s="3"/>
      <c r="GM748" s="3"/>
      <c r="GN748" s="3"/>
      <c r="GO748" s="3"/>
      <c r="GP748" s="3"/>
      <c r="GQ748" s="3"/>
      <c r="GR748" s="3"/>
      <c r="GS748" s="3"/>
      <c r="GT748" s="3"/>
      <c r="GU748" s="3"/>
      <c r="GV748" s="3"/>
      <c r="GW748" s="3"/>
      <c r="GX748" s="3"/>
      <c r="GY748" s="3"/>
      <c r="GZ748" s="3"/>
      <c r="HA748" s="3"/>
      <c r="HB748" s="3"/>
      <c r="HC748" s="3"/>
      <c r="HD748" s="3"/>
      <c r="HE748" s="3"/>
      <c r="HF748" s="3"/>
      <c r="HG748" s="3"/>
      <c r="HH748" s="3"/>
      <c r="HI748" s="3"/>
      <c r="HJ748" s="3"/>
      <c r="HK748" s="3"/>
      <c r="HL748" s="3"/>
      <c r="HM748" s="3"/>
      <c r="HN748" s="3"/>
      <c r="HO748" s="3"/>
      <c r="HP748" s="3"/>
      <c r="HQ748" s="3"/>
      <c r="HR748" s="3"/>
      <c r="HS748" s="3"/>
      <c r="HT748" s="3"/>
      <c r="HU748" s="3"/>
      <c r="HV748" s="3"/>
      <c r="HW748" s="3"/>
      <c r="HX748" s="3"/>
      <c r="HY748" s="3"/>
      <c r="HZ748" s="3"/>
      <c r="IA748" s="3"/>
      <c r="IB748" s="3"/>
      <c r="IC748" s="3"/>
      <c r="ID748" s="3"/>
      <c r="IE748" s="3"/>
      <c r="IF748" s="3"/>
      <c r="IG748" s="3"/>
      <c r="IH748" s="3"/>
      <c r="II748" s="3"/>
      <c r="IJ748" s="3"/>
      <c r="IK748" s="3"/>
      <c r="IL748" s="3"/>
      <c r="IM748" s="3"/>
      <c r="IN748" s="3"/>
      <c r="IO748" s="3"/>
      <c r="IP748" s="3"/>
      <c r="IQ748" s="3"/>
      <c r="IR748" s="3"/>
      <c r="IS748" s="3"/>
      <c r="IT748" s="3"/>
      <c r="IU748" s="3"/>
      <c r="IV748" s="3"/>
    </row>
    <row r="750" spans="1:256" s="196" customFormat="1">
      <c r="A750" s="118"/>
      <c r="B750" s="112"/>
      <c r="C750" s="113"/>
      <c r="D750" s="114"/>
      <c r="E750" s="115"/>
      <c r="F750" s="116"/>
      <c r="G750" s="117"/>
      <c r="H750" s="4"/>
      <c r="I750" s="36"/>
      <c r="J750" s="37"/>
      <c r="K750" s="38"/>
      <c r="L750" s="34"/>
      <c r="N750" s="35"/>
      <c r="O750" s="3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S750" s="3"/>
      <c r="BT750" s="3"/>
      <c r="BU750" s="3"/>
      <c r="BV750" s="3"/>
      <c r="BW750" s="3"/>
      <c r="BX750" s="3"/>
      <c r="BY750" s="3"/>
      <c r="BZ750" s="3"/>
      <c r="CA750" s="3"/>
      <c r="CB750" s="3"/>
      <c r="CC750" s="3"/>
      <c r="CD750" s="3"/>
      <c r="CE750" s="3"/>
      <c r="CF750" s="3"/>
      <c r="CG750" s="3"/>
      <c r="CH750" s="3"/>
      <c r="CI750" s="3"/>
      <c r="CJ750" s="3"/>
      <c r="CK750" s="3"/>
      <c r="CL750" s="3"/>
      <c r="CM750" s="3"/>
      <c r="CN750" s="3"/>
      <c r="CO750" s="3"/>
      <c r="CP750" s="3"/>
      <c r="CQ750" s="3"/>
      <c r="CR750" s="3"/>
      <c r="CS750" s="3"/>
      <c r="CT750" s="3"/>
      <c r="CU750" s="3"/>
      <c r="CV750" s="3"/>
      <c r="CW750" s="3"/>
      <c r="CX750" s="3"/>
      <c r="CY750" s="3"/>
      <c r="CZ750" s="3"/>
      <c r="DA750" s="3"/>
      <c r="DB750" s="3"/>
      <c r="DC750" s="3"/>
      <c r="DD750" s="3"/>
      <c r="DE750" s="3"/>
      <c r="DF750" s="3"/>
      <c r="DG750" s="3"/>
      <c r="DH750" s="3"/>
      <c r="DI750" s="3"/>
      <c r="DJ750" s="3"/>
      <c r="DK750" s="3"/>
      <c r="DL750" s="3"/>
      <c r="DM750" s="3"/>
      <c r="DN750" s="3"/>
      <c r="DO750" s="3"/>
      <c r="DP750" s="3"/>
      <c r="DQ750" s="3"/>
      <c r="DR750" s="3"/>
      <c r="DS750" s="3"/>
      <c r="DT750" s="3"/>
      <c r="DU750" s="3"/>
      <c r="DV750" s="3"/>
      <c r="DW750" s="3"/>
      <c r="DX750" s="3"/>
      <c r="DY750" s="3"/>
      <c r="DZ750" s="3"/>
      <c r="EA750" s="3"/>
      <c r="EB750" s="3"/>
      <c r="EC750" s="3"/>
      <c r="ED750" s="3"/>
      <c r="EE750" s="3"/>
      <c r="EF750" s="3"/>
      <c r="EG750" s="3"/>
      <c r="EH750" s="3"/>
      <c r="EI750" s="3"/>
      <c r="EJ750" s="3"/>
      <c r="EK750" s="3"/>
      <c r="EL750" s="3"/>
      <c r="EM750" s="3"/>
      <c r="EN750" s="3"/>
      <c r="EO750" s="3"/>
      <c r="EP750" s="3"/>
      <c r="EQ750" s="3"/>
      <c r="ER750" s="3"/>
      <c r="ES750" s="3"/>
      <c r="ET750" s="3"/>
      <c r="EU750" s="3"/>
      <c r="EV750" s="3"/>
      <c r="EW750" s="3"/>
      <c r="EX750" s="3"/>
      <c r="EY750" s="3"/>
      <c r="EZ750" s="3"/>
      <c r="FA750" s="3"/>
      <c r="FB750" s="3"/>
      <c r="FC750" s="3"/>
      <c r="FD750" s="3"/>
      <c r="FE750" s="3"/>
      <c r="FF750" s="3"/>
      <c r="FG750" s="3"/>
      <c r="FH750" s="3"/>
      <c r="FI750" s="3"/>
      <c r="FJ750" s="3"/>
      <c r="FK750" s="3"/>
      <c r="FL750" s="3"/>
      <c r="FM750" s="3"/>
      <c r="FN750" s="3"/>
      <c r="FO750" s="3"/>
      <c r="FP750" s="3"/>
      <c r="FQ750" s="3"/>
      <c r="FR750" s="3"/>
      <c r="FS750" s="3"/>
      <c r="FT750" s="3"/>
      <c r="FU750" s="3"/>
      <c r="FV750" s="3"/>
      <c r="FW750" s="3"/>
      <c r="FX750" s="3"/>
      <c r="FY750" s="3"/>
      <c r="FZ750" s="3"/>
      <c r="GA750" s="3"/>
      <c r="GB750" s="3"/>
      <c r="GC750" s="3"/>
      <c r="GD750" s="3"/>
      <c r="GE750" s="3"/>
      <c r="GF750" s="3"/>
      <c r="GG750" s="3"/>
      <c r="GH750" s="3"/>
      <c r="GI750" s="3"/>
      <c r="GJ750" s="3"/>
      <c r="GK750" s="3"/>
      <c r="GL750" s="3"/>
      <c r="GM750" s="3"/>
      <c r="GN750" s="3"/>
      <c r="GO750" s="3"/>
      <c r="GP750" s="3"/>
      <c r="GQ750" s="3"/>
      <c r="GR750" s="3"/>
      <c r="GS750" s="3"/>
      <c r="GT750" s="3"/>
      <c r="GU750" s="3"/>
      <c r="GV750" s="3"/>
      <c r="GW750" s="3"/>
      <c r="GX750" s="3"/>
      <c r="GY750" s="3"/>
      <c r="GZ750" s="3"/>
      <c r="HA750" s="3"/>
      <c r="HB750" s="3"/>
      <c r="HC750" s="3"/>
      <c r="HD750" s="3"/>
      <c r="HE750" s="3"/>
      <c r="HF750" s="3"/>
      <c r="HG750" s="3"/>
      <c r="HH750" s="3"/>
      <c r="HI750" s="3"/>
      <c r="HJ750" s="3"/>
      <c r="HK750" s="3"/>
      <c r="HL750" s="3"/>
      <c r="HM750" s="3"/>
      <c r="HN750" s="3"/>
      <c r="HO750" s="3"/>
      <c r="HP750" s="3"/>
      <c r="HQ750" s="3"/>
      <c r="HR750" s="3"/>
      <c r="HS750" s="3"/>
      <c r="HT750" s="3"/>
      <c r="HU750" s="3"/>
      <c r="HV750" s="3"/>
      <c r="HW750" s="3"/>
      <c r="HX750" s="3"/>
      <c r="HY750" s="3"/>
      <c r="HZ750" s="3"/>
      <c r="IA750" s="3"/>
      <c r="IB750" s="3"/>
      <c r="IC750" s="3"/>
      <c r="ID750" s="3"/>
      <c r="IE750" s="3"/>
      <c r="IF750" s="3"/>
      <c r="IG750" s="3"/>
      <c r="IH750" s="3"/>
      <c r="II750" s="3"/>
      <c r="IJ750" s="3"/>
      <c r="IK750" s="3"/>
      <c r="IL750" s="3"/>
      <c r="IM750" s="3"/>
      <c r="IN750" s="3"/>
      <c r="IO750" s="3"/>
      <c r="IP750" s="3"/>
      <c r="IQ750" s="3"/>
      <c r="IR750" s="3"/>
      <c r="IS750" s="3"/>
      <c r="IT750" s="3"/>
      <c r="IU750" s="3"/>
      <c r="IV750" s="3"/>
    </row>
    <row r="751" spans="1:256" s="196" customFormat="1">
      <c r="A751" s="118"/>
      <c r="B751" s="112"/>
      <c r="C751" s="113"/>
      <c r="D751" s="114"/>
      <c r="E751" s="115"/>
      <c r="F751" s="116"/>
      <c r="G751" s="117"/>
      <c r="H751" s="4"/>
      <c r="I751" s="36"/>
      <c r="J751" s="37"/>
      <c r="K751" s="38"/>
      <c r="L751" s="34"/>
      <c r="N751" s="35"/>
      <c r="O751" s="3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  <c r="BP751" s="3"/>
      <c r="BQ751" s="3"/>
      <c r="BR751" s="3"/>
      <c r="BS751" s="3"/>
      <c r="BT751" s="3"/>
      <c r="BU751" s="3"/>
      <c r="BV751" s="3"/>
      <c r="BW751" s="3"/>
      <c r="BX751" s="3"/>
      <c r="BY751" s="3"/>
      <c r="BZ751" s="3"/>
      <c r="CA751" s="3"/>
      <c r="CB751" s="3"/>
      <c r="CC751" s="3"/>
      <c r="CD751" s="3"/>
      <c r="CE751" s="3"/>
      <c r="CF751" s="3"/>
      <c r="CG751" s="3"/>
      <c r="CH751" s="3"/>
      <c r="CI751" s="3"/>
      <c r="CJ751" s="3"/>
      <c r="CK751" s="3"/>
      <c r="CL751" s="3"/>
      <c r="CM751" s="3"/>
      <c r="CN751" s="3"/>
      <c r="CO751" s="3"/>
      <c r="CP751" s="3"/>
      <c r="CQ751" s="3"/>
      <c r="CR751" s="3"/>
      <c r="CS751" s="3"/>
      <c r="CT751" s="3"/>
      <c r="CU751" s="3"/>
      <c r="CV751" s="3"/>
      <c r="CW751" s="3"/>
      <c r="CX751" s="3"/>
      <c r="CY751" s="3"/>
      <c r="CZ751" s="3"/>
      <c r="DA751" s="3"/>
      <c r="DB751" s="3"/>
      <c r="DC751" s="3"/>
      <c r="DD751" s="3"/>
      <c r="DE751" s="3"/>
      <c r="DF751" s="3"/>
      <c r="DG751" s="3"/>
      <c r="DH751" s="3"/>
      <c r="DI751" s="3"/>
      <c r="DJ751" s="3"/>
      <c r="DK751" s="3"/>
      <c r="DL751" s="3"/>
      <c r="DM751" s="3"/>
      <c r="DN751" s="3"/>
      <c r="DO751" s="3"/>
      <c r="DP751" s="3"/>
      <c r="DQ751" s="3"/>
      <c r="DR751" s="3"/>
      <c r="DS751" s="3"/>
      <c r="DT751" s="3"/>
      <c r="DU751" s="3"/>
      <c r="DV751" s="3"/>
      <c r="DW751" s="3"/>
      <c r="DX751" s="3"/>
      <c r="DY751" s="3"/>
      <c r="DZ751" s="3"/>
      <c r="EA751" s="3"/>
      <c r="EB751" s="3"/>
      <c r="EC751" s="3"/>
      <c r="ED751" s="3"/>
      <c r="EE751" s="3"/>
      <c r="EF751" s="3"/>
      <c r="EG751" s="3"/>
      <c r="EH751" s="3"/>
      <c r="EI751" s="3"/>
      <c r="EJ751" s="3"/>
      <c r="EK751" s="3"/>
      <c r="EL751" s="3"/>
      <c r="EM751" s="3"/>
      <c r="EN751" s="3"/>
      <c r="EO751" s="3"/>
      <c r="EP751" s="3"/>
      <c r="EQ751" s="3"/>
      <c r="ER751" s="3"/>
      <c r="ES751" s="3"/>
      <c r="ET751" s="3"/>
      <c r="EU751" s="3"/>
      <c r="EV751" s="3"/>
      <c r="EW751" s="3"/>
      <c r="EX751" s="3"/>
      <c r="EY751" s="3"/>
      <c r="EZ751" s="3"/>
      <c r="FA751" s="3"/>
      <c r="FB751" s="3"/>
      <c r="FC751" s="3"/>
      <c r="FD751" s="3"/>
      <c r="FE751" s="3"/>
      <c r="FF751" s="3"/>
      <c r="FG751" s="3"/>
      <c r="FH751" s="3"/>
      <c r="FI751" s="3"/>
      <c r="FJ751" s="3"/>
      <c r="FK751" s="3"/>
      <c r="FL751" s="3"/>
      <c r="FM751" s="3"/>
      <c r="FN751" s="3"/>
      <c r="FO751" s="3"/>
      <c r="FP751" s="3"/>
      <c r="FQ751" s="3"/>
      <c r="FR751" s="3"/>
      <c r="FS751" s="3"/>
      <c r="FT751" s="3"/>
      <c r="FU751" s="3"/>
      <c r="FV751" s="3"/>
      <c r="FW751" s="3"/>
      <c r="FX751" s="3"/>
      <c r="FY751" s="3"/>
      <c r="FZ751" s="3"/>
      <c r="GA751" s="3"/>
      <c r="GB751" s="3"/>
      <c r="GC751" s="3"/>
      <c r="GD751" s="3"/>
      <c r="GE751" s="3"/>
      <c r="GF751" s="3"/>
      <c r="GG751" s="3"/>
      <c r="GH751" s="3"/>
      <c r="GI751" s="3"/>
      <c r="GJ751" s="3"/>
      <c r="GK751" s="3"/>
      <c r="GL751" s="3"/>
      <c r="GM751" s="3"/>
      <c r="GN751" s="3"/>
      <c r="GO751" s="3"/>
      <c r="GP751" s="3"/>
      <c r="GQ751" s="3"/>
      <c r="GR751" s="3"/>
      <c r="GS751" s="3"/>
      <c r="GT751" s="3"/>
      <c r="GU751" s="3"/>
      <c r="GV751" s="3"/>
      <c r="GW751" s="3"/>
      <c r="GX751" s="3"/>
      <c r="GY751" s="3"/>
      <c r="GZ751" s="3"/>
      <c r="HA751" s="3"/>
      <c r="HB751" s="3"/>
      <c r="HC751" s="3"/>
      <c r="HD751" s="3"/>
      <c r="HE751" s="3"/>
      <c r="HF751" s="3"/>
      <c r="HG751" s="3"/>
      <c r="HH751" s="3"/>
      <c r="HI751" s="3"/>
      <c r="HJ751" s="3"/>
      <c r="HK751" s="3"/>
      <c r="HL751" s="3"/>
      <c r="HM751" s="3"/>
      <c r="HN751" s="3"/>
      <c r="HO751" s="3"/>
      <c r="HP751" s="3"/>
      <c r="HQ751" s="3"/>
      <c r="HR751" s="3"/>
      <c r="HS751" s="3"/>
      <c r="HT751" s="3"/>
      <c r="HU751" s="3"/>
      <c r="HV751" s="3"/>
      <c r="HW751" s="3"/>
      <c r="HX751" s="3"/>
      <c r="HY751" s="3"/>
      <c r="HZ751" s="3"/>
      <c r="IA751" s="3"/>
      <c r="IB751" s="3"/>
      <c r="IC751" s="3"/>
      <c r="ID751" s="3"/>
      <c r="IE751" s="3"/>
      <c r="IF751" s="3"/>
      <c r="IG751" s="3"/>
      <c r="IH751" s="3"/>
      <c r="II751" s="3"/>
      <c r="IJ751" s="3"/>
      <c r="IK751" s="3"/>
      <c r="IL751" s="3"/>
      <c r="IM751" s="3"/>
      <c r="IN751" s="3"/>
      <c r="IO751" s="3"/>
      <c r="IP751" s="3"/>
      <c r="IQ751" s="3"/>
      <c r="IR751" s="3"/>
      <c r="IS751" s="3"/>
      <c r="IT751" s="3"/>
      <c r="IU751" s="3"/>
      <c r="IV751" s="3"/>
    </row>
    <row r="752" spans="1:256" s="196" customFormat="1">
      <c r="A752" s="118"/>
      <c r="B752" s="112"/>
      <c r="C752" s="113"/>
      <c r="D752" s="114"/>
      <c r="E752" s="115"/>
      <c r="F752" s="116"/>
      <c r="G752" s="117"/>
      <c r="H752" s="4"/>
      <c r="I752" s="36"/>
      <c r="J752" s="37"/>
      <c r="K752" s="38"/>
      <c r="L752" s="34"/>
      <c r="N752" s="35"/>
      <c r="O752" s="3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  <c r="BP752" s="3"/>
      <c r="BQ752" s="3"/>
      <c r="BR752" s="3"/>
      <c r="BS752" s="3"/>
      <c r="BT752" s="3"/>
      <c r="BU752" s="3"/>
      <c r="BV752" s="3"/>
      <c r="BW752" s="3"/>
      <c r="BX752" s="3"/>
      <c r="BY752" s="3"/>
      <c r="BZ752" s="3"/>
      <c r="CA752" s="3"/>
      <c r="CB752" s="3"/>
      <c r="CC752" s="3"/>
      <c r="CD752" s="3"/>
      <c r="CE752" s="3"/>
      <c r="CF752" s="3"/>
      <c r="CG752" s="3"/>
      <c r="CH752" s="3"/>
      <c r="CI752" s="3"/>
      <c r="CJ752" s="3"/>
      <c r="CK752" s="3"/>
      <c r="CL752" s="3"/>
      <c r="CM752" s="3"/>
      <c r="CN752" s="3"/>
      <c r="CO752" s="3"/>
      <c r="CP752" s="3"/>
      <c r="CQ752" s="3"/>
      <c r="CR752" s="3"/>
      <c r="CS752" s="3"/>
      <c r="CT752" s="3"/>
      <c r="CU752" s="3"/>
      <c r="CV752" s="3"/>
      <c r="CW752" s="3"/>
      <c r="CX752" s="3"/>
      <c r="CY752" s="3"/>
      <c r="CZ752" s="3"/>
      <c r="DA752" s="3"/>
      <c r="DB752" s="3"/>
      <c r="DC752" s="3"/>
      <c r="DD752" s="3"/>
      <c r="DE752" s="3"/>
      <c r="DF752" s="3"/>
      <c r="DG752" s="3"/>
      <c r="DH752" s="3"/>
      <c r="DI752" s="3"/>
      <c r="DJ752" s="3"/>
      <c r="DK752" s="3"/>
      <c r="DL752" s="3"/>
      <c r="DM752" s="3"/>
      <c r="DN752" s="3"/>
      <c r="DO752" s="3"/>
      <c r="DP752" s="3"/>
      <c r="DQ752" s="3"/>
      <c r="DR752" s="3"/>
      <c r="DS752" s="3"/>
      <c r="DT752" s="3"/>
      <c r="DU752" s="3"/>
      <c r="DV752" s="3"/>
      <c r="DW752" s="3"/>
      <c r="DX752" s="3"/>
      <c r="DY752" s="3"/>
      <c r="DZ752" s="3"/>
      <c r="EA752" s="3"/>
      <c r="EB752" s="3"/>
      <c r="EC752" s="3"/>
      <c r="ED752" s="3"/>
      <c r="EE752" s="3"/>
      <c r="EF752" s="3"/>
      <c r="EG752" s="3"/>
      <c r="EH752" s="3"/>
      <c r="EI752" s="3"/>
      <c r="EJ752" s="3"/>
      <c r="EK752" s="3"/>
      <c r="EL752" s="3"/>
      <c r="EM752" s="3"/>
      <c r="EN752" s="3"/>
      <c r="EO752" s="3"/>
      <c r="EP752" s="3"/>
      <c r="EQ752" s="3"/>
      <c r="ER752" s="3"/>
      <c r="ES752" s="3"/>
      <c r="ET752" s="3"/>
      <c r="EU752" s="3"/>
      <c r="EV752" s="3"/>
      <c r="EW752" s="3"/>
      <c r="EX752" s="3"/>
      <c r="EY752" s="3"/>
      <c r="EZ752" s="3"/>
      <c r="FA752" s="3"/>
      <c r="FB752" s="3"/>
      <c r="FC752" s="3"/>
      <c r="FD752" s="3"/>
      <c r="FE752" s="3"/>
      <c r="FF752" s="3"/>
      <c r="FG752" s="3"/>
      <c r="FH752" s="3"/>
      <c r="FI752" s="3"/>
      <c r="FJ752" s="3"/>
      <c r="FK752" s="3"/>
      <c r="FL752" s="3"/>
      <c r="FM752" s="3"/>
      <c r="FN752" s="3"/>
      <c r="FO752" s="3"/>
      <c r="FP752" s="3"/>
      <c r="FQ752" s="3"/>
      <c r="FR752" s="3"/>
      <c r="FS752" s="3"/>
      <c r="FT752" s="3"/>
      <c r="FU752" s="3"/>
      <c r="FV752" s="3"/>
      <c r="FW752" s="3"/>
      <c r="FX752" s="3"/>
      <c r="FY752" s="3"/>
      <c r="FZ752" s="3"/>
      <c r="GA752" s="3"/>
      <c r="GB752" s="3"/>
      <c r="GC752" s="3"/>
      <c r="GD752" s="3"/>
      <c r="GE752" s="3"/>
      <c r="GF752" s="3"/>
      <c r="GG752" s="3"/>
      <c r="GH752" s="3"/>
      <c r="GI752" s="3"/>
      <c r="GJ752" s="3"/>
      <c r="GK752" s="3"/>
      <c r="GL752" s="3"/>
      <c r="GM752" s="3"/>
      <c r="GN752" s="3"/>
      <c r="GO752" s="3"/>
      <c r="GP752" s="3"/>
      <c r="GQ752" s="3"/>
      <c r="GR752" s="3"/>
      <c r="GS752" s="3"/>
      <c r="GT752" s="3"/>
      <c r="GU752" s="3"/>
      <c r="GV752" s="3"/>
      <c r="GW752" s="3"/>
      <c r="GX752" s="3"/>
      <c r="GY752" s="3"/>
      <c r="GZ752" s="3"/>
      <c r="HA752" s="3"/>
      <c r="HB752" s="3"/>
      <c r="HC752" s="3"/>
      <c r="HD752" s="3"/>
      <c r="HE752" s="3"/>
      <c r="HF752" s="3"/>
      <c r="HG752" s="3"/>
      <c r="HH752" s="3"/>
      <c r="HI752" s="3"/>
      <c r="HJ752" s="3"/>
      <c r="HK752" s="3"/>
      <c r="HL752" s="3"/>
      <c r="HM752" s="3"/>
      <c r="HN752" s="3"/>
      <c r="HO752" s="3"/>
      <c r="HP752" s="3"/>
      <c r="HQ752" s="3"/>
      <c r="HR752" s="3"/>
      <c r="HS752" s="3"/>
      <c r="HT752" s="3"/>
      <c r="HU752" s="3"/>
      <c r="HV752" s="3"/>
      <c r="HW752" s="3"/>
      <c r="HX752" s="3"/>
      <c r="HY752" s="3"/>
      <c r="HZ752" s="3"/>
      <c r="IA752" s="3"/>
      <c r="IB752" s="3"/>
      <c r="IC752" s="3"/>
      <c r="ID752" s="3"/>
      <c r="IE752" s="3"/>
      <c r="IF752" s="3"/>
      <c r="IG752" s="3"/>
      <c r="IH752" s="3"/>
      <c r="II752" s="3"/>
      <c r="IJ752" s="3"/>
      <c r="IK752" s="3"/>
      <c r="IL752" s="3"/>
      <c r="IM752" s="3"/>
      <c r="IN752" s="3"/>
      <c r="IO752" s="3"/>
      <c r="IP752" s="3"/>
      <c r="IQ752" s="3"/>
      <c r="IR752" s="3"/>
      <c r="IS752" s="3"/>
      <c r="IT752" s="3"/>
      <c r="IU752" s="3"/>
      <c r="IV752" s="3"/>
    </row>
    <row r="754" spans="1:256" s="196" customFormat="1">
      <c r="A754" s="118"/>
      <c r="B754" s="112"/>
      <c r="C754" s="113"/>
      <c r="D754" s="114"/>
      <c r="E754" s="115"/>
      <c r="F754" s="116"/>
      <c r="G754" s="117"/>
      <c r="H754" s="4"/>
      <c r="I754" s="36"/>
      <c r="J754" s="37"/>
      <c r="K754" s="38"/>
      <c r="L754" s="34"/>
      <c r="N754" s="35"/>
      <c r="O754" s="3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  <c r="BP754" s="3"/>
      <c r="BQ754" s="3"/>
      <c r="BR754" s="3"/>
      <c r="BS754" s="3"/>
      <c r="BT754" s="3"/>
      <c r="BU754" s="3"/>
      <c r="BV754" s="3"/>
      <c r="BW754" s="3"/>
      <c r="BX754" s="3"/>
      <c r="BY754" s="3"/>
      <c r="BZ754" s="3"/>
      <c r="CA754" s="3"/>
      <c r="CB754" s="3"/>
      <c r="CC754" s="3"/>
      <c r="CD754" s="3"/>
      <c r="CE754" s="3"/>
      <c r="CF754" s="3"/>
      <c r="CG754" s="3"/>
      <c r="CH754" s="3"/>
      <c r="CI754" s="3"/>
      <c r="CJ754" s="3"/>
      <c r="CK754" s="3"/>
      <c r="CL754" s="3"/>
      <c r="CM754" s="3"/>
      <c r="CN754" s="3"/>
      <c r="CO754" s="3"/>
      <c r="CP754" s="3"/>
      <c r="CQ754" s="3"/>
      <c r="CR754" s="3"/>
      <c r="CS754" s="3"/>
      <c r="CT754" s="3"/>
      <c r="CU754" s="3"/>
      <c r="CV754" s="3"/>
      <c r="CW754" s="3"/>
      <c r="CX754" s="3"/>
      <c r="CY754" s="3"/>
      <c r="CZ754" s="3"/>
      <c r="DA754" s="3"/>
      <c r="DB754" s="3"/>
      <c r="DC754" s="3"/>
      <c r="DD754" s="3"/>
      <c r="DE754" s="3"/>
      <c r="DF754" s="3"/>
      <c r="DG754" s="3"/>
      <c r="DH754" s="3"/>
      <c r="DI754" s="3"/>
      <c r="DJ754" s="3"/>
      <c r="DK754" s="3"/>
      <c r="DL754" s="3"/>
      <c r="DM754" s="3"/>
      <c r="DN754" s="3"/>
      <c r="DO754" s="3"/>
      <c r="DP754" s="3"/>
      <c r="DQ754" s="3"/>
      <c r="DR754" s="3"/>
      <c r="DS754" s="3"/>
      <c r="DT754" s="3"/>
      <c r="DU754" s="3"/>
      <c r="DV754" s="3"/>
      <c r="DW754" s="3"/>
      <c r="DX754" s="3"/>
      <c r="DY754" s="3"/>
      <c r="DZ754" s="3"/>
      <c r="EA754" s="3"/>
      <c r="EB754" s="3"/>
      <c r="EC754" s="3"/>
      <c r="ED754" s="3"/>
      <c r="EE754" s="3"/>
      <c r="EF754" s="3"/>
      <c r="EG754" s="3"/>
      <c r="EH754" s="3"/>
      <c r="EI754" s="3"/>
      <c r="EJ754" s="3"/>
      <c r="EK754" s="3"/>
      <c r="EL754" s="3"/>
      <c r="EM754" s="3"/>
      <c r="EN754" s="3"/>
      <c r="EO754" s="3"/>
      <c r="EP754" s="3"/>
      <c r="EQ754" s="3"/>
      <c r="ER754" s="3"/>
      <c r="ES754" s="3"/>
      <c r="ET754" s="3"/>
      <c r="EU754" s="3"/>
      <c r="EV754" s="3"/>
      <c r="EW754" s="3"/>
      <c r="EX754" s="3"/>
      <c r="EY754" s="3"/>
      <c r="EZ754" s="3"/>
      <c r="FA754" s="3"/>
      <c r="FB754" s="3"/>
      <c r="FC754" s="3"/>
      <c r="FD754" s="3"/>
      <c r="FE754" s="3"/>
      <c r="FF754" s="3"/>
      <c r="FG754" s="3"/>
      <c r="FH754" s="3"/>
      <c r="FI754" s="3"/>
      <c r="FJ754" s="3"/>
      <c r="FK754" s="3"/>
      <c r="FL754" s="3"/>
      <c r="FM754" s="3"/>
      <c r="FN754" s="3"/>
      <c r="FO754" s="3"/>
      <c r="FP754" s="3"/>
      <c r="FQ754" s="3"/>
      <c r="FR754" s="3"/>
      <c r="FS754" s="3"/>
      <c r="FT754" s="3"/>
      <c r="FU754" s="3"/>
      <c r="FV754" s="3"/>
      <c r="FW754" s="3"/>
      <c r="FX754" s="3"/>
      <c r="FY754" s="3"/>
      <c r="FZ754" s="3"/>
      <c r="GA754" s="3"/>
      <c r="GB754" s="3"/>
      <c r="GC754" s="3"/>
      <c r="GD754" s="3"/>
      <c r="GE754" s="3"/>
      <c r="GF754" s="3"/>
      <c r="GG754" s="3"/>
      <c r="GH754" s="3"/>
      <c r="GI754" s="3"/>
      <c r="GJ754" s="3"/>
      <c r="GK754" s="3"/>
      <c r="GL754" s="3"/>
      <c r="GM754" s="3"/>
      <c r="GN754" s="3"/>
      <c r="GO754" s="3"/>
      <c r="GP754" s="3"/>
      <c r="GQ754" s="3"/>
      <c r="GR754" s="3"/>
      <c r="GS754" s="3"/>
      <c r="GT754" s="3"/>
      <c r="GU754" s="3"/>
      <c r="GV754" s="3"/>
      <c r="GW754" s="3"/>
      <c r="GX754" s="3"/>
      <c r="GY754" s="3"/>
      <c r="GZ754" s="3"/>
      <c r="HA754" s="3"/>
      <c r="HB754" s="3"/>
      <c r="HC754" s="3"/>
      <c r="HD754" s="3"/>
      <c r="HE754" s="3"/>
      <c r="HF754" s="3"/>
      <c r="HG754" s="3"/>
      <c r="HH754" s="3"/>
      <c r="HI754" s="3"/>
      <c r="HJ754" s="3"/>
      <c r="HK754" s="3"/>
      <c r="HL754" s="3"/>
      <c r="HM754" s="3"/>
      <c r="HN754" s="3"/>
      <c r="HO754" s="3"/>
      <c r="HP754" s="3"/>
      <c r="HQ754" s="3"/>
      <c r="HR754" s="3"/>
      <c r="HS754" s="3"/>
      <c r="HT754" s="3"/>
      <c r="HU754" s="3"/>
      <c r="HV754" s="3"/>
      <c r="HW754" s="3"/>
      <c r="HX754" s="3"/>
      <c r="HY754" s="3"/>
      <c r="HZ754" s="3"/>
      <c r="IA754" s="3"/>
      <c r="IB754" s="3"/>
      <c r="IC754" s="3"/>
      <c r="ID754" s="3"/>
      <c r="IE754" s="3"/>
      <c r="IF754" s="3"/>
      <c r="IG754" s="3"/>
      <c r="IH754" s="3"/>
      <c r="II754" s="3"/>
      <c r="IJ754" s="3"/>
      <c r="IK754" s="3"/>
      <c r="IL754" s="3"/>
      <c r="IM754" s="3"/>
      <c r="IN754" s="3"/>
      <c r="IO754" s="3"/>
      <c r="IP754" s="3"/>
      <c r="IQ754" s="3"/>
      <c r="IR754" s="3"/>
      <c r="IS754" s="3"/>
      <c r="IT754" s="3"/>
      <c r="IU754" s="3"/>
      <c r="IV754" s="3"/>
    </row>
    <row r="755" spans="1:256" s="196" customFormat="1">
      <c r="A755" s="118"/>
      <c r="B755" s="112"/>
      <c r="C755" s="113"/>
      <c r="D755" s="114"/>
      <c r="E755" s="115"/>
      <c r="F755" s="116"/>
      <c r="G755" s="117"/>
      <c r="H755" s="4"/>
      <c r="I755" s="36"/>
      <c r="J755" s="37"/>
      <c r="K755" s="38"/>
      <c r="L755" s="34"/>
      <c r="N755" s="35"/>
      <c r="O755" s="3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  <c r="BP755" s="3"/>
      <c r="BQ755" s="3"/>
      <c r="BR755" s="3"/>
      <c r="BS755" s="3"/>
      <c r="BT755" s="3"/>
      <c r="BU755" s="3"/>
      <c r="BV755" s="3"/>
      <c r="BW755" s="3"/>
      <c r="BX755" s="3"/>
      <c r="BY755" s="3"/>
      <c r="BZ755" s="3"/>
      <c r="CA755" s="3"/>
      <c r="CB755" s="3"/>
      <c r="CC755" s="3"/>
      <c r="CD755" s="3"/>
      <c r="CE755" s="3"/>
      <c r="CF755" s="3"/>
      <c r="CG755" s="3"/>
      <c r="CH755" s="3"/>
      <c r="CI755" s="3"/>
      <c r="CJ755" s="3"/>
      <c r="CK755" s="3"/>
      <c r="CL755" s="3"/>
      <c r="CM755" s="3"/>
      <c r="CN755" s="3"/>
      <c r="CO755" s="3"/>
      <c r="CP755" s="3"/>
      <c r="CQ755" s="3"/>
      <c r="CR755" s="3"/>
      <c r="CS755" s="3"/>
      <c r="CT755" s="3"/>
      <c r="CU755" s="3"/>
      <c r="CV755" s="3"/>
      <c r="CW755" s="3"/>
      <c r="CX755" s="3"/>
      <c r="CY755" s="3"/>
      <c r="CZ755" s="3"/>
      <c r="DA755" s="3"/>
      <c r="DB755" s="3"/>
      <c r="DC755" s="3"/>
      <c r="DD755" s="3"/>
      <c r="DE755" s="3"/>
      <c r="DF755" s="3"/>
      <c r="DG755" s="3"/>
      <c r="DH755" s="3"/>
      <c r="DI755" s="3"/>
      <c r="DJ755" s="3"/>
      <c r="DK755" s="3"/>
      <c r="DL755" s="3"/>
      <c r="DM755" s="3"/>
      <c r="DN755" s="3"/>
      <c r="DO755" s="3"/>
      <c r="DP755" s="3"/>
      <c r="DQ755" s="3"/>
      <c r="DR755" s="3"/>
      <c r="DS755" s="3"/>
      <c r="DT755" s="3"/>
      <c r="DU755" s="3"/>
      <c r="DV755" s="3"/>
      <c r="DW755" s="3"/>
      <c r="DX755" s="3"/>
      <c r="DY755" s="3"/>
      <c r="DZ755" s="3"/>
      <c r="EA755" s="3"/>
      <c r="EB755" s="3"/>
      <c r="EC755" s="3"/>
      <c r="ED755" s="3"/>
      <c r="EE755" s="3"/>
      <c r="EF755" s="3"/>
      <c r="EG755" s="3"/>
      <c r="EH755" s="3"/>
      <c r="EI755" s="3"/>
      <c r="EJ755" s="3"/>
      <c r="EK755" s="3"/>
      <c r="EL755" s="3"/>
      <c r="EM755" s="3"/>
      <c r="EN755" s="3"/>
      <c r="EO755" s="3"/>
      <c r="EP755" s="3"/>
      <c r="EQ755" s="3"/>
      <c r="ER755" s="3"/>
      <c r="ES755" s="3"/>
      <c r="ET755" s="3"/>
      <c r="EU755" s="3"/>
      <c r="EV755" s="3"/>
      <c r="EW755" s="3"/>
      <c r="EX755" s="3"/>
      <c r="EY755" s="3"/>
      <c r="EZ755" s="3"/>
      <c r="FA755" s="3"/>
      <c r="FB755" s="3"/>
      <c r="FC755" s="3"/>
      <c r="FD755" s="3"/>
      <c r="FE755" s="3"/>
      <c r="FF755" s="3"/>
      <c r="FG755" s="3"/>
      <c r="FH755" s="3"/>
      <c r="FI755" s="3"/>
      <c r="FJ755" s="3"/>
      <c r="FK755" s="3"/>
      <c r="FL755" s="3"/>
      <c r="FM755" s="3"/>
      <c r="FN755" s="3"/>
      <c r="FO755" s="3"/>
      <c r="FP755" s="3"/>
      <c r="FQ755" s="3"/>
      <c r="FR755" s="3"/>
      <c r="FS755" s="3"/>
      <c r="FT755" s="3"/>
      <c r="FU755" s="3"/>
      <c r="FV755" s="3"/>
      <c r="FW755" s="3"/>
      <c r="FX755" s="3"/>
      <c r="FY755" s="3"/>
      <c r="FZ755" s="3"/>
      <c r="GA755" s="3"/>
      <c r="GB755" s="3"/>
      <c r="GC755" s="3"/>
      <c r="GD755" s="3"/>
      <c r="GE755" s="3"/>
      <c r="GF755" s="3"/>
      <c r="GG755" s="3"/>
      <c r="GH755" s="3"/>
      <c r="GI755" s="3"/>
      <c r="GJ755" s="3"/>
      <c r="GK755" s="3"/>
      <c r="GL755" s="3"/>
      <c r="GM755" s="3"/>
      <c r="GN755" s="3"/>
      <c r="GO755" s="3"/>
      <c r="GP755" s="3"/>
      <c r="GQ755" s="3"/>
      <c r="GR755" s="3"/>
      <c r="GS755" s="3"/>
      <c r="GT755" s="3"/>
      <c r="GU755" s="3"/>
      <c r="GV755" s="3"/>
      <c r="GW755" s="3"/>
      <c r="GX755" s="3"/>
      <c r="GY755" s="3"/>
      <c r="GZ755" s="3"/>
      <c r="HA755" s="3"/>
      <c r="HB755" s="3"/>
      <c r="HC755" s="3"/>
      <c r="HD755" s="3"/>
      <c r="HE755" s="3"/>
      <c r="HF755" s="3"/>
      <c r="HG755" s="3"/>
      <c r="HH755" s="3"/>
      <c r="HI755" s="3"/>
      <c r="HJ755" s="3"/>
      <c r="HK755" s="3"/>
      <c r="HL755" s="3"/>
      <c r="HM755" s="3"/>
      <c r="HN755" s="3"/>
      <c r="HO755" s="3"/>
      <c r="HP755" s="3"/>
      <c r="HQ755" s="3"/>
      <c r="HR755" s="3"/>
      <c r="HS755" s="3"/>
      <c r="HT755" s="3"/>
      <c r="HU755" s="3"/>
      <c r="HV755" s="3"/>
      <c r="HW755" s="3"/>
      <c r="HX755" s="3"/>
      <c r="HY755" s="3"/>
      <c r="HZ755" s="3"/>
      <c r="IA755" s="3"/>
      <c r="IB755" s="3"/>
      <c r="IC755" s="3"/>
      <c r="ID755" s="3"/>
      <c r="IE755" s="3"/>
      <c r="IF755" s="3"/>
      <c r="IG755" s="3"/>
      <c r="IH755" s="3"/>
      <c r="II755" s="3"/>
      <c r="IJ755" s="3"/>
      <c r="IK755" s="3"/>
      <c r="IL755" s="3"/>
      <c r="IM755" s="3"/>
      <c r="IN755" s="3"/>
      <c r="IO755" s="3"/>
      <c r="IP755" s="3"/>
      <c r="IQ755" s="3"/>
      <c r="IR755" s="3"/>
      <c r="IS755" s="3"/>
      <c r="IT755" s="3"/>
      <c r="IU755" s="3"/>
      <c r="IV755" s="3"/>
    </row>
    <row r="757" spans="1:256" s="196" customFormat="1">
      <c r="A757" s="118"/>
      <c r="B757" s="112"/>
      <c r="C757" s="113"/>
      <c r="D757" s="114"/>
      <c r="E757" s="115"/>
      <c r="F757" s="116"/>
      <c r="G757" s="117"/>
      <c r="H757" s="4"/>
      <c r="I757" s="36"/>
      <c r="J757" s="37"/>
      <c r="K757" s="38"/>
      <c r="L757" s="34"/>
      <c r="N757" s="35"/>
      <c r="O757" s="3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  <c r="BP757" s="3"/>
      <c r="BQ757" s="3"/>
      <c r="BR757" s="3"/>
      <c r="BS757" s="3"/>
      <c r="BT757" s="3"/>
      <c r="BU757" s="3"/>
      <c r="BV757" s="3"/>
      <c r="BW757" s="3"/>
      <c r="BX757" s="3"/>
      <c r="BY757" s="3"/>
      <c r="BZ757" s="3"/>
      <c r="CA757" s="3"/>
      <c r="CB757" s="3"/>
      <c r="CC757" s="3"/>
      <c r="CD757" s="3"/>
      <c r="CE757" s="3"/>
      <c r="CF757" s="3"/>
      <c r="CG757" s="3"/>
      <c r="CH757" s="3"/>
      <c r="CI757" s="3"/>
      <c r="CJ757" s="3"/>
      <c r="CK757" s="3"/>
      <c r="CL757" s="3"/>
      <c r="CM757" s="3"/>
      <c r="CN757" s="3"/>
      <c r="CO757" s="3"/>
      <c r="CP757" s="3"/>
      <c r="CQ757" s="3"/>
      <c r="CR757" s="3"/>
      <c r="CS757" s="3"/>
      <c r="CT757" s="3"/>
      <c r="CU757" s="3"/>
      <c r="CV757" s="3"/>
      <c r="CW757" s="3"/>
      <c r="CX757" s="3"/>
      <c r="CY757" s="3"/>
      <c r="CZ757" s="3"/>
      <c r="DA757" s="3"/>
      <c r="DB757" s="3"/>
      <c r="DC757" s="3"/>
      <c r="DD757" s="3"/>
      <c r="DE757" s="3"/>
      <c r="DF757" s="3"/>
      <c r="DG757" s="3"/>
      <c r="DH757" s="3"/>
      <c r="DI757" s="3"/>
      <c r="DJ757" s="3"/>
      <c r="DK757" s="3"/>
      <c r="DL757" s="3"/>
      <c r="DM757" s="3"/>
      <c r="DN757" s="3"/>
      <c r="DO757" s="3"/>
      <c r="DP757" s="3"/>
      <c r="DQ757" s="3"/>
      <c r="DR757" s="3"/>
      <c r="DS757" s="3"/>
      <c r="DT757" s="3"/>
      <c r="DU757" s="3"/>
      <c r="DV757" s="3"/>
      <c r="DW757" s="3"/>
      <c r="DX757" s="3"/>
      <c r="DY757" s="3"/>
      <c r="DZ757" s="3"/>
      <c r="EA757" s="3"/>
      <c r="EB757" s="3"/>
      <c r="EC757" s="3"/>
      <c r="ED757" s="3"/>
      <c r="EE757" s="3"/>
      <c r="EF757" s="3"/>
      <c r="EG757" s="3"/>
      <c r="EH757" s="3"/>
      <c r="EI757" s="3"/>
      <c r="EJ757" s="3"/>
      <c r="EK757" s="3"/>
      <c r="EL757" s="3"/>
      <c r="EM757" s="3"/>
      <c r="EN757" s="3"/>
      <c r="EO757" s="3"/>
      <c r="EP757" s="3"/>
      <c r="EQ757" s="3"/>
      <c r="ER757" s="3"/>
      <c r="ES757" s="3"/>
      <c r="ET757" s="3"/>
      <c r="EU757" s="3"/>
      <c r="EV757" s="3"/>
      <c r="EW757" s="3"/>
      <c r="EX757" s="3"/>
      <c r="EY757" s="3"/>
      <c r="EZ757" s="3"/>
      <c r="FA757" s="3"/>
      <c r="FB757" s="3"/>
      <c r="FC757" s="3"/>
      <c r="FD757" s="3"/>
      <c r="FE757" s="3"/>
      <c r="FF757" s="3"/>
      <c r="FG757" s="3"/>
      <c r="FH757" s="3"/>
      <c r="FI757" s="3"/>
      <c r="FJ757" s="3"/>
      <c r="FK757" s="3"/>
      <c r="FL757" s="3"/>
      <c r="FM757" s="3"/>
      <c r="FN757" s="3"/>
      <c r="FO757" s="3"/>
      <c r="FP757" s="3"/>
      <c r="FQ757" s="3"/>
      <c r="FR757" s="3"/>
      <c r="FS757" s="3"/>
      <c r="FT757" s="3"/>
      <c r="FU757" s="3"/>
      <c r="FV757" s="3"/>
      <c r="FW757" s="3"/>
      <c r="FX757" s="3"/>
      <c r="FY757" s="3"/>
      <c r="FZ757" s="3"/>
      <c r="GA757" s="3"/>
      <c r="GB757" s="3"/>
      <c r="GC757" s="3"/>
      <c r="GD757" s="3"/>
      <c r="GE757" s="3"/>
      <c r="GF757" s="3"/>
      <c r="GG757" s="3"/>
      <c r="GH757" s="3"/>
      <c r="GI757" s="3"/>
      <c r="GJ757" s="3"/>
      <c r="GK757" s="3"/>
      <c r="GL757" s="3"/>
      <c r="GM757" s="3"/>
      <c r="GN757" s="3"/>
      <c r="GO757" s="3"/>
      <c r="GP757" s="3"/>
      <c r="GQ757" s="3"/>
      <c r="GR757" s="3"/>
      <c r="GS757" s="3"/>
      <c r="GT757" s="3"/>
      <c r="GU757" s="3"/>
      <c r="GV757" s="3"/>
      <c r="GW757" s="3"/>
      <c r="GX757" s="3"/>
      <c r="GY757" s="3"/>
      <c r="GZ757" s="3"/>
      <c r="HA757" s="3"/>
      <c r="HB757" s="3"/>
      <c r="HC757" s="3"/>
      <c r="HD757" s="3"/>
      <c r="HE757" s="3"/>
      <c r="HF757" s="3"/>
      <c r="HG757" s="3"/>
      <c r="HH757" s="3"/>
      <c r="HI757" s="3"/>
      <c r="HJ757" s="3"/>
      <c r="HK757" s="3"/>
      <c r="HL757" s="3"/>
      <c r="HM757" s="3"/>
      <c r="HN757" s="3"/>
      <c r="HO757" s="3"/>
      <c r="HP757" s="3"/>
      <c r="HQ757" s="3"/>
      <c r="HR757" s="3"/>
      <c r="HS757" s="3"/>
      <c r="HT757" s="3"/>
      <c r="HU757" s="3"/>
      <c r="HV757" s="3"/>
      <c r="HW757" s="3"/>
      <c r="HX757" s="3"/>
      <c r="HY757" s="3"/>
      <c r="HZ757" s="3"/>
      <c r="IA757" s="3"/>
      <c r="IB757" s="3"/>
      <c r="IC757" s="3"/>
      <c r="ID757" s="3"/>
      <c r="IE757" s="3"/>
      <c r="IF757" s="3"/>
      <c r="IG757" s="3"/>
      <c r="IH757" s="3"/>
      <c r="II757" s="3"/>
      <c r="IJ757" s="3"/>
      <c r="IK757" s="3"/>
      <c r="IL757" s="3"/>
      <c r="IM757" s="3"/>
      <c r="IN757" s="3"/>
      <c r="IO757" s="3"/>
      <c r="IP757" s="3"/>
      <c r="IQ757" s="3"/>
      <c r="IR757" s="3"/>
      <c r="IS757" s="3"/>
      <c r="IT757" s="3"/>
      <c r="IU757" s="3"/>
      <c r="IV757" s="3"/>
    </row>
    <row r="758" spans="1:256" s="196" customFormat="1">
      <c r="A758" s="118"/>
      <c r="B758" s="112"/>
      <c r="C758" s="113"/>
      <c r="D758" s="114"/>
      <c r="E758" s="115"/>
      <c r="F758" s="116"/>
      <c r="G758" s="117"/>
      <c r="H758" s="4"/>
      <c r="I758" s="36"/>
      <c r="J758" s="37"/>
      <c r="K758" s="38"/>
      <c r="L758" s="34"/>
      <c r="N758" s="35"/>
      <c r="O758" s="3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  <c r="BP758" s="3"/>
      <c r="BQ758" s="3"/>
      <c r="BR758" s="3"/>
      <c r="BS758" s="3"/>
      <c r="BT758" s="3"/>
      <c r="BU758" s="3"/>
      <c r="BV758" s="3"/>
      <c r="BW758" s="3"/>
      <c r="BX758" s="3"/>
      <c r="BY758" s="3"/>
      <c r="BZ758" s="3"/>
      <c r="CA758" s="3"/>
      <c r="CB758" s="3"/>
      <c r="CC758" s="3"/>
      <c r="CD758" s="3"/>
      <c r="CE758" s="3"/>
      <c r="CF758" s="3"/>
      <c r="CG758" s="3"/>
      <c r="CH758" s="3"/>
      <c r="CI758" s="3"/>
      <c r="CJ758" s="3"/>
      <c r="CK758" s="3"/>
      <c r="CL758" s="3"/>
      <c r="CM758" s="3"/>
      <c r="CN758" s="3"/>
      <c r="CO758" s="3"/>
      <c r="CP758" s="3"/>
      <c r="CQ758" s="3"/>
      <c r="CR758" s="3"/>
      <c r="CS758" s="3"/>
      <c r="CT758" s="3"/>
      <c r="CU758" s="3"/>
      <c r="CV758" s="3"/>
      <c r="CW758" s="3"/>
      <c r="CX758" s="3"/>
      <c r="CY758" s="3"/>
      <c r="CZ758" s="3"/>
      <c r="DA758" s="3"/>
      <c r="DB758" s="3"/>
      <c r="DC758" s="3"/>
      <c r="DD758" s="3"/>
      <c r="DE758" s="3"/>
      <c r="DF758" s="3"/>
      <c r="DG758" s="3"/>
      <c r="DH758" s="3"/>
      <c r="DI758" s="3"/>
      <c r="DJ758" s="3"/>
      <c r="DK758" s="3"/>
      <c r="DL758" s="3"/>
      <c r="DM758" s="3"/>
      <c r="DN758" s="3"/>
      <c r="DO758" s="3"/>
      <c r="DP758" s="3"/>
      <c r="DQ758" s="3"/>
      <c r="DR758" s="3"/>
      <c r="DS758" s="3"/>
      <c r="DT758" s="3"/>
      <c r="DU758" s="3"/>
      <c r="DV758" s="3"/>
      <c r="DW758" s="3"/>
      <c r="DX758" s="3"/>
      <c r="DY758" s="3"/>
      <c r="DZ758" s="3"/>
      <c r="EA758" s="3"/>
      <c r="EB758" s="3"/>
      <c r="EC758" s="3"/>
      <c r="ED758" s="3"/>
      <c r="EE758" s="3"/>
      <c r="EF758" s="3"/>
      <c r="EG758" s="3"/>
      <c r="EH758" s="3"/>
      <c r="EI758" s="3"/>
      <c r="EJ758" s="3"/>
      <c r="EK758" s="3"/>
      <c r="EL758" s="3"/>
      <c r="EM758" s="3"/>
      <c r="EN758" s="3"/>
      <c r="EO758" s="3"/>
      <c r="EP758" s="3"/>
      <c r="EQ758" s="3"/>
      <c r="ER758" s="3"/>
      <c r="ES758" s="3"/>
      <c r="ET758" s="3"/>
      <c r="EU758" s="3"/>
      <c r="EV758" s="3"/>
      <c r="EW758" s="3"/>
      <c r="EX758" s="3"/>
      <c r="EY758" s="3"/>
      <c r="EZ758" s="3"/>
      <c r="FA758" s="3"/>
      <c r="FB758" s="3"/>
      <c r="FC758" s="3"/>
      <c r="FD758" s="3"/>
      <c r="FE758" s="3"/>
      <c r="FF758" s="3"/>
      <c r="FG758" s="3"/>
      <c r="FH758" s="3"/>
      <c r="FI758" s="3"/>
      <c r="FJ758" s="3"/>
      <c r="FK758" s="3"/>
      <c r="FL758" s="3"/>
      <c r="FM758" s="3"/>
      <c r="FN758" s="3"/>
      <c r="FO758" s="3"/>
      <c r="FP758" s="3"/>
      <c r="FQ758" s="3"/>
      <c r="FR758" s="3"/>
      <c r="FS758" s="3"/>
      <c r="FT758" s="3"/>
      <c r="FU758" s="3"/>
      <c r="FV758" s="3"/>
      <c r="FW758" s="3"/>
      <c r="FX758" s="3"/>
      <c r="FY758" s="3"/>
      <c r="FZ758" s="3"/>
      <c r="GA758" s="3"/>
      <c r="GB758" s="3"/>
      <c r="GC758" s="3"/>
      <c r="GD758" s="3"/>
      <c r="GE758" s="3"/>
      <c r="GF758" s="3"/>
      <c r="GG758" s="3"/>
      <c r="GH758" s="3"/>
      <c r="GI758" s="3"/>
      <c r="GJ758" s="3"/>
      <c r="GK758" s="3"/>
      <c r="GL758" s="3"/>
      <c r="GM758" s="3"/>
      <c r="GN758" s="3"/>
      <c r="GO758" s="3"/>
      <c r="GP758" s="3"/>
      <c r="GQ758" s="3"/>
      <c r="GR758" s="3"/>
      <c r="GS758" s="3"/>
      <c r="GT758" s="3"/>
      <c r="GU758" s="3"/>
      <c r="GV758" s="3"/>
      <c r="GW758" s="3"/>
      <c r="GX758" s="3"/>
      <c r="GY758" s="3"/>
      <c r="GZ758" s="3"/>
      <c r="HA758" s="3"/>
      <c r="HB758" s="3"/>
      <c r="HC758" s="3"/>
      <c r="HD758" s="3"/>
      <c r="HE758" s="3"/>
      <c r="HF758" s="3"/>
      <c r="HG758" s="3"/>
      <c r="HH758" s="3"/>
      <c r="HI758" s="3"/>
      <c r="HJ758" s="3"/>
      <c r="HK758" s="3"/>
      <c r="HL758" s="3"/>
      <c r="HM758" s="3"/>
      <c r="HN758" s="3"/>
      <c r="HO758" s="3"/>
      <c r="HP758" s="3"/>
      <c r="HQ758" s="3"/>
      <c r="HR758" s="3"/>
      <c r="HS758" s="3"/>
      <c r="HT758" s="3"/>
      <c r="HU758" s="3"/>
      <c r="HV758" s="3"/>
      <c r="HW758" s="3"/>
      <c r="HX758" s="3"/>
      <c r="HY758" s="3"/>
      <c r="HZ758" s="3"/>
      <c r="IA758" s="3"/>
      <c r="IB758" s="3"/>
      <c r="IC758" s="3"/>
      <c r="ID758" s="3"/>
      <c r="IE758" s="3"/>
      <c r="IF758" s="3"/>
      <c r="IG758" s="3"/>
      <c r="IH758" s="3"/>
      <c r="II758" s="3"/>
      <c r="IJ758" s="3"/>
      <c r="IK758" s="3"/>
      <c r="IL758" s="3"/>
      <c r="IM758" s="3"/>
      <c r="IN758" s="3"/>
      <c r="IO758" s="3"/>
      <c r="IP758" s="3"/>
      <c r="IQ758" s="3"/>
      <c r="IR758" s="3"/>
      <c r="IS758" s="3"/>
      <c r="IT758" s="3"/>
      <c r="IU758" s="3"/>
      <c r="IV758" s="3"/>
    </row>
    <row r="759" spans="1:256" s="196" customFormat="1">
      <c r="A759" s="118"/>
      <c r="B759" s="112"/>
      <c r="C759" s="113"/>
      <c r="D759" s="114"/>
      <c r="E759" s="115"/>
      <c r="F759" s="116"/>
      <c r="G759" s="117"/>
      <c r="H759" s="4"/>
      <c r="I759" s="36"/>
      <c r="J759" s="37"/>
      <c r="K759" s="38"/>
      <c r="L759" s="34"/>
      <c r="N759" s="35"/>
      <c r="O759" s="3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  <c r="BP759" s="3"/>
      <c r="BQ759" s="3"/>
      <c r="BR759" s="3"/>
      <c r="BS759" s="3"/>
      <c r="BT759" s="3"/>
      <c r="BU759" s="3"/>
      <c r="BV759" s="3"/>
      <c r="BW759" s="3"/>
      <c r="BX759" s="3"/>
      <c r="BY759" s="3"/>
      <c r="BZ759" s="3"/>
      <c r="CA759" s="3"/>
      <c r="CB759" s="3"/>
      <c r="CC759" s="3"/>
      <c r="CD759" s="3"/>
      <c r="CE759" s="3"/>
      <c r="CF759" s="3"/>
      <c r="CG759" s="3"/>
      <c r="CH759" s="3"/>
      <c r="CI759" s="3"/>
      <c r="CJ759" s="3"/>
      <c r="CK759" s="3"/>
      <c r="CL759" s="3"/>
      <c r="CM759" s="3"/>
      <c r="CN759" s="3"/>
      <c r="CO759" s="3"/>
      <c r="CP759" s="3"/>
      <c r="CQ759" s="3"/>
      <c r="CR759" s="3"/>
      <c r="CS759" s="3"/>
      <c r="CT759" s="3"/>
      <c r="CU759" s="3"/>
      <c r="CV759" s="3"/>
      <c r="CW759" s="3"/>
      <c r="CX759" s="3"/>
      <c r="CY759" s="3"/>
      <c r="CZ759" s="3"/>
      <c r="DA759" s="3"/>
      <c r="DB759" s="3"/>
      <c r="DC759" s="3"/>
      <c r="DD759" s="3"/>
      <c r="DE759" s="3"/>
      <c r="DF759" s="3"/>
      <c r="DG759" s="3"/>
      <c r="DH759" s="3"/>
      <c r="DI759" s="3"/>
      <c r="DJ759" s="3"/>
      <c r="DK759" s="3"/>
      <c r="DL759" s="3"/>
      <c r="DM759" s="3"/>
      <c r="DN759" s="3"/>
      <c r="DO759" s="3"/>
      <c r="DP759" s="3"/>
      <c r="DQ759" s="3"/>
      <c r="DR759" s="3"/>
      <c r="DS759" s="3"/>
      <c r="DT759" s="3"/>
      <c r="DU759" s="3"/>
      <c r="DV759" s="3"/>
      <c r="DW759" s="3"/>
      <c r="DX759" s="3"/>
      <c r="DY759" s="3"/>
      <c r="DZ759" s="3"/>
      <c r="EA759" s="3"/>
      <c r="EB759" s="3"/>
      <c r="EC759" s="3"/>
      <c r="ED759" s="3"/>
      <c r="EE759" s="3"/>
      <c r="EF759" s="3"/>
      <c r="EG759" s="3"/>
      <c r="EH759" s="3"/>
      <c r="EI759" s="3"/>
      <c r="EJ759" s="3"/>
      <c r="EK759" s="3"/>
      <c r="EL759" s="3"/>
      <c r="EM759" s="3"/>
      <c r="EN759" s="3"/>
      <c r="EO759" s="3"/>
      <c r="EP759" s="3"/>
      <c r="EQ759" s="3"/>
      <c r="ER759" s="3"/>
      <c r="ES759" s="3"/>
      <c r="ET759" s="3"/>
      <c r="EU759" s="3"/>
      <c r="EV759" s="3"/>
      <c r="EW759" s="3"/>
      <c r="EX759" s="3"/>
      <c r="EY759" s="3"/>
      <c r="EZ759" s="3"/>
      <c r="FA759" s="3"/>
      <c r="FB759" s="3"/>
      <c r="FC759" s="3"/>
      <c r="FD759" s="3"/>
      <c r="FE759" s="3"/>
      <c r="FF759" s="3"/>
      <c r="FG759" s="3"/>
      <c r="FH759" s="3"/>
      <c r="FI759" s="3"/>
      <c r="FJ759" s="3"/>
      <c r="FK759" s="3"/>
      <c r="FL759" s="3"/>
      <c r="FM759" s="3"/>
      <c r="FN759" s="3"/>
      <c r="FO759" s="3"/>
      <c r="FP759" s="3"/>
      <c r="FQ759" s="3"/>
      <c r="FR759" s="3"/>
      <c r="FS759" s="3"/>
      <c r="FT759" s="3"/>
      <c r="FU759" s="3"/>
      <c r="FV759" s="3"/>
      <c r="FW759" s="3"/>
      <c r="FX759" s="3"/>
      <c r="FY759" s="3"/>
      <c r="FZ759" s="3"/>
      <c r="GA759" s="3"/>
      <c r="GB759" s="3"/>
      <c r="GC759" s="3"/>
      <c r="GD759" s="3"/>
      <c r="GE759" s="3"/>
      <c r="GF759" s="3"/>
      <c r="GG759" s="3"/>
      <c r="GH759" s="3"/>
      <c r="GI759" s="3"/>
      <c r="GJ759" s="3"/>
      <c r="GK759" s="3"/>
      <c r="GL759" s="3"/>
      <c r="GM759" s="3"/>
      <c r="GN759" s="3"/>
      <c r="GO759" s="3"/>
      <c r="GP759" s="3"/>
      <c r="GQ759" s="3"/>
      <c r="GR759" s="3"/>
      <c r="GS759" s="3"/>
      <c r="GT759" s="3"/>
      <c r="GU759" s="3"/>
      <c r="GV759" s="3"/>
      <c r="GW759" s="3"/>
      <c r="GX759" s="3"/>
      <c r="GY759" s="3"/>
      <c r="GZ759" s="3"/>
      <c r="HA759" s="3"/>
      <c r="HB759" s="3"/>
      <c r="HC759" s="3"/>
      <c r="HD759" s="3"/>
      <c r="HE759" s="3"/>
      <c r="HF759" s="3"/>
      <c r="HG759" s="3"/>
      <c r="HH759" s="3"/>
      <c r="HI759" s="3"/>
      <c r="HJ759" s="3"/>
      <c r="HK759" s="3"/>
      <c r="HL759" s="3"/>
      <c r="HM759" s="3"/>
      <c r="HN759" s="3"/>
      <c r="HO759" s="3"/>
      <c r="HP759" s="3"/>
      <c r="HQ759" s="3"/>
      <c r="HR759" s="3"/>
      <c r="HS759" s="3"/>
      <c r="HT759" s="3"/>
      <c r="HU759" s="3"/>
      <c r="HV759" s="3"/>
      <c r="HW759" s="3"/>
      <c r="HX759" s="3"/>
      <c r="HY759" s="3"/>
      <c r="HZ759" s="3"/>
      <c r="IA759" s="3"/>
      <c r="IB759" s="3"/>
      <c r="IC759" s="3"/>
      <c r="ID759" s="3"/>
      <c r="IE759" s="3"/>
      <c r="IF759" s="3"/>
      <c r="IG759" s="3"/>
      <c r="IH759" s="3"/>
      <c r="II759" s="3"/>
      <c r="IJ759" s="3"/>
      <c r="IK759" s="3"/>
      <c r="IL759" s="3"/>
      <c r="IM759" s="3"/>
      <c r="IN759" s="3"/>
      <c r="IO759" s="3"/>
      <c r="IP759" s="3"/>
      <c r="IQ759" s="3"/>
      <c r="IR759" s="3"/>
      <c r="IS759" s="3"/>
      <c r="IT759" s="3"/>
      <c r="IU759" s="3"/>
      <c r="IV759" s="3"/>
    </row>
    <row r="761" spans="1:256" s="196" customFormat="1">
      <c r="A761" s="118"/>
      <c r="B761" s="112"/>
      <c r="C761" s="113"/>
      <c r="D761" s="114"/>
      <c r="E761" s="115"/>
      <c r="F761" s="116"/>
      <c r="G761" s="117"/>
      <c r="H761" s="4"/>
      <c r="I761" s="36"/>
      <c r="J761" s="37"/>
      <c r="K761" s="38"/>
      <c r="L761" s="34"/>
      <c r="N761" s="35"/>
      <c r="O761" s="3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  <c r="BP761" s="3"/>
      <c r="BQ761" s="3"/>
      <c r="BR761" s="3"/>
      <c r="BS761" s="3"/>
      <c r="BT761" s="3"/>
      <c r="BU761" s="3"/>
      <c r="BV761" s="3"/>
      <c r="BW761" s="3"/>
      <c r="BX761" s="3"/>
      <c r="BY761" s="3"/>
      <c r="BZ761" s="3"/>
      <c r="CA761" s="3"/>
      <c r="CB761" s="3"/>
      <c r="CC761" s="3"/>
      <c r="CD761" s="3"/>
      <c r="CE761" s="3"/>
      <c r="CF761" s="3"/>
      <c r="CG761" s="3"/>
      <c r="CH761" s="3"/>
      <c r="CI761" s="3"/>
      <c r="CJ761" s="3"/>
      <c r="CK761" s="3"/>
      <c r="CL761" s="3"/>
      <c r="CM761" s="3"/>
      <c r="CN761" s="3"/>
      <c r="CO761" s="3"/>
      <c r="CP761" s="3"/>
      <c r="CQ761" s="3"/>
      <c r="CR761" s="3"/>
      <c r="CS761" s="3"/>
      <c r="CT761" s="3"/>
      <c r="CU761" s="3"/>
      <c r="CV761" s="3"/>
      <c r="CW761" s="3"/>
      <c r="CX761" s="3"/>
      <c r="CY761" s="3"/>
      <c r="CZ761" s="3"/>
      <c r="DA761" s="3"/>
      <c r="DB761" s="3"/>
      <c r="DC761" s="3"/>
      <c r="DD761" s="3"/>
      <c r="DE761" s="3"/>
      <c r="DF761" s="3"/>
      <c r="DG761" s="3"/>
      <c r="DH761" s="3"/>
      <c r="DI761" s="3"/>
      <c r="DJ761" s="3"/>
      <c r="DK761" s="3"/>
      <c r="DL761" s="3"/>
      <c r="DM761" s="3"/>
      <c r="DN761" s="3"/>
      <c r="DO761" s="3"/>
      <c r="DP761" s="3"/>
      <c r="DQ761" s="3"/>
      <c r="DR761" s="3"/>
      <c r="DS761" s="3"/>
      <c r="DT761" s="3"/>
      <c r="DU761" s="3"/>
      <c r="DV761" s="3"/>
      <c r="DW761" s="3"/>
      <c r="DX761" s="3"/>
      <c r="DY761" s="3"/>
      <c r="DZ761" s="3"/>
      <c r="EA761" s="3"/>
      <c r="EB761" s="3"/>
      <c r="EC761" s="3"/>
      <c r="ED761" s="3"/>
      <c r="EE761" s="3"/>
      <c r="EF761" s="3"/>
      <c r="EG761" s="3"/>
      <c r="EH761" s="3"/>
      <c r="EI761" s="3"/>
      <c r="EJ761" s="3"/>
      <c r="EK761" s="3"/>
      <c r="EL761" s="3"/>
      <c r="EM761" s="3"/>
      <c r="EN761" s="3"/>
      <c r="EO761" s="3"/>
      <c r="EP761" s="3"/>
      <c r="EQ761" s="3"/>
      <c r="ER761" s="3"/>
      <c r="ES761" s="3"/>
      <c r="ET761" s="3"/>
      <c r="EU761" s="3"/>
      <c r="EV761" s="3"/>
      <c r="EW761" s="3"/>
      <c r="EX761" s="3"/>
      <c r="EY761" s="3"/>
      <c r="EZ761" s="3"/>
      <c r="FA761" s="3"/>
      <c r="FB761" s="3"/>
      <c r="FC761" s="3"/>
      <c r="FD761" s="3"/>
      <c r="FE761" s="3"/>
      <c r="FF761" s="3"/>
      <c r="FG761" s="3"/>
      <c r="FH761" s="3"/>
      <c r="FI761" s="3"/>
      <c r="FJ761" s="3"/>
      <c r="FK761" s="3"/>
      <c r="FL761" s="3"/>
      <c r="FM761" s="3"/>
      <c r="FN761" s="3"/>
      <c r="FO761" s="3"/>
      <c r="FP761" s="3"/>
      <c r="FQ761" s="3"/>
      <c r="FR761" s="3"/>
      <c r="FS761" s="3"/>
      <c r="FT761" s="3"/>
      <c r="FU761" s="3"/>
      <c r="FV761" s="3"/>
      <c r="FW761" s="3"/>
      <c r="FX761" s="3"/>
      <c r="FY761" s="3"/>
      <c r="FZ761" s="3"/>
      <c r="GA761" s="3"/>
      <c r="GB761" s="3"/>
      <c r="GC761" s="3"/>
      <c r="GD761" s="3"/>
      <c r="GE761" s="3"/>
      <c r="GF761" s="3"/>
      <c r="GG761" s="3"/>
      <c r="GH761" s="3"/>
      <c r="GI761" s="3"/>
      <c r="GJ761" s="3"/>
      <c r="GK761" s="3"/>
      <c r="GL761" s="3"/>
      <c r="GM761" s="3"/>
      <c r="GN761" s="3"/>
      <c r="GO761" s="3"/>
      <c r="GP761" s="3"/>
      <c r="GQ761" s="3"/>
      <c r="GR761" s="3"/>
      <c r="GS761" s="3"/>
      <c r="GT761" s="3"/>
      <c r="GU761" s="3"/>
      <c r="GV761" s="3"/>
      <c r="GW761" s="3"/>
      <c r="GX761" s="3"/>
      <c r="GY761" s="3"/>
      <c r="GZ761" s="3"/>
      <c r="HA761" s="3"/>
      <c r="HB761" s="3"/>
      <c r="HC761" s="3"/>
      <c r="HD761" s="3"/>
      <c r="HE761" s="3"/>
      <c r="HF761" s="3"/>
      <c r="HG761" s="3"/>
      <c r="HH761" s="3"/>
      <c r="HI761" s="3"/>
      <c r="HJ761" s="3"/>
      <c r="HK761" s="3"/>
      <c r="HL761" s="3"/>
      <c r="HM761" s="3"/>
      <c r="HN761" s="3"/>
      <c r="HO761" s="3"/>
      <c r="HP761" s="3"/>
      <c r="HQ761" s="3"/>
      <c r="HR761" s="3"/>
      <c r="HS761" s="3"/>
      <c r="HT761" s="3"/>
      <c r="HU761" s="3"/>
      <c r="HV761" s="3"/>
      <c r="HW761" s="3"/>
      <c r="HX761" s="3"/>
      <c r="HY761" s="3"/>
      <c r="HZ761" s="3"/>
      <c r="IA761" s="3"/>
      <c r="IB761" s="3"/>
      <c r="IC761" s="3"/>
      <c r="ID761" s="3"/>
      <c r="IE761" s="3"/>
      <c r="IF761" s="3"/>
      <c r="IG761" s="3"/>
      <c r="IH761" s="3"/>
      <c r="II761" s="3"/>
      <c r="IJ761" s="3"/>
      <c r="IK761" s="3"/>
      <c r="IL761" s="3"/>
      <c r="IM761" s="3"/>
      <c r="IN761" s="3"/>
      <c r="IO761" s="3"/>
      <c r="IP761" s="3"/>
      <c r="IQ761" s="3"/>
      <c r="IR761" s="3"/>
      <c r="IS761" s="3"/>
      <c r="IT761" s="3"/>
      <c r="IU761" s="3"/>
      <c r="IV761" s="3"/>
    </row>
    <row r="763" spans="1:256" s="196" customFormat="1">
      <c r="A763" s="118"/>
      <c r="B763" s="112"/>
      <c r="C763" s="113"/>
      <c r="D763" s="114"/>
      <c r="E763" s="115"/>
      <c r="F763" s="116"/>
      <c r="G763" s="117"/>
      <c r="H763" s="4"/>
      <c r="I763" s="36"/>
      <c r="J763" s="37"/>
      <c r="K763" s="38"/>
      <c r="L763" s="34"/>
      <c r="N763" s="35"/>
      <c r="O763" s="3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  <c r="BP763" s="3"/>
      <c r="BQ763" s="3"/>
      <c r="BR763" s="3"/>
      <c r="BS763" s="3"/>
      <c r="BT763" s="3"/>
      <c r="BU763" s="3"/>
      <c r="BV763" s="3"/>
      <c r="BW763" s="3"/>
      <c r="BX763" s="3"/>
      <c r="BY763" s="3"/>
      <c r="BZ763" s="3"/>
      <c r="CA763" s="3"/>
      <c r="CB763" s="3"/>
      <c r="CC763" s="3"/>
      <c r="CD763" s="3"/>
      <c r="CE763" s="3"/>
      <c r="CF763" s="3"/>
      <c r="CG763" s="3"/>
      <c r="CH763" s="3"/>
      <c r="CI763" s="3"/>
      <c r="CJ763" s="3"/>
      <c r="CK763" s="3"/>
      <c r="CL763" s="3"/>
      <c r="CM763" s="3"/>
      <c r="CN763" s="3"/>
      <c r="CO763" s="3"/>
      <c r="CP763" s="3"/>
      <c r="CQ763" s="3"/>
      <c r="CR763" s="3"/>
      <c r="CS763" s="3"/>
      <c r="CT763" s="3"/>
      <c r="CU763" s="3"/>
      <c r="CV763" s="3"/>
      <c r="CW763" s="3"/>
      <c r="CX763" s="3"/>
      <c r="CY763" s="3"/>
      <c r="CZ763" s="3"/>
      <c r="DA763" s="3"/>
      <c r="DB763" s="3"/>
      <c r="DC763" s="3"/>
      <c r="DD763" s="3"/>
      <c r="DE763" s="3"/>
      <c r="DF763" s="3"/>
      <c r="DG763" s="3"/>
      <c r="DH763" s="3"/>
      <c r="DI763" s="3"/>
      <c r="DJ763" s="3"/>
      <c r="DK763" s="3"/>
      <c r="DL763" s="3"/>
      <c r="DM763" s="3"/>
      <c r="DN763" s="3"/>
      <c r="DO763" s="3"/>
      <c r="DP763" s="3"/>
      <c r="DQ763" s="3"/>
      <c r="DR763" s="3"/>
      <c r="DS763" s="3"/>
      <c r="DT763" s="3"/>
      <c r="DU763" s="3"/>
      <c r="DV763" s="3"/>
      <c r="DW763" s="3"/>
      <c r="DX763" s="3"/>
      <c r="DY763" s="3"/>
      <c r="DZ763" s="3"/>
      <c r="EA763" s="3"/>
      <c r="EB763" s="3"/>
      <c r="EC763" s="3"/>
      <c r="ED763" s="3"/>
      <c r="EE763" s="3"/>
      <c r="EF763" s="3"/>
      <c r="EG763" s="3"/>
      <c r="EH763" s="3"/>
      <c r="EI763" s="3"/>
      <c r="EJ763" s="3"/>
      <c r="EK763" s="3"/>
      <c r="EL763" s="3"/>
      <c r="EM763" s="3"/>
      <c r="EN763" s="3"/>
      <c r="EO763" s="3"/>
      <c r="EP763" s="3"/>
      <c r="EQ763" s="3"/>
      <c r="ER763" s="3"/>
      <c r="ES763" s="3"/>
      <c r="ET763" s="3"/>
      <c r="EU763" s="3"/>
      <c r="EV763" s="3"/>
      <c r="EW763" s="3"/>
      <c r="EX763" s="3"/>
      <c r="EY763" s="3"/>
      <c r="EZ763" s="3"/>
      <c r="FA763" s="3"/>
      <c r="FB763" s="3"/>
      <c r="FC763" s="3"/>
      <c r="FD763" s="3"/>
      <c r="FE763" s="3"/>
      <c r="FF763" s="3"/>
      <c r="FG763" s="3"/>
      <c r="FH763" s="3"/>
      <c r="FI763" s="3"/>
      <c r="FJ763" s="3"/>
      <c r="FK763" s="3"/>
      <c r="FL763" s="3"/>
      <c r="FM763" s="3"/>
      <c r="FN763" s="3"/>
      <c r="FO763" s="3"/>
      <c r="FP763" s="3"/>
      <c r="FQ763" s="3"/>
      <c r="FR763" s="3"/>
      <c r="FS763" s="3"/>
      <c r="FT763" s="3"/>
      <c r="FU763" s="3"/>
      <c r="FV763" s="3"/>
      <c r="FW763" s="3"/>
      <c r="FX763" s="3"/>
      <c r="FY763" s="3"/>
      <c r="FZ763" s="3"/>
      <c r="GA763" s="3"/>
      <c r="GB763" s="3"/>
      <c r="GC763" s="3"/>
      <c r="GD763" s="3"/>
      <c r="GE763" s="3"/>
      <c r="GF763" s="3"/>
      <c r="GG763" s="3"/>
      <c r="GH763" s="3"/>
      <c r="GI763" s="3"/>
      <c r="GJ763" s="3"/>
      <c r="GK763" s="3"/>
      <c r="GL763" s="3"/>
      <c r="GM763" s="3"/>
      <c r="GN763" s="3"/>
      <c r="GO763" s="3"/>
      <c r="GP763" s="3"/>
      <c r="GQ763" s="3"/>
      <c r="GR763" s="3"/>
      <c r="GS763" s="3"/>
      <c r="GT763" s="3"/>
      <c r="GU763" s="3"/>
      <c r="GV763" s="3"/>
      <c r="GW763" s="3"/>
      <c r="GX763" s="3"/>
      <c r="GY763" s="3"/>
      <c r="GZ763" s="3"/>
      <c r="HA763" s="3"/>
      <c r="HB763" s="3"/>
      <c r="HC763" s="3"/>
      <c r="HD763" s="3"/>
      <c r="HE763" s="3"/>
      <c r="HF763" s="3"/>
      <c r="HG763" s="3"/>
      <c r="HH763" s="3"/>
      <c r="HI763" s="3"/>
      <c r="HJ763" s="3"/>
      <c r="HK763" s="3"/>
      <c r="HL763" s="3"/>
      <c r="HM763" s="3"/>
      <c r="HN763" s="3"/>
      <c r="HO763" s="3"/>
      <c r="HP763" s="3"/>
      <c r="HQ763" s="3"/>
      <c r="HR763" s="3"/>
      <c r="HS763" s="3"/>
      <c r="HT763" s="3"/>
      <c r="HU763" s="3"/>
      <c r="HV763" s="3"/>
      <c r="HW763" s="3"/>
      <c r="HX763" s="3"/>
      <c r="HY763" s="3"/>
      <c r="HZ763" s="3"/>
      <c r="IA763" s="3"/>
      <c r="IB763" s="3"/>
      <c r="IC763" s="3"/>
      <c r="ID763" s="3"/>
      <c r="IE763" s="3"/>
      <c r="IF763" s="3"/>
      <c r="IG763" s="3"/>
      <c r="IH763" s="3"/>
      <c r="II763" s="3"/>
      <c r="IJ763" s="3"/>
      <c r="IK763" s="3"/>
      <c r="IL763" s="3"/>
      <c r="IM763" s="3"/>
      <c r="IN763" s="3"/>
      <c r="IO763" s="3"/>
      <c r="IP763" s="3"/>
      <c r="IQ763" s="3"/>
      <c r="IR763" s="3"/>
      <c r="IS763" s="3"/>
      <c r="IT763" s="3"/>
      <c r="IU763" s="3"/>
      <c r="IV763" s="3"/>
    </row>
    <row r="765" spans="1:256" s="196" customFormat="1">
      <c r="A765" s="118"/>
      <c r="B765" s="112"/>
      <c r="C765" s="113"/>
      <c r="D765" s="114"/>
      <c r="E765" s="115"/>
      <c r="F765" s="116"/>
      <c r="G765" s="117"/>
      <c r="H765" s="4"/>
      <c r="I765" s="36"/>
      <c r="J765" s="37"/>
      <c r="K765" s="38"/>
      <c r="L765" s="34"/>
      <c r="N765" s="35"/>
      <c r="O765" s="3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  <c r="BP765" s="3"/>
      <c r="BQ765" s="3"/>
      <c r="BR765" s="3"/>
      <c r="BS765" s="3"/>
      <c r="BT765" s="3"/>
      <c r="BU765" s="3"/>
      <c r="BV765" s="3"/>
      <c r="BW765" s="3"/>
      <c r="BX765" s="3"/>
      <c r="BY765" s="3"/>
      <c r="BZ765" s="3"/>
      <c r="CA765" s="3"/>
      <c r="CB765" s="3"/>
      <c r="CC765" s="3"/>
      <c r="CD765" s="3"/>
      <c r="CE765" s="3"/>
      <c r="CF765" s="3"/>
      <c r="CG765" s="3"/>
      <c r="CH765" s="3"/>
      <c r="CI765" s="3"/>
      <c r="CJ765" s="3"/>
      <c r="CK765" s="3"/>
      <c r="CL765" s="3"/>
      <c r="CM765" s="3"/>
      <c r="CN765" s="3"/>
      <c r="CO765" s="3"/>
      <c r="CP765" s="3"/>
      <c r="CQ765" s="3"/>
      <c r="CR765" s="3"/>
      <c r="CS765" s="3"/>
      <c r="CT765" s="3"/>
      <c r="CU765" s="3"/>
      <c r="CV765" s="3"/>
      <c r="CW765" s="3"/>
      <c r="CX765" s="3"/>
      <c r="CY765" s="3"/>
      <c r="CZ765" s="3"/>
      <c r="DA765" s="3"/>
      <c r="DB765" s="3"/>
      <c r="DC765" s="3"/>
      <c r="DD765" s="3"/>
      <c r="DE765" s="3"/>
      <c r="DF765" s="3"/>
      <c r="DG765" s="3"/>
      <c r="DH765" s="3"/>
      <c r="DI765" s="3"/>
      <c r="DJ765" s="3"/>
      <c r="DK765" s="3"/>
      <c r="DL765" s="3"/>
      <c r="DM765" s="3"/>
      <c r="DN765" s="3"/>
      <c r="DO765" s="3"/>
      <c r="DP765" s="3"/>
      <c r="DQ765" s="3"/>
      <c r="DR765" s="3"/>
      <c r="DS765" s="3"/>
      <c r="DT765" s="3"/>
      <c r="DU765" s="3"/>
      <c r="DV765" s="3"/>
      <c r="DW765" s="3"/>
      <c r="DX765" s="3"/>
      <c r="DY765" s="3"/>
      <c r="DZ765" s="3"/>
      <c r="EA765" s="3"/>
      <c r="EB765" s="3"/>
      <c r="EC765" s="3"/>
      <c r="ED765" s="3"/>
      <c r="EE765" s="3"/>
      <c r="EF765" s="3"/>
      <c r="EG765" s="3"/>
      <c r="EH765" s="3"/>
      <c r="EI765" s="3"/>
      <c r="EJ765" s="3"/>
      <c r="EK765" s="3"/>
      <c r="EL765" s="3"/>
      <c r="EM765" s="3"/>
      <c r="EN765" s="3"/>
      <c r="EO765" s="3"/>
      <c r="EP765" s="3"/>
      <c r="EQ765" s="3"/>
      <c r="ER765" s="3"/>
      <c r="ES765" s="3"/>
      <c r="ET765" s="3"/>
      <c r="EU765" s="3"/>
      <c r="EV765" s="3"/>
      <c r="EW765" s="3"/>
      <c r="EX765" s="3"/>
      <c r="EY765" s="3"/>
      <c r="EZ765" s="3"/>
      <c r="FA765" s="3"/>
      <c r="FB765" s="3"/>
      <c r="FC765" s="3"/>
      <c r="FD765" s="3"/>
      <c r="FE765" s="3"/>
      <c r="FF765" s="3"/>
      <c r="FG765" s="3"/>
      <c r="FH765" s="3"/>
      <c r="FI765" s="3"/>
      <c r="FJ765" s="3"/>
      <c r="FK765" s="3"/>
      <c r="FL765" s="3"/>
      <c r="FM765" s="3"/>
      <c r="FN765" s="3"/>
      <c r="FO765" s="3"/>
      <c r="FP765" s="3"/>
      <c r="FQ765" s="3"/>
      <c r="FR765" s="3"/>
      <c r="FS765" s="3"/>
      <c r="FT765" s="3"/>
      <c r="FU765" s="3"/>
      <c r="FV765" s="3"/>
      <c r="FW765" s="3"/>
      <c r="FX765" s="3"/>
      <c r="FY765" s="3"/>
      <c r="FZ765" s="3"/>
      <c r="GA765" s="3"/>
      <c r="GB765" s="3"/>
      <c r="GC765" s="3"/>
      <c r="GD765" s="3"/>
      <c r="GE765" s="3"/>
      <c r="GF765" s="3"/>
      <c r="GG765" s="3"/>
      <c r="GH765" s="3"/>
      <c r="GI765" s="3"/>
      <c r="GJ765" s="3"/>
      <c r="GK765" s="3"/>
      <c r="GL765" s="3"/>
      <c r="GM765" s="3"/>
      <c r="GN765" s="3"/>
      <c r="GO765" s="3"/>
      <c r="GP765" s="3"/>
      <c r="GQ765" s="3"/>
      <c r="GR765" s="3"/>
      <c r="GS765" s="3"/>
      <c r="GT765" s="3"/>
      <c r="GU765" s="3"/>
      <c r="GV765" s="3"/>
      <c r="GW765" s="3"/>
      <c r="GX765" s="3"/>
      <c r="GY765" s="3"/>
      <c r="GZ765" s="3"/>
      <c r="HA765" s="3"/>
      <c r="HB765" s="3"/>
      <c r="HC765" s="3"/>
      <c r="HD765" s="3"/>
      <c r="HE765" s="3"/>
      <c r="HF765" s="3"/>
      <c r="HG765" s="3"/>
      <c r="HH765" s="3"/>
      <c r="HI765" s="3"/>
      <c r="HJ765" s="3"/>
      <c r="HK765" s="3"/>
      <c r="HL765" s="3"/>
      <c r="HM765" s="3"/>
      <c r="HN765" s="3"/>
      <c r="HO765" s="3"/>
      <c r="HP765" s="3"/>
      <c r="HQ765" s="3"/>
      <c r="HR765" s="3"/>
      <c r="HS765" s="3"/>
      <c r="HT765" s="3"/>
      <c r="HU765" s="3"/>
      <c r="HV765" s="3"/>
      <c r="HW765" s="3"/>
      <c r="HX765" s="3"/>
      <c r="HY765" s="3"/>
      <c r="HZ765" s="3"/>
      <c r="IA765" s="3"/>
      <c r="IB765" s="3"/>
      <c r="IC765" s="3"/>
      <c r="ID765" s="3"/>
      <c r="IE765" s="3"/>
      <c r="IF765" s="3"/>
      <c r="IG765" s="3"/>
      <c r="IH765" s="3"/>
      <c r="II765" s="3"/>
      <c r="IJ765" s="3"/>
      <c r="IK765" s="3"/>
      <c r="IL765" s="3"/>
      <c r="IM765" s="3"/>
      <c r="IN765" s="3"/>
      <c r="IO765" s="3"/>
      <c r="IP765" s="3"/>
      <c r="IQ765" s="3"/>
      <c r="IR765" s="3"/>
      <c r="IS765" s="3"/>
      <c r="IT765" s="3"/>
      <c r="IU765" s="3"/>
      <c r="IV765" s="3"/>
    </row>
    <row r="767" spans="1:256" s="196" customFormat="1">
      <c r="A767" s="118"/>
      <c r="B767" s="112"/>
      <c r="C767" s="113"/>
      <c r="D767" s="114"/>
      <c r="E767" s="115"/>
      <c r="F767" s="116"/>
      <c r="G767" s="117"/>
      <c r="H767" s="4"/>
      <c r="I767" s="36"/>
      <c r="J767" s="37"/>
      <c r="K767" s="38"/>
      <c r="L767" s="34"/>
      <c r="N767" s="35"/>
      <c r="O767" s="3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  <c r="BP767" s="3"/>
      <c r="BQ767" s="3"/>
      <c r="BR767" s="3"/>
      <c r="BS767" s="3"/>
      <c r="BT767" s="3"/>
      <c r="BU767" s="3"/>
      <c r="BV767" s="3"/>
      <c r="BW767" s="3"/>
      <c r="BX767" s="3"/>
      <c r="BY767" s="3"/>
      <c r="BZ767" s="3"/>
      <c r="CA767" s="3"/>
      <c r="CB767" s="3"/>
      <c r="CC767" s="3"/>
      <c r="CD767" s="3"/>
      <c r="CE767" s="3"/>
      <c r="CF767" s="3"/>
      <c r="CG767" s="3"/>
      <c r="CH767" s="3"/>
      <c r="CI767" s="3"/>
      <c r="CJ767" s="3"/>
      <c r="CK767" s="3"/>
      <c r="CL767" s="3"/>
      <c r="CM767" s="3"/>
      <c r="CN767" s="3"/>
      <c r="CO767" s="3"/>
      <c r="CP767" s="3"/>
      <c r="CQ767" s="3"/>
      <c r="CR767" s="3"/>
      <c r="CS767" s="3"/>
      <c r="CT767" s="3"/>
      <c r="CU767" s="3"/>
      <c r="CV767" s="3"/>
      <c r="CW767" s="3"/>
      <c r="CX767" s="3"/>
      <c r="CY767" s="3"/>
      <c r="CZ767" s="3"/>
      <c r="DA767" s="3"/>
      <c r="DB767" s="3"/>
      <c r="DC767" s="3"/>
      <c r="DD767" s="3"/>
      <c r="DE767" s="3"/>
      <c r="DF767" s="3"/>
      <c r="DG767" s="3"/>
      <c r="DH767" s="3"/>
      <c r="DI767" s="3"/>
      <c r="DJ767" s="3"/>
      <c r="DK767" s="3"/>
      <c r="DL767" s="3"/>
      <c r="DM767" s="3"/>
      <c r="DN767" s="3"/>
      <c r="DO767" s="3"/>
      <c r="DP767" s="3"/>
      <c r="DQ767" s="3"/>
      <c r="DR767" s="3"/>
      <c r="DS767" s="3"/>
      <c r="DT767" s="3"/>
      <c r="DU767" s="3"/>
      <c r="DV767" s="3"/>
      <c r="DW767" s="3"/>
      <c r="DX767" s="3"/>
      <c r="DY767" s="3"/>
      <c r="DZ767" s="3"/>
      <c r="EA767" s="3"/>
      <c r="EB767" s="3"/>
      <c r="EC767" s="3"/>
      <c r="ED767" s="3"/>
      <c r="EE767" s="3"/>
      <c r="EF767" s="3"/>
      <c r="EG767" s="3"/>
      <c r="EH767" s="3"/>
      <c r="EI767" s="3"/>
      <c r="EJ767" s="3"/>
      <c r="EK767" s="3"/>
      <c r="EL767" s="3"/>
      <c r="EM767" s="3"/>
      <c r="EN767" s="3"/>
      <c r="EO767" s="3"/>
      <c r="EP767" s="3"/>
      <c r="EQ767" s="3"/>
      <c r="ER767" s="3"/>
      <c r="ES767" s="3"/>
      <c r="ET767" s="3"/>
      <c r="EU767" s="3"/>
      <c r="EV767" s="3"/>
      <c r="EW767" s="3"/>
      <c r="EX767" s="3"/>
      <c r="EY767" s="3"/>
      <c r="EZ767" s="3"/>
      <c r="FA767" s="3"/>
      <c r="FB767" s="3"/>
      <c r="FC767" s="3"/>
      <c r="FD767" s="3"/>
      <c r="FE767" s="3"/>
      <c r="FF767" s="3"/>
      <c r="FG767" s="3"/>
      <c r="FH767" s="3"/>
      <c r="FI767" s="3"/>
      <c r="FJ767" s="3"/>
      <c r="FK767" s="3"/>
      <c r="FL767" s="3"/>
      <c r="FM767" s="3"/>
      <c r="FN767" s="3"/>
      <c r="FO767" s="3"/>
      <c r="FP767" s="3"/>
      <c r="FQ767" s="3"/>
      <c r="FR767" s="3"/>
      <c r="FS767" s="3"/>
      <c r="FT767" s="3"/>
      <c r="FU767" s="3"/>
      <c r="FV767" s="3"/>
      <c r="FW767" s="3"/>
      <c r="FX767" s="3"/>
      <c r="FY767" s="3"/>
      <c r="FZ767" s="3"/>
      <c r="GA767" s="3"/>
      <c r="GB767" s="3"/>
      <c r="GC767" s="3"/>
      <c r="GD767" s="3"/>
      <c r="GE767" s="3"/>
      <c r="GF767" s="3"/>
      <c r="GG767" s="3"/>
      <c r="GH767" s="3"/>
      <c r="GI767" s="3"/>
      <c r="GJ767" s="3"/>
      <c r="GK767" s="3"/>
      <c r="GL767" s="3"/>
      <c r="GM767" s="3"/>
      <c r="GN767" s="3"/>
      <c r="GO767" s="3"/>
      <c r="GP767" s="3"/>
      <c r="GQ767" s="3"/>
      <c r="GR767" s="3"/>
      <c r="GS767" s="3"/>
      <c r="GT767" s="3"/>
      <c r="GU767" s="3"/>
      <c r="GV767" s="3"/>
      <c r="GW767" s="3"/>
      <c r="GX767" s="3"/>
      <c r="GY767" s="3"/>
      <c r="GZ767" s="3"/>
      <c r="HA767" s="3"/>
      <c r="HB767" s="3"/>
      <c r="HC767" s="3"/>
      <c r="HD767" s="3"/>
      <c r="HE767" s="3"/>
      <c r="HF767" s="3"/>
      <c r="HG767" s="3"/>
      <c r="HH767" s="3"/>
      <c r="HI767" s="3"/>
      <c r="HJ767" s="3"/>
      <c r="HK767" s="3"/>
      <c r="HL767" s="3"/>
      <c r="HM767" s="3"/>
      <c r="HN767" s="3"/>
      <c r="HO767" s="3"/>
      <c r="HP767" s="3"/>
      <c r="HQ767" s="3"/>
      <c r="HR767" s="3"/>
      <c r="HS767" s="3"/>
      <c r="HT767" s="3"/>
      <c r="HU767" s="3"/>
      <c r="HV767" s="3"/>
      <c r="HW767" s="3"/>
      <c r="HX767" s="3"/>
      <c r="HY767" s="3"/>
      <c r="HZ767" s="3"/>
      <c r="IA767" s="3"/>
      <c r="IB767" s="3"/>
      <c r="IC767" s="3"/>
      <c r="ID767" s="3"/>
      <c r="IE767" s="3"/>
      <c r="IF767" s="3"/>
      <c r="IG767" s="3"/>
      <c r="IH767" s="3"/>
      <c r="II767" s="3"/>
      <c r="IJ767" s="3"/>
      <c r="IK767" s="3"/>
      <c r="IL767" s="3"/>
      <c r="IM767" s="3"/>
      <c r="IN767" s="3"/>
      <c r="IO767" s="3"/>
      <c r="IP767" s="3"/>
      <c r="IQ767" s="3"/>
      <c r="IR767" s="3"/>
      <c r="IS767" s="3"/>
      <c r="IT767" s="3"/>
      <c r="IU767" s="3"/>
      <c r="IV767" s="3"/>
    </row>
    <row r="768" spans="1:256" s="196" customFormat="1">
      <c r="A768" s="118"/>
      <c r="B768" s="112"/>
      <c r="C768" s="113"/>
      <c r="D768" s="114"/>
      <c r="E768" s="115"/>
      <c r="F768" s="116"/>
      <c r="G768" s="117"/>
      <c r="H768" s="4"/>
      <c r="I768" s="36"/>
      <c r="J768" s="37"/>
      <c r="K768" s="38"/>
      <c r="L768" s="34"/>
      <c r="N768" s="35"/>
      <c r="O768" s="3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  <c r="BP768" s="3"/>
      <c r="BQ768" s="3"/>
      <c r="BR768" s="3"/>
      <c r="BS768" s="3"/>
      <c r="BT768" s="3"/>
      <c r="BU768" s="3"/>
      <c r="BV768" s="3"/>
      <c r="BW768" s="3"/>
      <c r="BX768" s="3"/>
      <c r="BY768" s="3"/>
      <c r="BZ768" s="3"/>
      <c r="CA768" s="3"/>
      <c r="CB768" s="3"/>
      <c r="CC768" s="3"/>
      <c r="CD768" s="3"/>
      <c r="CE768" s="3"/>
      <c r="CF768" s="3"/>
      <c r="CG768" s="3"/>
      <c r="CH768" s="3"/>
      <c r="CI768" s="3"/>
      <c r="CJ768" s="3"/>
      <c r="CK768" s="3"/>
      <c r="CL768" s="3"/>
      <c r="CM768" s="3"/>
      <c r="CN768" s="3"/>
      <c r="CO768" s="3"/>
      <c r="CP768" s="3"/>
      <c r="CQ768" s="3"/>
      <c r="CR768" s="3"/>
      <c r="CS768" s="3"/>
      <c r="CT768" s="3"/>
      <c r="CU768" s="3"/>
      <c r="CV768" s="3"/>
      <c r="CW768" s="3"/>
      <c r="CX768" s="3"/>
      <c r="CY768" s="3"/>
      <c r="CZ768" s="3"/>
      <c r="DA768" s="3"/>
      <c r="DB768" s="3"/>
      <c r="DC768" s="3"/>
      <c r="DD768" s="3"/>
      <c r="DE768" s="3"/>
      <c r="DF768" s="3"/>
      <c r="DG768" s="3"/>
      <c r="DH768" s="3"/>
      <c r="DI768" s="3"/>
      <c r="DJ768" s="3"/>
      <c r="DK768" s="3"/>
      <c r="DL768" s="3"/>
      <c r="DM768" s="3"/>
      <c r="DN768" s="3"/>
      <c r="DO768" s="3"/>
      <c r="DP768" s="3"/>
      <c r="DQ768" s="3"/>
      <c r="DR768" s="3"/>
      <c r="DS768" s="3"/>
      <c r="DT768" s="3"/>
      <c r="DU768" s="3"/>
      <c r="DV768" s="3"/>
      <c r="DW768" s="3"/>
      <c r="DX768" s="3"/>
      <c r="DY768" s="3"/>
      <c r="DZ768" s="3"/>
      <c r="EA768" s="3"/>
      <c r="EB768" s="3"/>
      <c r="EC768" s="3"/>
      <c r="ED768" s="3"/>
      <c r="EE768" s="3"/>
      <c r="EF768" s="3"/>
      <c r="EG768" s="3"/>
      <c r="EH768" s="3"/>
      <c r="EI768" s="3"/>
      <c r="EJ768" s="3"/>
      <c r="EK768" s="3"/>
      <c r="EL768" s="3"/>
      <c r="EM768" s="3"/>
      <c r="EN768" s="3"/>
      <c r="EO768" s="3"/>
      <c r="EP768" s="3"/>
      <c r="EQ768" s="3"/>
      <c r="ER768" s="3"/>
      <c r="ES768" s="3"/>
      <c r="ET768" s="3"/>
      <c r="EU768" s="3"/>
      <c r="EV768" s="3"/>
      <c r="EW768" s="3"/>
      <c r="EX768" s="3"/>
      <c r="EY768" s="3"/>
      <c r="EZ768" s="3"/>
      <c r="FA768" s="3"/>
      <c r="FB768" s="3"/>
      <c r="FC768" s="3"/>
      <c r="FD768" s="3"/>
      <c r="FE768" s="3"/>
      <c r="FF768" s="3"/>
      <c r="FG768" s="3"/>
      <c r="FH768" s="3"/>
      <c r="FI768" s="3"/>
      <c r="FJ768" s="3"/>
      <c r="FK768" s="3"/>
      <c r="FL768" s="3"/>
      <c r="FM768" s="3"/>
      <c r="FN768" s="3"/>
      <c r="FO768" s="3"/>
      <c r="FP768" s="3"/>
      <c r="FQ768" s="3"/>
      <c r="FR768" s="3"/>
      <c r="FS768" s="3"/>
      <c r="FT768" s="3"/>
      <c r="FU768" s="3"/>
      <c r="FV768" s="3"/>
      <c r="FW768" s="3"/>
      <c r="FX768" s="3"/>
      <c r="FY768" s="3"/>
      <c r="FZ768" s="3"/>
      <c r="GA768" s="3"/>
      <c r="GB768" s="3"/>
      <c r="GC768" s="3"/>
      <c r="GD768" s="3"/>
      <c r="GE768" s="3"/>
      <c r="GF768" s="3"/>
      <c r="GG768" s="3"/>
      <c r="GH768" s="3"/>
      <c r="GI768" s="3"/>
      <c r="GJ768" s="3"/>
      <c r="GK768" s="3"/>
      <c r="GL768" s="3"/>
      <c r="GM768" s="3"/>
      <c r="GN768" s="3"/>
      <c r="GO768" s="3"/>
      <c r="GP768" s="3"/>
      <c r="GQ768" s="3"/>
      <c r="GR768" s="3"/>
      <c r="GS768" s="3"/>
      <c r="GT768" s="3"/>
      <c r="GU768" s="3"/>
      <c r="GV768" s="3"/>
      <c r="GW768" s="3"/>
      <c r="GX768" s="3"/>
      <c r="GY768" s="3"/>
      <c r="GZ768" s="3"/>
      <c r="HA768" s="3"/>
      <c r="HB768" s="3"/>
      <c r="HC768" s="3"/>
      <c r="HD768" s="3"/>
      <c r="HE768" s="3"/>
      <c r="HF768" s="3"/>
      <c r="HG768" s="3"/>
      <c r="HH768" s="3"/>
      <c r="HI768" s="3"/>
      <c r="HJ768" s="3"/>
      <c r="HK768" s="3"/>
      <c r="HL768" s="3"/>
      <c r="HM768" s="3"/>
      <c r="HN768" s="3"/>
      <c r="HO768" s="3"/>
      <c r="HP768" s="3"/>
      <c r="HQ768" s="3"/>
      <c r="HR768" s="3"/>
      <c r="HS768" s="3"/>
      <c r="HT768" s="3"/>
      <c r="HU768" s="3"/>
      <c r="HV768" s="3"/>
      <c r="HW768" s="3"/>
      <c r="HX768" s="3"/>
      <c r="HY768" s="3"/>
      <c r="HZ768" s="3"/>
      <c r="IA768" s="3"/>
      <c r="IB768" s="3"/>
      <c r="IC768" s="3"/>
      <c r="ID768" s="3"/>
      <c r="IE768" s="3"/>
      <c r="IF768" s="3"/>
      <c r="IG768" s="3"/>
      <c r="IH768" s="3"/>
      <c r="II768" s="3"/>
      <c r="IJ768" s="3"/>
      <c r="IK768" s="3"/>
      <c r="IL768" s="3"/>
      <c r="IM768" s="3"/>
      <c r="IN768" s="3"/>
      <c r="IO768" s="3"/>
      <c r="IP768" s="3"/>
      <c r="IQ768" s="3"/>
      <c r="IR768" s="3"/>
      <c r="IS768" s="3"/>
      <c r="IT768" s="3"/>
      <c r="IU768" s="3"/>
      <c r="IV768" s="3"/>
    </row>
    <row r="769" spans="1:256" s="196" customFormat="1">
      <c r="A769" s="118"/>
      <c r="B769" s="112"/>
      <c r="C769" s="113"/>
      <c r="D769" s="114"/>
      <c r="E769" s="115"/>
      <c r="F769" s="116"/>
      <c r="G769" s="117"/>
      <c r="H769" s="4"/>
      <c r="I769" s="36"/>
      <c r="J769" s="37"/>
      <c r="K769" s="38"/>
      <c r="L769" s="34"/>
      <c r="N769" s="35"/>
      <c r="O769" s="3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  <c r="BP769" s="3"/>
      <c r="BQ769" s="3"/>
      <c r="BR769" s="3"/>
      <c r="BS769" s="3"/>
      <c r="BT769" s="3"/>
      <c r="BU769" s="3"/>
      <c r="BV769" s="3"/>
      <c r="BW769" s="3"/>
      <c r="BX769" s="3"/>
      <c r="BY769" s="3"/>
      <c r="BZ769" s="3"/>
      <c r="CA769" s="3"/>
      <c r="CB769" s="3"/>
      <c r="CC769" s="3"/>
      <c r="CD769" s="3"/>
      <c r="CE769" s="3"/>
      <c r="CF769" s="3"/>
      <c r="CG769" s="3"/>
      <c r="CH769" s="3"/>
      <c r="CI769" s="3"/>
      <c r="CJ769" s="3"/>
      <c r="CK769" s="3"/>
      <c r="CL769" s="3"/>
      <c r="CM769" s="3"/>
      <c r="CN769" s="3"/>
      <c r="CO769" s="3"/>
      <c r="CP769" s="3"/>
      <c r="CQ769" s="3"/>
      <c r="CR769" s="3"/>
      <c r="CS769" s="3"/>
      <c r="CT769" s="3"/>
      <c r="CU769" s="3"/>
      <c r="CV769" s="3"/>
      <c r="CW769" s="3"/>
      <c r="CX769" s="3"/>
      <c r="CY769" s="3"/>
      <c r="CZ769" s="3"/>
      <c r="DA769" s="3"/>
      <c r="DB769" s="3"/>
      <c r="DC769" s="3"/>
      <c r="DD769" s="3"/>
      <c r="DE769" s="3"/>
      <c r="DF769" s="3"/>
      <c r="DG769" s="3"/>
      <c r="DH769" s="3"/>
      <c r="DI769" s="3"/>
      <c r="DJ769" s="3"/>
      <c r="DK769" s="3"/>
      <c r="DL769" s="3"/>
      <c r="DM769" s="3"/>
      <c r="DN769" s="3"/>
      <c r="DO769" s="3"/>
      <c r="DP769" s="3"/>
      <c r="DQ769" s="3"/>
      <c r="DR769" s="3"/>
      <c r="DS769" s="3"/>
      <c r="DT769" s="3"/>
      <c r="DU769" s="3"/>
      <c r="DV769" s="3"/>
      <c r="DW769" s="3"/>
      <c r="DX769" s="3"/>
      <c r="DY769" s="3"/>
      <c r="DZ769" s="3"/>
      <c r="EA769" s="3"/>
      <c r="EB769" s="3"/>
      <c r="EC769" s="3"/>
      <c r="ED769" s="3"/>
      <c r="EE769" s="3"/>
      <c r="EF769" s="3"/>
      <c r="EG769" s="3"/>
      <c r="EH769" s="3"/>
      <c r="EI769" s="3"/>
      <c r="EJ769" s="3"/>
      <c r="EK769" s="3"/>
      <c r="EL769" s="3"/>
      <c r="EM769" s="3"/>
      <c r="EN769" s="3"/>
      <c r="EO769" s="3"/>
      <c r="EP769" s="3"/>
      <c r="EQ769" s="3"/>
      <c r="ER769" s="3"/>
      <c r="ES769" s="3"/>
      <c r="ET769" s="3"/>
      <c r="EU769" s="3"/>
      <c r="EV769" s="3"/>
      <c r="EW769" s="3"/>
      <c r="EX769" s="3"/>
      <c r="EY769" s="3"/>
      <c r="EZ769" s="3"/>
      <c r="FA769" s="3"/>
      <c r="FB769" s="3"/>
      <c r="FC769" s="3"/>
      <c r="FD769" s="3"/>
      <c r="FE769" s="3"/>
      <c r="FF769" s="3"/>
      <c r="FG769" s="3"/>
      <c r="FH769" s="3"/>
      <c r="FI769" s="3"/>
      <c r="FJ769" s="3"/>
      <c r="FK769" s="3"/>
      <c r="FL769" s="3"/>
      <c r="FM769" s="3"/>
      <c r="FN769" s="3"/>
      <c r="FO769" s="3"/>
      <c r="FP769" s="3"/>
      <c r="FQ769" s="3"/>
      <c r="FR769" s="3"/>
      <c r="FS769" s="3"/>
      <c r="FT769" s="3"/>
      <c r="FU769" s="3"/>
      <c r="FV769" s="3"/>
      <c r="FW769" s="3"/>
      <c r="FX769" s="3"/>
      <c r="FY769" s="3"/>
      <c r="FZ769" s="3"/>
      <c r="GA769" s="3"/>
      <c r="GB769" s="3"/>
      <c r="GC769" s="3"/>
      <c r="GD769" s="3"/>
      <c r="GE769" s="3"/>
      <c r="GF769" s="3"/>
      <c r="GG769" s="3"/>
      <c r="GH769" s="3"/>
      <c r="GI769" s="3"/>
      <c r="GJ769" s="3"/>
      <c r="GK769" s="3"/>
      <c r="GL769" s="3"/>
      <c r="GM769" s="3"/>
      <c r="GN769" s="3"/>
      <c r="GO769" s="3"/>
      <c r="GP769" s="3"/>
      <c r="GQ769" s="3"/>
      <c r="GR769" s="3"/>
      <c r="GS769" s="3"/>
      <c r="GT769" s="3"/>
      <c r="GU769" s="3"/>
      <c r="GV769" s="3"/>
      <c r="GW769" s="3"/>
      <c r="GX769" s="3"/>
      <c r="GY769" s="3"/>
      <c r="GZ769" s="3"/>
      <c r="HA769" s="3"/>
      <c r="HB769" s="3"/>
      <c r="HC769" s="3"/>
      <c r="HD769" s="3"/>
      <c r="HE769" s="3"/>
      <c r="HF769" s="3"/>
      <c r="HG769" s="3"/>
      <c r="HH769" s="3"/>
      <c r="HI769" s="3"/>
      <c r="HJ769" s="3"/>
      <c r="HK769" s="3"/>
      <c r="HL769" s="3"/>
      <c r="HM769" s="3"/>
      <c r="HN769" s="3"/>
      <c r="HO769" s="3"/>
      <c r="HP769" s="3"/>
      <c r="HQ769" s="3"/>
      <c r="HR769" s="3"/>
      <c r="HS769" s="3"/>
      <c r="HT769" s="3"/>
      <c r="HU769" s="3"/>
      <c r="HV769" s="3"/>
      <c r="HW769" s="3"/>
      <c r="HX769" s="3"/>
      <c r="HY769" s="3"/>
      <c r="HZ769" s="3"/>
      <c r="IA769" s="3"/>
      <c r="IB769" s="3"/>
      <c r="IC769" s="3"/>
      <c r="ID769" s="3"/>
      <c r="IE769" s="3"/>
      <c r="IF769" s="3"/>
      <c r="IG769" s="3"/>
      <c r="IH769" s="3"/>
      <c r="II769" s="3"/>
      <c r="IJ769" s="3"/>
      <c r="IK769" s="3"/>
      <c r="IL769" s="3"/>
      <c r="IM769" s="3"/>
      <c r="IN769" s="3"/>
      <c r="IO769" s="3"/>
      <c r="IP769" s="3"/>
      <c r="IQ769" s="3"/>
      <c r="IR769" s="3"/>
      <c r="IS769" s="3"/>
      <c r="IT769" s="3"/>
      <c r="IU769" s="3"/>
      <c r="IV769" s="3"/>
    </row>
    <row r="770" spans="1:256" s="196" customFormat="1">
      <c r="A770" s="118"/>
      <c r="B770" s="112"/>
      <c r="C770" s="113"/>
      <c r="D770" s="114"/>
      <c r="E770" s="115"/>
      <c r="F770" s="116"/>
      <c r="G770" s="117"/>
      <c r="H770" s="4"/>
      <c r="I770" s="36"/>
      <c r="J770" s="37"/>
      <c r="K770" s="38"/>
      <c r="L770" s="34"/>
      <c r="N770" s="35"/>
      <c r="O770" s="3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  <c r="BP770" s="3"/>
      <c r="BQ770" s="3"/>
      <c r="BR770" s="3"/>
      <c r="BS770" s="3"/>
      <c r="BT770" s="3"/>
      <c r="BU770" s="3"/>
      <c r="BV770" s="3"/>
      <c r="BW770" s="3"/>
      <c r="BX770" s="3"/>
      <c r="BY770" s="3"/>
      <c r="BZ770" s="3"/>
      <c r="CA770" s="3"/>
      <c r="CB770" s="3"/>
      <c r="CC770" s="3"/>
      <c r="CD770" s="3"/>
      <c r="CE770" s="3"/>
      <c r="CF770" s="3"/>
      <c r="CG770" s="3"/>
      <c r="CH770" s="3"/>
      <c r="CI770" s="3"/>
      <c r="CJ770" s="3"/>
      <c r="CK770" s="3"/>
      <c r="CL770" s="3"/>
      <c r="CM770" s="3"/>
      <c r="CN770" s="3"/>
      <c r="CO770" s="3"/>
      <c r="CP770" s="3"/>
      <c r="CQ770" s="3"/>
      <c r="CR770" s="3"/>
      <c r="CS770" s="3"/>
      <c r="CT770" s="3"/>
      <c r="CU770" s="3"/>
      <c r="CV770" s="3"/>
      <c r="CW770" s="3"/>
      <c r="CX770" s="3"/>
      <c r="CY770" s="3"/>
      <c r="CZ770" s="3"/>
      <c r="DA770" s="3"/>
      <c r="DB770" s="3"/>
      <c r="DC770" s="3"/>
      <c r="DD770" s="3"/>
      <c r="DE770" s="3"/>
      <c r="DF770" s="3"/>
      <c r="DG770" s="3"/>
      <c r="DH770" s="3"/>
      <c r="DI770" s="3"/>
      <c r="DJ770" s="3"/>
      <c r="DK770" s="3"/>
      <c r="DL770" s="3"/>
      <c r="DM770" s="3"/>
      <c r="DN770" s="3"/>
      <c r="DO770" s="3"/>
      <c r="DP770" s="3"/>
      <c r="DQ770" s="3"/>
      <c r="DR770" s="3"/>
      <c r="DS770" s="3"/>
      <c r="DT770" s="3"/>
      <c r="DU770" s="3"/>
      <c r="DV770" s="3"/>
      <c r="DW770" s="3"/>
      <c r="DX770" s="3"/>
      <c r="DY770" s="3"/>
      <c r="DZ770" s="3"/>
      <c r="EA770" s="3"/>
      <c r="EB770" s="3"/>
      <c r="EC770" s="3"/>
      <c r="ED770" s="3"/>
      <c r="EE770" s="3"/>
      <c r="EF770" s="3"/>
      <c r="EG770" s="3"/>
      <c r="EH770" s="3"/>
      <c r="EI770" s="3"/>
      <c r="EJ770" s="3"/>
      <c r="EK770" s="3"/>
      <c r="EL770" s="3"/>
      <c r="EM770" s="3"/>
      <c r="EN770" s="3"/>
      <c r="EO770" s="3"/>
      <c r="EP770" s="3"/>
      <c r="EQ770" s="3"/>
      <c r="ER770" s="3"/>
      <c r="ES770" s="3"/>
      <c r="ET770" s="3"/>
      <c r="EU770" s="3"/>
      <c r="EV770" s="3"/>
      <c r="EW770" s="3"/>
      <c r="EX770" s="3"/>
      <c r="EY770" s="3"/>
      <c r="EZ770" s="3"/>
      <c r="FA770" s="3"/>
      <c r="FB770" s="3"/>
      <c r="FC770" s="3"/>
      <c r="FD770" s="3"/>
      <c r="FE770" s="3"/>
      <c r="FF770" s="3"/>
      <c r="FG770" s="3"/>
      <c r="FH770" s="3"/>
      <c r="FI770" s="3"/>
      <c r="FJ770" s="3"/>
      <c r="FK770" s="3"/>
      <c r="FL770" s="3"/>
      <c r="FM770" s="3"/>
      <c r="FN770" s="3"/>
      <c r="FO770" s="3"/>
      <c r="FP770" s="3"/>
      <c r="FQ770" s="3"/>
      <c r="FR770" s="3"/>
      <c r="FS770" s="3"/>
      <c r="FT770" s="3"/>
      <c r="FU770" s="3"/>
      <c r="FV770" s="3"/>
      <c r="FW770" s="3"/>
      <c r="FX770" s="3"/>
      <c r="FY770" s="3"/>
      <c r="FZ770" s="3"/>
      <c r="GA770" s="3"/>
      <c r="GB770" s="3"/>
      <c r="GC770" s="3"/>
      <c r="GD770" s="3"/>
      <c r="GE770" s="3"/>
      <c r="GF770" s="3"/>
      <c r="GG770" s="3"/>
      <c r="GH770" s="3"/>
      <c r="GI770" s="3"/>
      <c r="GJ770" s="3"/>
      <c r="GK770" s="3"/>
      <c r="GL770" s="3"/>
      <c r="GM770" s="3"/>
      <c r="GN770" s="3"/>
      <c r="GO770" s="3"/>
      <c r="GP770" s="3"/>
      <c r="GQ770" s="3"/>
      <c r="GR770" s="3"/>
      <c r="GS770" s="3"/>
      <c r="GT770" s="3"/>
      <c r="GU770" s="3"/>
      <c r="GV770" s="3"/>
      <c r="GW770" s="3"/>
      <c r="GX770" s="3"/>
      <c r="GY770" s="3"/>
      <c r="GZ770" s="3"/>
      <c r="HA770" s="3"/>
      <c r="HB770" s="3"/>
      <c r="HC770" s="3"/>
      <c r="HD770" s="3"/>
      <c r="HE770" s="3"/>
      <c r="HF770" s="3"/>
      <c r="HG770" s="3"/>
      <c r="HH770" s="3"/>
      <c r="HI770" s="3"/>
      <c r="HJ770" s="3"/>
      <c r="HK770" s="3"/>
      <c r="HL770" s="3"/>
      <c r="HM770" s="3"/>
      <c r="HN770" s="3"/>
      <c r="HO770" s="3"/>
      <c r="HP770" s="3"/>
      <c r="HQ770" s="3"/>
      <c r="HR770" s="3"/>
      <c r="HS770" s="3"/>
      <c r="HT770" s="3"/>
      <c r="HU770" s="3"/>
      <c r="HV770" s="3"/>
      <c r="HW770" s="3"/>
      <c r="HX770" s="3"/>
      <c r="HY770" s="3"/>
      <c r="HZ770" s="3"/>
      <c r="IA770" s="3"/>
      <c r="IB770" s="3"/>
      <c r="IC770" s="3"/>
      <c r="ID770" s="3"/>
      <c r="IE770" s="3"/>
      <c r="IF770" s="3"/>
      <c r="IG770" s="3"/>
      <c r="IH770" s="3"/>
      <c r="II770" s="3"/>
      <c r="IJ770" s="3"/>
      <c r="IK770" s="3"/>
      <c r="IL770" s="3"/>
      <c r="IM770" s="3"/>
      <c r="IN770" s="3"/>
      <c r="IO770" s="3"/>
      <c r="IP770" s="3"/>
      <c r="IQ770" s="3"/>
      <c r="IR770" s="3"/>
      <c r="IS770" s="3"/>
      <c r="IT770" s="3"/>
      <c r="IU770" s="3"/>
      <c r="IV770" s="3"/>
    </row>
    <row r="771" spans="1:256" s="196" customFormat="1">
      <c r="A771" s="118"/>
      <c r="B771" s="112"/>
      <c r="C771" s="113"/>
      <c r="D771" s="114"/>
      <c r="E771" s="115"/>
      <c r="F771" s="116"/>
      <c r="G771" s="117"/>
      <c r="H771" s="4"/>
      <c r="I771" s="36"/>
      <c r="J771" s="37"/>
      <c r="K771" s="38"/>
      <c r="L771" s="34"/>
      <c r="N771" s="35"/>
      <c r="O771" s="3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  <c r="BP771" s="3"/>
      <c r="BQ771" s="3"/>
      <c r="BR771" s="3"/>
      <c r="BS771" s="3"/>
      <c r="BT771" s="3"/>
      <c r="BU771" s="3"/>
      <c r="BV771" s="3"/>
      <c r="BW771" s="3"/>
      <c r="BX771" s="3"/>
      <c r="BY771" s="3"/>
      <c r="BZ771" s="3"/>
      <c r="CA771" s="3"/>
      <c r="CB771" s="3"/>
      <c r="CC771" s="3"/>
      <c r="CD771" s="3"/>
      <c r="CE771" s="3"/>
      <c r="CF771" s="3"/>
      <c r="CG771" s="3"/>
      <c r="CH771" s="3"/>
      <c r="CI771" s="3"/>
      <c r="CJ771" s="3"/>
      <c r="CK771" s="3"/>
      <c r="CL771" s="3"/>
      <c r="CM771" s="3"/>
      <c r="CN771" s="3"/>
      <c r="CO771" s="3"/>
      <c r="CP771" s="3"/>
      <c r="CQ771" s="3"/>
      <c r="CR771" s="3"/>
      <c r="CS771" s="3"/>
      <c r="CT771" s="3"/>
      <c r="CU771" s="3"/>
      <c r="CV771" s="3"/>
      <c r="CW771" s="3"/>
      <c r="CX771" s="3"/>
      <c r="CY771" s="3"/>
      <c r="CZ771" s="3"/>
      <c r="DA771" s="3"/>
      <c r="DB771" s="3"/>
      <c r="DC771" s="3"/>
      <c r="DD771" s="3"/>
      <c r="DE771" s="3"/>
      <c r="DF771" s="3"/>
      <c r="DG771" s="3"/>
      <c r="DH771" s="3"/>
      <c r="DI771" s="3"/>
      <c r="DJ771" s="3"/>
      <c r="DK771" s="3"/>
      <c r="DL771" s="3"/>
      <c r="DM771" s="3"/>
      <c r="DN771" s="3"/>
      <c r="DO771" s="3"/>
      <c r="DP771" s="3"/>
      <c r="DQ771" s="3"/>
      <c r="DR771" s="3"/>
      <c r="DS771" s="3"/>
      <c r="DT771" s="3"/>
      <c r="DU771" s="3"/>
      <c r="DV771" s="3"/>
      <c r="DW771" s="3"/>
      <c r="DX771" s="3"/>
      <c r="DY771" s="3"/>
      <c r="DZ771" s="3"/>
      <c r="EA771" s="3"/>
      <c r="EB771" s="3"/>
      <c r="EC771" s="3"/>
      <c r="ED771" s="3"/>
      <c r="EE771" s="3"/>
      <c r="EF771" s="3"/>
      <c r="EG771" s="3"/>
      <c r="EH771" s="3"/>
      <c r="EI771" s="3"/>
      <c r="EJ771" s="3"/>
      <c r="EK771" s="3"/>
      <c r="EL771" s="3"/>
      <c r="EM771" s="3"/>
      <c r="EN771" s="3"/>
      <c r="EO771" s="3"/>
      <c r="EP771" s="3"/>
      <c r="EQ771" s="3"/>
      <c r="ER771" s="3"/>
      <c r="ES771" s="3"/>
      <c r="ET771" s="3"/>
      <c r="EU771" s="3"/>
      <c r="EV771" s="3"/>
      <c r="EW771" s="3"/>
      <c r="EX771" s="3"/>
      <c r="EY771" s="3"/>
      <c r="EZ771" s="3"/>
      <c r="FA771" s="3"/>
      <c r="FB771" s="3"/>
      <c r="FC771" s="3"/>
      <c r="FD771" s="3"/>
      <c r="FE771" s="3"/>
      <c r="FF771" s="3"/>
      <c r="FG771" s="3"/>
      <c r="FH771" s="3"/>
      <c r="FI771" s="3"/>
      <c r="FJ771" s="3"/>
      <c r="FK771" s="3"/>
      <c r="FL771" s="3"/>
      <c r="FM771" s="3"/>
      <c r="FN771" s="3"/>
      <c r="FO771" s="3"/>
      <c r="FP771" s="3"/>
      <c r="FQ771" s="3"/>
      <c r="FR771" s="3"/>
      <c r="FS771" s="3"/>
      <c r="FT771" s="3"/>
      <c r="FU771" s="3"/>
      <c r="FV771" s="3"/>
      <c r="FW771" s="3"/>
      <c r="FX771" s="3"/>
      <c r="FY771" s="3"/>
      <c r="FZ771" s="3"/>
      <c r="GA771" s="3"/>
      <c r="GB771" s="3"/>
      <c r="GC771" s="3"/>
      <c r="GD771" s="3"/>
      <c r="GE771" s="3"/>
      <c r="GF771" s="3"/>
      <c r="GG771" s="3"/>
      <c r="GH771" s="3"/>
      <c r="GI771" s="3"/>
      <c r="GJ771" s="3"/>
      <c r="GK771" s="3"/>
      <c r="GL771" s="3"/>
      <c r="GM771" s="3"/>
      <c r="GN771" s="3"/>
      <c r="GO771" s="3"/>
      <c r="GP771" s="3"/>
      <c r="GQ771" s="3"/>
      <c r="GR771" s="3"/>
      <c r="GS771" s="3"/>
      <c r="GT771" s="3"/>
      <c r="GU771" s="3"/>
      <c r="GV771" s="3"/>
      <c r="GW771" s="3"/>
      <c r="GX771" s="3"/>
      <c r="GY771" s="3"/>
      <c r="GZ771" s="3"/>
      <c r="HA771" s="3"/>
      <c r="HB771" s="3"/>
      <c r="HC771" s="3"/>
      <c r="HD771" s="3"/>
      <c r="HE771" s="3"/>
      <c r="HF771" s="3"/>
      <c r="HG771" s="3"/>
      <c r="HH771" s="3"/>
      <c r="HI771" s="3"/>
      <c r="HJ771" s="3"/>
      <c r="HK771" s="3"/>
      <c r="HL771" s="3"/>
      <c r="HM771" s="3"/>
      <c r="HN771" s="3"/>
      <c r="HO771" s="3"/>
      <c r="HP771" s="3"/>
      <c r="HQ771" s="3"/>
      <c r="HR771" s="3"/>
      <c r="HS771" s="3"/>
      <c r="HT771" s="3"/>
      <c r="HU771" s="3"/>
      <c r="HV771" s="3"/>
      <c r="HW771" s="3"/>
      <c r="HX771" s="3"/>
      <c r="HY771" s="3"/>
      <c r="HZ771" s="3"/>
      <c r="IA771" s="3"/>
      <c r="IB771" s="3"/>
      <c r="IC771" s="3"/>
      <c r="ID771" s="3"/>
      <c r="IE771" s="3"/>
      <c r="IF771" s="3"/>
      <c r="IG771" s="3"/>
      <c r="IH771" s="3"/>
      <c r="II771" s="3"/>
      <c r="IJ771" s="3"/>
      <c r="IK771" s="3"/>
      <c r="IL771" s="3"/>
      <c r="IM771" s="3"/>
      <c r="IN771" s="3"/>
      <c r="IO771" s="3"/>
      <c r="IP771" s="3"/>
      <c r="IQ771" s="3"/>
      <c r="IR771" s="3"/>
      <c r="IS771" s="3"/>
      <c r="IT771" s="3"/>
      <c r="IU771" s="3"/>
      <c r="IV771" s="3"/>
    </row>
    <row r="773" spans="1:256" s="196" customFormat="1">
      <c r="A773" s="118"/>
      <c r="B773" s="112"/>
      <c r="C773" s="113"/>
      <c r="D773" s="114"/>
      <c r="E773" s="115"/>
      <c r="F773" s="116"/>
      <c r="G773" s="117"/>
      <c r="H773" s="4"/>
      <c r="I773" s="36"/>
      <c r="J773" s="37"/>
      <c r="K773" s="38"/>
      <c r="L773" s="34"/>
      <c r="N773" s="35"/>
      <c r="O773" s="3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  <c r="BP773" s="3"/>
      <c r="BQ773" s="3"/>
      <c r="BR773" s="3"/>
      <c r="BS773" s="3"/>
      <c r="BT773" s="3"/>
      <c r="BU773" s="3"/>
      <c r="BV773" s="3"/>
      <c r="BW773" s="3"/>
      <c r="BX773" s="3"/>
      <c r="BY773" s="3"/>
      <c r="BZ773" s="3"/>
      <c r="CA773" s="3"/>
      <c r="CB773" s="3"/>
      <c r="CC773" s="3"/>
      <c r="CD773" s="3"/>
      <c r="CE773" s="3"/>
      <c r="CF773" s="3"/>
      <c r="CG773" s="3"/>
      <c r="CH773" s="3"/>
      <c r="CI773" s="3"/>
      <c r="CJ773" s="3"/>
      <c r="CK773" s="3"/>
      <c r="CL773" s="3"/>
      <c r="CM773" s="3"/>
      <c r="CN773" s="3"/>
      <c r="CO773" s="3"/>
      <c r="CP773" s="3"/>
      <c r="CQ773" s="3"/>
      <c r="CR773" s="3"/>
      <c r="CS773" s="3"/>
      <c r="CT773" s="3"/>
      <c r="CU773" s="3"/>
      <c r="CV773" s="3"/>
      <c r="CW773" s="3"/>
      <c r="CX773" s="3"/>
      <c r="CY773" s="3"/>
      <c r="CZ773" s="3"/>
      <c r="DA773" s="3"/>
      <c r="DB773" s="3"/>
      <c r="DC773" s="3"/>
      <c r="DD773" s="3"/>
      <c r="DE773" s="3"/>
      <c r="DF773" s="3"/>
      <c r="DG773" s="3"/>
      <c r="DH773" s="3"/>
      <c r="DI773" s="3"/>
      <c r="DJ773" s="3"/>
      <c r="DK773" s="3"/>
      <c r="DL773" s="3"/>
      <c r="DM773" s="3"/>
      <c r="DN773" s="3"/>
      <c r="DO773" s="3"/>
      <c r="DP773" s="3"/>
      <c r="DQ773" s="3"/>
      <c r="DR773" s="3"/>
      <c r="DS773" s="3"/>
      <c r="DT773" s="3"/>
      <c r="DU773" s="3"/>
      <c r="DV773" s="3"/>
      <c r="DW773" s="3"/>
      <c r="DX773" s="3"/>
      <c r="DY773" s="3"/>
      <c r="DZ773" s="3"/>
      <c r="EA773" s="3"/>
      <c r="EB773" s="3"/>
      <c r="EC773" s="3"/>
      <c r="ED773" s="3"/>
      <c r="EE773" s="3"/>
      <c r="EF773" s="3"/>
      <c r="EG773" s="3"/>
      <c r="EH773" s="3"/>
      <c r="EI773" s="3"/>
      <c r="EJ773" s="3"/>
      <c r="EK773" s="3"/>
      <c r="EL773" s="3"/>
      <c r="EM773" s="3"/>
      <c r="EN773" s="3"/>
      <c r="EO773" s="3"/>
      <c r="EP773" s="3"/>
      <c r="EQ773" s="3"/>
      <c r="ER773" s="3"/>
      <c r="ES773" s="3"/>
      <c r="ET773" s="3"/>
      <c r="EU773" s="3"/>
      <c r="EV773" s="3"/>
      <c r="EW773" s="3"/>
      <c r="EX773" s="3"/>
      <c r="EY773" s="3"/>
      <c r="EZ773" s="3"/>
      <c r="FA773" s="3"/>
      <c r="FB773" s="3"/>
      <c r="FC773" s="3"/>
      <c r="FD773" s="3"/>
      <c r="FE773" s="3"/>
      <c r="FF773" s="3"/>
      <c r="FG773" s="3"/>
      <c r="FH773" s="3"/>
      <c r="FI773" s="3"/>
      <c r="FJ773" s="3"/>
      <c r="FK773" s="3"/>
      <c r="FL773" s="3"/>
      <c r="FM773" s="3"/>
      <c r="FN773" s="3"/>
      <c r="FO773" s="3"/>
      <c r="FP773" s="3"/>
      <c r="FQ773" s="3"/>
      <c r="FR773" s="3"/>
      <c r="FS773" s="3"/>
      <c r="FT773" s="3"/>
      <c r="FU773" s="3"/>
      <c r="FV773" s="3"/>
      <c r="FW773" s="3"/>
      <c r="FX773" s="3"/>
      <c r="FY773" s="3"/>
      <c r="FZ773" s="3"/>
      <c r="GA773" s="3"/>
      <c r="GB773" s="3"/>
      <c r="GC773" s="3"/>
      <c r="GD773" s="3"/>
      <c r="GE773" s="3"/>
      <c r="GF773" s="3"/>
      <c r="GG773" s="3"/>
      <c r="GH773" s="3"/>
      <c r="GI773" s="3"/>
      <c r="GJ773" s="3"/>
      <c r="GK773" s="3"/>
      <c r="GL773" s="3"/>
      <c r="GM773" s="3"/>
      <c r="GN773" s="3"/>
      <c r="GO773" s="3"/>
      <c r="GP773" s="3"/>
      <c r="GQ773" s="3"/>
      <c r="GR773" s="3"/>
      <c r="GS773" s="3"/>
      <c r="GT773" s="3"/>
      <c r="GU773" s="3"/>
      <c r="GV773" s="3"/>
      <c r="GW773" s="3"/>
      <c r="GX773" s="3"/>
      <c r="GY773" s="3"/>
      <c r="GZ773" s="3"/>
      <c r="HA773" s="3"/>
      <c r="HB773" s="3"/>
      <c r="HC773" s="3"/>
      <c r="HD773" s="3"/>
      <c r="HE773" s="3"/>
      <c r="HF773" s="3"/>
      <c r="HG773" s="3"/>
      <c r="HH773" s="3"/>
      <c r="HI773" s="3"/>
      <c r="HJ773" s="3"/>
      <c r="HK773" s="3"/>
      <c r="HL773" s="3"/>
      <c r="HM773" s="3"/>
      <c r="HN773" s="3"/>
      <c r="HO773" s="3"/>
      <c r="HP773" s="3"/>
      <c r="HQ773" s="3"/>
      <c r="HR773" s="3"/>
      <c r="HS773" s="3"/>
      <c r="HT773" s="3"/>
      <c r="HU773" s="3"/>
      <c r="HV773" s="3"/>
      <c r="HW773" s="3"/>
      <c r="HX773" s="3"/>
      <c r="HY773" s="3"/>
      <c r="HZ773" s="3"/>
      <c r="IA773" s="3"/>
      <c r="IB773" s="3"/>
      <c r="IC773" s="3"/>
      <c r="ID773" s="3"/>
      <c r="IE773" s="3"/>
      <c r="IF773" s="3"/>
      <c r="IG773" s="3"/>
      <c r="IH773" s="3"/>
      <c r="II773" s="3"/>
      <c r="IJ773" s="3"/>
      <c r="IK773" s="3"/>
      <c r="IL773" s="3"/>
      <c r="IM773" s="3"/>
      <c r="IN773" s="3"/>
      <c r="IO773" s="3"/>
      <c r="IP773" s="3"/>
      <c r="IQ773" s="3"/>
      <c r="IR773" s="3"/>
      <c r="IS773" s="3"/>
      <c r="IT773" s="3"/>
      <c r="IU773" s="3"/>
      <c r="IV773" s="3"/>
    </row>
    <row r="774" spans="1:256" s="196" customFormat="1">
      <c r="A774" s="118"/>
      <c r="B774" s="112"/>
      <c r="C774" s="113"/>
      <c r="D774" s="114"/>
      <c r="E774" s="115"/>
      <c r="F774" s="116"/>
      <c r="G774" s="117"/>
      <c r="H774" s="4"/>
      <c r="I774" s="36"/>
      <c r="J774" s="37"/>
      <c r="K774" s="38"/>
      <c r="L774" s="34"/>
      <c r="N774" s="35"/>
      <c r="O774" s="3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  <c r="BP774" s="3"/>
      <c r="BQ774" s="3"/>
      <c r="BR774" s="3"/>
      <c r="BS774" s="3"/>
      <c r="BT774" s="3"/>
      <c r="BU774" s="3"/>
      <c r="BV774" s="3"/>
      <c r="BW774" s="3"/>
      <c r="BX774" s="3"/>
      <c r="BY774" s="3"/>
      <c r="BZ774" s="3"/>
      <c r="CA774" s="3"/>
      <c r="CB774" s="3"/>
      <c r="CC774" s="3"/>
      <c r="CD774" s="3"/>
      <c r="CE774" s="3"/>
      <c r="CF774" s="3"/>
      <c r="CG774" s="3"/>
      <c r="CH774" s="3"/>
      <c r="CI774" s="3"/>
      <c r="CJ774" s="3"/>
      <c r="CK774" s="3"/>
      <c r="CL774" s="3"/>
      <c r="CM774" s="3"/>
      <c r="CN774" s="3"/>
      <c r="CO774" s="3"/>
      <c r="CP774" s="3"/>
      <c r="CQ774" s="3"/>
      <c r="CR774" s="3"/>
      <c r="CS774" s="3"/>
      <c r="CT774" s="3"/>
      <c r="CU774" s="3"/>
      <c r="CV774" s="3"/>
      <c r="CW774" s="3"/>
      <c r="CX774" s="3"/>
      <c r="CY774" s="3"/>
      <c r="CZ774" s="3"/>
      <c r="DA774" s="3"/>
      <c r="DB774" s="3"/>
      <c r="DC774" s="3"/>
      <c r="DD774" s="3"/>
      <c r="DE774" s="3"/>
      <c r="DF774" s="3"/>
      <c r="DG774" s="3"/>
      <c r="DH774" s="3"/>
      <c r="DI774" s="3"/>
      <c r="DJ774" s="3"/>
      <c r="DK774" s="3"/>
      <c r="DL774" s="3"/>
      <c r="DM774" s="3"/>
      <c r="DN774" s="3"/>
      <c r="DO774" s="3"/>
      <c r="DP774" s="3"/>
      <c r="DQ774" s="3"/>
      <c r="DR774" s="3"/>
      <c r="DS774" s="3"/>
      <c r="DT774" s="3"/>
      <c r="DU774" s="3"/>
      <c r="DV774" s="3"/>
      <c r="DW774" s="3"/>
      <c r="DX774" s="3"/>
      <c r="DY774" s="3"/>
      <c r="DZ774" s="3"/>
      <c r="EA774" s="3"/>
      <c r="EB774" s="3"/>
      <c r="EC774" s="3"/>
      <c r="ED774" s="3"/>
      <c r="EE774" s="3"/>
      <c r="EF774" s="3"/>
      <c r="EG774" s="3"/>
      <c r="EH774" s="3"/>
      <c r="EI774" s="3"/>
      <c r="EJ774" s="3"/>
      <c r="EK774" s="3"/>
      <c r="EL774" s="3"/>
      <c r="EM774" s="3"/>
      <c r="EN774" s="3"/>
      <c r="EO774" s="3"/>
      <c r="EP774" s="3"/>
      <c r="EQ774" s="3"/>
      <c r="ER774" s="3"/>
      <c r="ES774" s="3"/>
      <c r="ET774" s="3"/>
      <c r="EU774" s="3"/>
      <c r="EV774" s="3"/>
      <c r="EW774" s="3"/>
      <c r="EX774" s="3"/>
      <c r="EY774" s="3"/>
      <c r="EZ774" s="3"/>
      <c r="FA774" s="3"/>
      <c r="FB774" s="3"/>
      <c r="FC774" s="3"/>
      <c r="FD774" s="3"/>
      <c r="FE774" s="3"/>
      <c r="FF774" s="3"/>
      <c r="FG774" s="3"/>
      <c r="FH774" s="3"/>
      <c r="FI774" s="3"/>
      <c r="FJ774" s="3"/>
      <c r="FK774" s="3"/>
      <c r="FL774" s="3"/>
      <c r="FM774" s="3"/>
      <c r="FN774" s="3"/>
      <c r="FO774" s="3"/>
      <c r="FP774" s="3"/>
      <c r="FQ774" s="3"/>
      <c r="FR774" s="3"/>
      <c r="FS774" s="3"/>
      <c r="FT774" s="3"/>
      <c r="FU774" s="3"/>
      <c r="FV774" s="3"/>
      <c r="FW774" s="3"/>
      <c r="FX774" s="3"/>
      <c r="FY774" s="3"/>
      <c r="FZ774" s="3"/>
      <c r="GA774" s="3"/>
      <c r="GB774" s="3"/>
      <c r="GC774" s="3"/>
      <c r="GD774" s="3"/>
      <c r="GE774" s="3"/>
      <c r="GF774" s="3"/>
      <c r="GG774" s="3"/>
      <c r="GH774" s="3"/>
      <c r="GI774" s="3"/>
      <c r="GJ774" s="3"/>
      <c r="GK774" s="3"/>
      <c r="GL774" s="3"/>
      <c r="GM774" s="3"/>
      <c r="GN774" s="3"/>
      <c r="GO774" s="3"/>
      <c r="GP774" s="3"/>
      <c r="GQ774" s="3"/>
      <c r="GR774" s="3"/>
      <c r="GS774" s="3"/>
      <c r="GT774" s="3"/>
      <c r="GU774" s="3"/>
      <c r="GV774" s="3"/>
      <c r="GW774" s="3"/>
      <c r="GX774" s="3"/>
      <c r="GY774" s="3"/>
      <c r="GZ774" s="3"/>
      <c r="HA774" s="3"/>
      <c r="HB774" s="3"/>
      <c r="HC774" s="3"/>
      <c r="HD774" s="3"/>
      <c r="HE774" s="3"/>
      <c r="HF774" s="3"/>
      <c r="HG774" s="3"/>
      <c r="HH774" s="3"/>
      <c r="HI774" s="3"/>
      <c r="HJ774" s="3"/>
      <c r="HK774" s="3"/>
      <c r="HL774" s="3"/>
      <c r="HM774" s="3"/>
      <c r="HN774" s="3"/>
      <c r="HO774" s="3"/>
      <c r="HP774" s="3"/>
      <c r="HQ774" s="3"/>
      <c r="HR774" s="3"/>
      <c r="HS774" s="3"/>
      <c r="HT774" s="3"/>
      <c r="HU774" s="3"/>
      <c r="HV774" s="3"/>
      <c r="HW774" s="3"/>
      <c r="HX774" s="3"/>
      <c r="HY774" s="3"/>
      <c r="HZ774" s="3"/>
      <c r="IA774" s="3"/>
      <c r="IB774" s="3"/>
      <c r="IC774" s="3"/>
      <c r="ID774" s="3"/>
      <c r="IE774" s="3"/>
      <c r="IF774" s="3"/>
      <c r="IG774" s="3"/>
      <c r="IH774" s="3"/>
      <c r="II774" s="3"/>
      <c r="IJ774" s="3"/>
      <c r="IK774" s="3"/>
      <c r="IL774" s="3"/>
      <c r="IM774" s="3"/>
      <c r="IN774" s="3"/>
      <c r="IO774" s="3"/>
      <c r="IP774" s="3"/>
      <c r="IQ774" s="3"/>
      <c r="IR774" s="3"/>
      <c r="IS774" s="3"/>
      <c r="IT774" s="3"/>
      <c r="IU774" s="3"/>
      <c r="IV774" s="3"/>
    </row>
    <row r="775" spans="1:256" s="196" customFormat="1">
      <c r="A775" s="118"/>
      <c r="B775" s="112"/>
      <c r="C775" s="113"/>
      <c r="D775" s="114"/>
      <c r="E775" s="115"/>
      <c r="F775" s="116"/>
      <c r="G775" s="117"/>
      <c r="H775" s="4"/>
      <c r="I775" s="36"/>
      <c r="J775" s="37"/>
      <c r="K775" s="38"/>
      <c r="L775" s="34"/>
      <c r="N775" s="35"/>
      <c r="O775" s="3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  <c r="BP775" s="3"/>
      <c r="BQ775" s="3"/>
      <c r="BR775" s="3"/>
      <c r="BS775" s="3"/>
      <c r="BT775" s="3"/>
      <c r="BU775" s="3"/>
      <c r="BV775" s="3"/>
      <c r="BW775" s="3"/>
      <c r="BX775" s="3"/>
      <c r="BY775" s="3"/>
      <c r="BZ775" s="3"/>
      <c r="CA775" s="3"/>
      <c r="CB775" s="3"/>
      <c r="CC775" s="3"/>
      <c r="CD775" s="3"/>
      <c r="CE775" s="3"/>
      <c r="CF775" s="3"/>
      <c r="CG775" s="3"/>
      <c r="CH775" s="3"/>
      <c r="CI775" s="3"/>
      <c r="CJ775" s="3"/>
      <c r="CK775" s="3"/>
      <c r="CL775" s="3"/>
      <c r="CM775" s="3"/>
      <c r="CN775" s="3"/>
      <c r="CO775" s="3"/>
      <c r="CP775" s="3"/>
      <c r="CQ775" s="3"/>
      <c r="CR775" s="3"/>
      <c r="CS775" s="3"/>
      <c r="CT775" s="3"/>
      <c r="CU775" s="3"/>
      <c r="CV775" s="3"/>
      <c r="CW775" s="3"/>
      <c r="CX775" s="3"/>
      <c r="CY775" s="3"/>
      <c r="CZ775" s="3"/>
      <c r="DA775" s="3"/>
      <c r="DB775" s="3"/>
      <c r="DC775" s="3"/>
      <c r="DD775" s="3"/>
      <c r="DE775" s="3"/>
      <c r="DF775" s="3"/>
      <c r="DG775" s="3"/>
      <c r="DH775" s="3"/>
      <c r="DI775" s="3"/>
      <c r="DJ775" s="3"/>
      <c r="DK775" s="3"/>
      <c r="DL775" s="3"/>
      <c r="DM775" s="3"/>
      <c r="DN775" s="3"/>
      <c r="DO775" s="3"/>
      <c r="DP775" s="3"/>
      <c r="DQ775" s="3"/>
      <c r="DR775" s="3"/>
      <c r="DS775" s="3"/>
      <c r="DT775" s="3"/>
      <c r="DU775" s="3"/>
      <c r="DV775" s="3"/>
      <c r="DW775" s="3"/>
      <c r="DX775" s="3"/>
      <c r="DY775" s="3"/>
      <c r="DZ775" s="3"/>
      <c r="EA775" s="3"/>
      <c r="EB775" s="3"/>
      <c r="EC775" s="3"/>
      <c r="ED775" s="3"/>
      <c r="EE775" s="3"/>
      <c r="EF775" s="3"/>
      <c r="EG775" s="3"/>
      <c r="EH775" s="3"/>
      <c r="EI775" s="3"/>
      <c r="EJ775" s="3"/>
      <c r="EK775" s="3"/>
      <c r="EL775" s="3"/>
      <c r="EM775" s="3"/>
      <c r="EN775" s="3"/>
      <c r="EO775" s="3"/>
      <c r="EP775" s="3"/>
      <c r="EQ775" s="3"/>
      <c r="ER775" s="3"/>
      <c r="ES775" s="3"/>
      <c r="ET775" s="3"/>
      <c r="EU775" s="3"/>
      <c r="EV775" s="3"/>
      <c r="EW775" s="3"/>
      <c r="EX775" s="3"/>
      <c r="EY775" s="3"/>
      <c r="EZ775" s="3"/>
      <c r="FA775" s="3"/>
      <c r="FB775" s="3"/>
      <c r="FC775" s="3"/>
      <c r="FD775" s="3"/>
      <c r="FE775" s="3"/>
      <c r="FF775" s="3"/>
      <c r="FG775" s="3"/>
      <c r="FH775" s="3"/>
      <c r="FI775" s="3"/>
      <c r="FJ775" s="3"/>
      <c r="FK775" s="3"/>
      <c r="FL775" s="3"/>
      <c r="FM775" s="3"/>
      <c r="FN775" s="3"/>
      <c r="FO775" s="3"/>
      <c r="FP775" s="3"/>
      <c r="FQ775" s="3"/>
      <c r="FR775" s="3"/>
      <c r="FS775" s="3"/>
      <c r="FT775" s="3"/>
      <c r="FU775" s="3"/>
      <c r="FV775" s="3"/>
      <c r="FW775" s="3"/>
      <c r="FX775" s="3"/>
      <c r="FY775" s="3"/>
      <c r="FZ775" s="3"/>
      <c r="GA775" s="3"/>
      <c r="GB775" s="3"/>
      <c r="GC775" s="3"/>
      <c r="GD775" s="3"/>
      <c r="GE775" s="3"/>
      <c r="GF775" s="3"/>
      <c r="GG775" s="3"/>
      <c r="GH775" s="3"/>
      <c r="GI775" s="3"/>
      <c r="GJ775" s="3"/>
      <c r="GK775" s="3"/>
      <c r="GL775" s="3"/>
      <c r="GM775" s="3"/>
      <c r="GN775" s="3"/>
      <c r="GO775" s="3"/>
      <c r="GP775" s="3"/>
      <c r="GQ775" s="3"/>
      <c r="GR775" s="3"/>
      <c r="GS775" s="3"/>
      <c r="GT775" s="3"/>
      <c r="GU775" s="3"/>
      <c r="GV775" s="3"/>
      <c r="GW775" s="3"/>
      <c r="GX775" s="3"/>
      <c r="GY775" s="3"/>
      <c r="GZ775" s="3"/>
      <c r="HA775" s="3"/>
      <c r="HB775" s="3"/>
      <c r="HC775" s="3"/>
      <c r="HD775" s="3"/>
      <c r="HE775" s="3"/>
      <c r="HF775" s="3"/>
      <c r="HG775" s="3"/>
      <c r="HH775" s="3"/>
      <c r="HI775" s="3"/>
      <c r="HJ775" s="3"/>
      <c r="HK775" s="3"/>
      <c r="HL775" s="3"/>
      <c r="HM775" s="3"/>
      <c r="HN775" s="3"/>
      <c r="HO775" s="3"/>
      <c r="HP775" s="3"/>
      <c r="HQ775" s="3"/>
      <c r="HR775" s="3"/>
      <c r="HS775" s="3"/>
      <c r="HT775" s="3"/>
      <c r="HU775" s="3"/>
      <c r="HV775" s="3"/>
      <c r="HW775" s="3"/>
      <c r="HX775" s="3"/>
      <c r="HY775" s="3"/>
      <c r="HZ775" s="3"/>
      <c r="IA775" s="3"/>
      <c r="IB775" s="3"/>
      <c r="IC775" s="3"/>
      <c r="ID775" s="3"/>
      <c r="IE775" s="3"/>
      <c r="IF775" s="3"/>
      <c r="IG775" s="3"/>
      <c r="IH775" s="3"/>
      <c r="II775" s="3"/>
      <c r="IJ775" s="3"/>
      <c r="IK775" s="3"/>
      <c r="IL775" s="3"/>
      <c r="IM775" s="3"/>
      <c r="IN775" s="3"/>
      <c r="IO775" s="3"/>
      <c r="IP775" s="3"/>
      <c r="IQ775" s="3"/>
      <c r="IR775" s="3"/>
      <c r="IS775" s="3"/>
      <c r="IT775" s="3"/>
      <c r="IU775" s="3"/>
      <c r="IV775" s="3"/>
    </row>
    <row r="777" spans="1:256" s="196" customFormat="1">
      <c r="A777" s="118"/>
      <c r="B777" s="112"/>
      <c r="C777" s="113"/>
      <c r="D777" s="114"/>
      <c r="E777" s="115"/>
      <c r="F777" s="116"/>
      <c r="G777" s="117"/>
      <c r="H777" s="4"/>
      <c r="I777" s="36"/>
      <c r="J777" s="37"/>
      <c r="K777" s="38"/>
      <c r="L777" s="34"/>
      <c r="N777" s="35"/>
      <c r="O777" s="3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  <c r="BP777" s="3"/>
      <c r="BQ777" s="3"/>
      <c r="BR777" s="3"/>
      <c r="BS777" s="3"/>
      <c r="BT777" s="3"/>
      <c r="BU777" s="3"/>
      <c r="BV777" s="3"/>
      <c r="BW777" s="3"/>
      <c r="BX777" s="3"/>
      <c r="BY777" s="3"/>
      <c r="BZ777" s="3"/>
      <c r="CA777" s="3"/>
      <c r="CB777" s="3"/>
      <c r="CC777" s="3"/>
      <c r="CD777" s="3"/>
      <c r="CE777" s="3"/>
      <c r="CF777" s="3"/>
      <c r="CG777" s="3"/>
      <c r="CH777" s="3"/>
      <c r="CI777" s="3"/>
      <c r="CJ777" s="3"/>
      <c r="CK777" s="3"/>
      <c r="CL777" s="3"/>
      <c r="CM777" s="3"/>
      <c r="CN777" s="3"/>
      <c r="CO777" s="3"/>
      <c r="CP777" s="3"/>
      <c r="CQ777" s="3"/>
      <c r="CR777" s="3"/>
      <c r="CS777" s="3"/>
      <c r="CT777" s="3"/>
      <c r="CU777" s="3"/>
      <c r="CV777" s="3"/>
      <c r="CW777" s="3"/>
      <c r="CX777" s="3"/>
      <c r="CY777" s="3"/>
      <c r="CZ777" s="3"/>
      <c r="DA777" s="3"/>
      <c r="DB777" s="3"/>
      <c r="DC777" s="3"/>
      <c r="DD777" s="3"/>
      <c r="DE777" s="3"/>
      <c r="DF777" s="3"/>
      <c r="DG777" s="3"/>
      <c r="DH777" s="3"/>
      <c r="DI777" s="3"/>
      <c r="DJ777" s="3"/>
      <c r="DK777" s="3"/>
      <c r="DL777" s="3"/>
      <c r="DM777" s="3"/>
      <c r="DN777" s="3"/>
      <c r="DO777" s="3"/>
      <c r="DP777" s="3"/>
      <c r="DQ777" s="3"/>
      <c r="DR777" s="3"/>
      <c r="DS777" s="3"/>
      <c r="DT777" s="3"/>
      <c r="DU777" s="3"/>
      <c r="DV777" s="3"/>
      <c r="DW777" s="3"/>
      <c r="DX777" s="3"/>
      <c r="DY777" s="3"/>
      <c r="DZ777" s="3"/>
      <c r="EA777" s="3"/>
      <c r="EB777" s="3"/>
      <c r="EC777" s="3"/>
      <c r="ED777" s="3"/>
      <c r="EE777" s="3"/>
      <c r="EF777" s="3"/>
      <c r="EG777" s="3"/>
      <c r="EH777" s="3"/>
      <c r="EI777" s="3"/>
      <c r="EJ777" s="3"/>
      <c r="EK777" s="3"/>
      <c r="EL777" s="3"/>
      <c r="EM777" s="3"/>
      <c r="EN777" s="3"/>
      <c r="EO777" s="3"/>
      <c r="EP777" s="3"/>
      <c r="EQ777" s="3"/>
      <c r="ER777" s="3"/>
      <c r="ES777" s="3"/>
      <c r="ET777" s="3"/>
      <c r="EU777" s="3"/>
      <c r="EV777" s="3"/>
      <c r="EW777" s="3"/>
      <c r="EX777" s="3"/>
      <c r="EY777" s="3"/>
      <c r="EZ777" s="3"/>
      <c r="FA777" s="3"/>
      <c r="FB777" s="3"/>
      <c r="FC777" s="3"/>
      <c r="FD777" s="3"/>
      <c r="FE777" s="3"/>
      <c r="FF777" s="3"/>
      <c r="FG777" s="3"/>
      <c r="FH777" s="3"/>
      <c r="FI777" s="3"/>
      <c r="FJ777" s="3"/>
      <c r="FK777" s="3"/>
      <c r="FL777" s="3"/>
      <c r="FM777" s="3"/>
      <c r="FN777" s="3"/>
      <c r="FO777" s="3"/>
      <c r="FP777" s="3"/>
      <c r="FQ777" s="3"/>
      <c r="FR777" s="3"/>
      <c r="FS777" s="3"/>
      <c r="FT777" s="3"/>
      <c r="FU777" s="3"/>
      <c r="FV777" s="3"/>
      <c r="FW777" s="3"/>
      <c r="FX777" s="3"/>
      <c r="FY777" s="3"/>
      <c r="FZ777" s="3"/>
      <c r="GA777" s="3"/>
      <c r="GB777" s="3"/>
      <c r="GC777" s="3"/>
      <c r="GD777" s="3"/>
      <c r="GE777" s="3"/>
      <c r="GF777" s="3"/>
      <c r="GG777" s="3"/>
      <c r="GH777" s="3"/>
      <c r="GI777" s="3"/>
      <c r="GJ777" s="3"/>
      <c r="GK777" s="3"/>
      <c r="GL777" s="3"/>
      <c r="GM777" s="3"/>
      <c r="GN777" s="3"/>
      <c r="GO777" s="3"/>
      <c r="GP777" s="3"/>
      <c r="GQ777" s="3"/>
      <c r="GR777" s="3"/>
      <c r="GS777" s="3"/>
      <c r="GT777" s="3"/>
      <c r="GU777" s="3"/>
      <c r="GV777" s="3"/>
      <c r="GW777" s="3"/>
      <c r="GX777" s="3"/>
      <c r="GY777" s="3"/>
      <c r="GZ777" s="3"/>
      <c r="HA777" s="3"/>
      <c r="HB777" s="3"/>
      <c r="HC777" s="3"/>
      <c r="HD777" s="3"/>
      <c r="HE777" s="3"/>
      <c r="HF777" s="3"/>
      <c r="HG777" s="3"/>
      <c r="HH777" s="3"/>
      <c r="HI777" s="3"/>
      <c r="HJ777" s="3"/>
      <c r="HK777" s="3"/>
      <c r="HL777" s="3"/>
      <c r="HM777" s="3"/>
      <c r="HN777" s="3"/>
      <c r="HO777" s="3"/>
      <c r="HP777" s="3"/>
      <c r="HQ777" s="3"/>
      <c r="HR777" s="3"/>
      <c r="HS777" s="3"/>
      <c r="HT777" s="3"/>
      <c r="HU777" s="3"/>
      <c r="HV777" s="3"/>
      <c r="HW777" s="3"/>
      <c r="HX777" s="3"/>
      <c r="HY777" s="3"/>
      <c r="HZ777" s="3"/>
      <c r="IA777" s="3"/>
      <c r="IB777" s="3"/>
      <c r="IC777" s="3"/>
      <c r="ID777" s="3"/>
      <c r="IE777" s="3"/>
      <c r="IF777" s="3"/>
      <c r="IG777" s="3"/>
      <c r="IH777" s="3"/>
      <c r="II777" s="3"/>
      <c r="IJ777" s="3"/>
      <c r="IK777" s="3"/>
      <c r="IL777" s="3"/>
      <c r="IM777" s="3"/>
      <c r="IN777" s="3"/>
      <c r="IO777" s="3"/>
      <c r="IP777" s="3"/>
      <c r="IQ777" s="3"/>
      <c r="IR777" s="3"/>
      <c r="IS777" s="3"/>
      <c r="IT777" s="3"/>
      <c r="IU777" s="3"/>
      <c r="IV777" s="3"/>
    </row>
    <row r="778" spans="1:256" s="196" customFormat="1">
      <c r="A778" s="118"/>
      <c r="B778" s="112"/>
      <c r="C778" s="113"/>
      <c r="D778" s="114"/>
      <c r="E778" s="115"/>
      <c r="F778" s="116"/>
      <c r="G778" s="117"/>
      <c r="H778" s="4"/>
      <c r="I778" s="36"/>
      <c r="J778" s="37"/>
      <c r="K778" s="38"/>
      <c r="L778" s="34"/>
      <c r="N778" s="35"/>
      <c r="O778" s="3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  <c r="BP778" s="3"/>
      <c r="BQ778" s="3"/>
      <c r="BR778" s="3"/>
      <c r="BS778" s="3"/>
      <c r="BT778" s="3"/>
      <c r="BU778" s="3"/>
      <c r="BV778" s="3"/>
      <c r="BW778" s="3"/>
      <c r="BX778" s="3"/>
      <c r="BY778" s="3"/>
      <c r="BZ778" s="3"/>
      <c r="CA778" s="3"/>
      <c r="CB778" s="3"/>
      <c r="CC778" s="3"/>
      <c r="CD778" s="3"/>
      <c r="CE778" s="3"/>
      <c r="CF778" s="3"/>
      <c r="CG778" s="3"/>
      <c r="CH778" s="3"/>
      <c r="CI778" s="3"/>
      <c r="CJ778" s="3"/>
      <c r="CK778" s="3"/>
      <c r="CL778" s="3"/>
      <c r="CM778" s="3"/>
      <c r="CN778" s="3"/>
      <c r="CO778" s="3"/>
      <c r="CP778" s="3"/>
      <c r="CQ778" s="3"/>
      <c r="CR778" s="3"/>
      <c r="CS778" s="3"/>
      <c r="CT778" s="3"/>
      <c r="CU778" s="3"/>
      <c r="CV778" s="3"/>
      <c r="CW778" s="3"/>
      <c r="CX778" s="3"/>
      <c r="CY778" s="3"/>
      <c r="CZ778" s="3"/>
      <c r="DA778" s="3"/>
      <c r="DB778" s="3"/>
      <c r="DC778" s="3"/>
      <c r="DD778" s="3"/>
      <c r="DE778" s="3"/>
      <c r="DF778" s="3"/>
      <c r="DG778" s="3"/>
      <c r="DH778" s="3"/>
      <c r="DI778" s="3"/>
      <c r="DJ778" s="3"/>
      <c r="DK778" s="3"/>
      <c r="DL778" s="3"/>
      <c r="DM778" s="3"/>
      <c r="DN778" s="3"/>
      <c r="DO778" s="3"/>
      <c r="DP778" s="3"/>
      <c r="DQ778" s="3"/>
      <c r="DR778" s="3"/>
      <c r="DS778" s="3"/>
      <c r="DT778" s="3"/>
      <c r="DU778" s="3"/>
      <c r="DV778" s="3"/>
      <c r="DW778" s="3"/>
      <c r="DX778" s="3"/>
      <c r="DY778" s="3"/>
      <c r="DZ778" s="3"/>
      <c r="EA778" s="3"/>
      <c r="EB778" s="3"/>
      <c r="EC778" s="3"/>
      <c r="ED778" s="3"/>
      <c r="EE778" s="3"/>
      <c r="EF778" s="3"/>
      <c r="EG778" s="3"/>
      <c r="EH778" s="3"/>
      <c r="EI778" s="3"/>
      <c r="EJ778" s="3"/>
      <c r="EK778" s="3"/>
      <c r="EL778" s="3"/>
      <c r="EM778" s="3"/>
      <c r="EN778" s="3"/>
      <c r="EO778" s="3"/>
      <c r="EP778" s="3"/>
      <c r="EQ778" s="3"/>
      <c r="ER778" s="3"/>
      <c r="ES778" s="3"/>
      <c r="ET778" s="3"/>
      <c r="EU778" s="3"/>
      <c r="EV778" s="3"/>
      <c r="EW778" s="3"/>
      <c r="EX778" s="3"/>
      <c r="EY778" s="3"/>
      <c r="EZ778" s="3"/>
      <c r="FA778" s="3"/>
      <c r="FB778" s="3"/>
      <c r="FC778" s="3"/>
      <c r="FD778" s="3"/>
      <c r="FE778" s="3"/>
      <c r="FF778" s="3"/>
      <c r="FG778" s="3"/>
      <c r="FH778" s="3"/>
      <c r="FI778" s="3"/>
      <c r="FJ778" s="3"/>
      <c r="FK778" s="3"/>
      <c r="FL778" s="3"/>
      <c r="FM778" s="3"/>
      <c r="FN778" s="3"/>
      <c r="FO778" s="3"/>
      <c r="FP778" s="3"/>
      <c r="FQ778" s="3"/>
      <c r="FR778" s="3"/>
      <c r="FS778" s="3"/>
      <c r="FT778" s="3"/>
      <c r="FU778" s="3"/>
      <c r="FV778" s="3"/>
      <c r="FW778" s="3"/>
      <c r="FX778" s="3"/>
      <c r="FY778" s="3"/>
      <c r="FZ778" s="3"/>
      <c r="GA778" s="3"/>
      <c r="GB778" s="3"/>
      <c r="GC778" s="3"/>
      <c r="GD778" s="3"/>
      <c r="GE778" s="3"/>
      <c r="GF778" s="3"/>
      <c r="GG778" s="3"/>
      <c r="GH778" s="3"/>
      <c r="GI778" s="3"/>
      <c r="GJ778" s="3"/>
      <c r="GK778" s="3"/>
      <c r="GL778" s="3"/>
      <c r="GM778" s="3"/>
      <c r="GN778" s="3"/>
      <c r="GO778" s="3"/>
      <c r="GP778" s="3"/>
      <c r="GQ778" s="3"/>
      <c r="GR778" s="3"/>
      <c r="GS778" s="3"/>
      <c r="GT778" s="3"/>
      <c r="GU778" s="3"/>
      <c r="GV778" s="3"/>
      <c r="GW778" s="3"/>
      <c r="GX778" s="3"/>
      <c r="GY778" s="3"/>
      <c r="GZ778" s="3"/>
      <c r="HA778" s="3"/>
      <c r="HB778" s="3"/>
      <c r="HC778" s="3"/>
      <c r="HD778" s="3"/>
      <c r="HE778" s="3"/>
      <c r="HF778" s="3"/>
      <c r="HG778" s="3"/>
      <c r="HH778" s="3"/>
      <c r="HI778" s="3"/>
      <c r="HJ778" s="3"/>
      <c r="HK778" s="3"/>
      <c r="HL778" s="3"/>
      <c r="HM778" s="3"/>
      <c r="HN778" s="3"/>
      <c r="HO778" s="3"/>
      <c r="HP778" s="3"/>
      <c r="HQ778" s="3"/>
      <c r="HR778" s="3"/>
      <c r="HS778" s="3"/>
      <c r="HT778" s="3"/>
      <c r="HU778" s="3"/>
      <c r="HV778" s="3"/>
      <c r="HW778" s="3"/>
      <c r="HX778" s="3"/>
      <c r="HY778" s="3"/>
      <c r="HZ778" s="3"/>
      <c r="IA778" s="3"/>
      <c r="IB778" s="3"/>
      <c r="IC778" s="3"/>
      <c r="ID778" s="3"/>
      <c r="IE778" s="3"/>
      <c r="IF778" s="3"/>
      <c r="IG778" s="3"/>
      <c r="IH778" s="3"/>
      <c r="II778" s="3"/>
      <c r="IJ778" s="3"/>
      <c r="IK778" s="3"/>
      <c r="IL778" s="3"/>
      <c r="IM778" s="3"/>
      <c r="IN778" s="3"/>
      <c r="IO778" s="3"/>
      <c r="IP778" s="3"/>
      <c r="IQ778" s="3"/>
      <c r="IR778" s="3"/>
      <c r="IS778" s="3"/>
      <c r="IT778" s="3"/>
      <c r="IU778" s="3"/>
      <c r="IV778" s="3"/>
    </row>
    <row r="779" spans="1:256" s="196" customFormat="1">
      <c r="A779" s="118"/>
      <c r="B779" s="112"/>
      <c r="C779" s="113"/>
      <c r="D779" s="114"/>
      <c r="E779" s="115"/>
      <c r="F779" s="116"/>
      <c r="G779" s="117"/>
      <c r="H779" s="4"/>
      <c r="I779" s="36"/>
      <c r="J779" s="37"/>
      <c r="K779" s="38"/>
      <c r="L779" s="34"/>
      <c r="N779" s="35"/>
      <c r="O779" s="3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  <c r="BP779" s="3"/>
      <c r="BQ779" s="3"/>
      <c r="BR779" s="3"/>
      <c r="BS779" s="3"/>
      <c r="BT779" s="3"/>
      <c r="BU779" s="3"/>
      <c r="BV779" s="3"/>
      <c r="BW779" s="3"/>
      <c r="BX779" s="3"/>
      <c r="BY779" s="3"/>
      <c r="BZ779" s="3"/>
      <c r="CA779" s="3"/>
      <c r="CB779" s="3"/>
      <c r="CC779" s="3"/>
      <c r="CD779" s="3"/>
      <c r="CE779" s="3"/>
      <c r="CF779" s="3"/>
      <c r="CG779" s="3"/>
      <c r="CH779" s="3"/>
      <c r="CI779" s="3"/>
      <c r="CJ779" s="3"/>
      <c r="CK779" s="3"/>
      <c r="CL779" s="3"/>
      <c r="CM779" s="3"/>
      <c r="CN779" s="3"/>
      <c r="CO779" s="3"/>
      <c r="CP779" s="3"/>
      <c r="CQ779" s="3"/>
      <c r="CR779" s="3"/>
      <c r="CS779" s="3"/>
      <c r="CT779" s="3"/>
      <c r="CU779" s="3"/>
      <c r="CV779" s="3"/>
      <c r="CW779" s="3"/>
      <c r="CX779" s="3"/>
      <c r="CY779" s="3"/>
      <c r="CZ779" s="3"/>
      <c r="DA779" s="3"/>
      <c r="DB779" s="3"/>
      <c r="DC779" s="3"/>
      <c r="DD779" s="3"/>
      <c r="DE779" s="3"/>
      <c r="DF779" s="3"/>
      <c r="DG779" s="3"/>
      <c r="DH779" s="3"/>
      <c r="DI779" s="3"/>
      <c r="DJ779" s="3"/>
      <c r="DK779" s="3"/>
      <c r="DL779" s="3"/>
      <c r="DM779" s="3"/>
      <c r="DN779" s="3"/>
      <c r="DO779" s="3"/>
      <c r="DP779" s="3"/>
      <c r="DQ779" s="3"/>
      <c r="DR779" s="3"/>
      <c r="DS779" s="3"/>
      <c r="DT779" s="3"/>
      <c r="DU779" s="3"/>
      <c r="DV779" s="3"/>
      <c r="DW779" s="3"/>
      <c r="DX779" s="3"/>
      <c r="DY779" s="3"/>
      <c r="DZ779" s="3"/>
      <c r="EA779" s="3"/>
      <c r="EB779" s="3"/>
      <c r="EC779" s="3"/>
      <c r="ED779" s="3"/>
      <c r="EE779" s="3"/>
      <c r="EF779" s="3"/>
      <c r="EG779" s="3"/>
      <c r="EH779" s="3"/>
      <c r="EI779" s="3"/>
      <c r="EJ779" s="3"/>
      <c r="EK779" s="3"/>
      <c r="EL779" s="3"/>
      <c r="EM779" s="3"/>
      <c r="EN779" s="3"/>
      <c r="EO779" s="3"/>
      <c r="EP779" s="3"/>
      <c r="EQ779" s="3"/>
      <c r="ER779" s="3"/>
      <c r="ES779" s="3"/>
      <c r="ET779" s="3"/>
      <c r="EU779" s="3"/>
      <c r="EV779" s="3"/>
      <c r="EW779" s="3"/>
      <c r="EX779" s="3"/>
      <c r="EY779" s="3"/>
      <c r="EZ779" s="3"/>
      <c r="FA779" s="3"/>
      <c r="FB779" s="3"/>
      <c r="FC779" s="3"/>
      <c r="FD779" s="3"/>
      <c r="FE779" s="3"/>
      <c r="FF779" s="3"/>
      <c r="FG779" s="3"/>
      <c r="FH779" s="3"/>
      <c r="FI779" s="3"/>
      <c r="FJ779" s="3"/>
      <c r="FK779" s="3"/>
      <c r="FL779" s="3"/>
      <c r="FM779" s="3"/>
      <c r="FN779" s="3"/>
      <c r="FO779" s="3"/>
      <c r="FP779" s="3"/>
      <c r="FQ779" s="3"/>
      <c r="FR779" s="3"/>
      <c r="FS779" s="3"/>
      <c r="FT779" s="3"/>
      <c r="FU779" s="3"/>
      <c r="FV779" s="3"/>
      <c r="FW779" s="3"/>
      <c r="FX779" s="3"/>
      <c r="FY779" s="3"/>
      <c r="FZ779" s="3"/>
      <c r="GA779" s="3"/>
      <c r="GB779" s="3"/>
      <c r="GC779" s="3"/>
      <c r="GD779" s="3"/>
      <c r="GE779" s="3"/>
      <c r="GF779" s="3"/>
      <c r="GG779" s="3"/>
      <c r="GH779" s="3"/>
      <c r="GI779" s="3"/>
      <c r="GJ779" s="3"/>
      <c r="GK779" s="3"/>
      <c r="GL779" s="3"/>
      <c r="GM779" s="3"/>
      <c r="GN779" s="3"/>
      <c r="GO779" s="3"/>
      <c r="GP779" s="3"/>
      <c r="GQ779" s="3"/>
      <c r="GR779" s="3"/>
      <c r="GS779" s="3"/>
      <c r="GT779" s="3"/>
      <c r="GU779" s="3"/>
      <c r="GV779" s="3"/>
      <c r="GW779" s="3"/>
      <c r="GX779" s="3"/>
      <c r="GY779" s="3"/>
      <c r="GZ779" s="3"/>
      <c r="HA779" s="3"/>
      <c r="HB779" s="3"/>
      <c r="HC779" s="3"/>
      <c r="HD779" s="3"/>
      <c r="HE779" s="3"/>
      <c r="HF779" s="3"/>
      <c r="HG779" s="3"/>
      <c r="HH779" s="3"/>
      <c r="HI779" s="3"/>
      <c r="HJ779" s="3"/>
      <c r="HK779" s="3"/>
      <c r="HL779" s="3"/>
      <c r="HM779" s="3"/>
      <c r="HN779" s="3"/>
      <c r="HO779" s="3"/>
      <c r="HP779" s="3"/>
      <c r="HQ779" s="3"/>
      <c r="HR779" s="3"/>
      <c r="HS779" s="3"/>
      <c r="HT779" s="3"/>
      <c r="HU779" s="3"/>
      <c r="HV779" s="3"/>
      <c r="HW779" s="3"/>
      <c r="HX779" s="3"/>
      <c r="HY779" s="3"/>
      <c r="HZ779" s="3"/>
      <c r="IA779" s="3"/>
      <c r="IB779" s="3"/>
      <c r="IC779" s="3"/>
      <c r="ID779" s="3"/>
      <c r="IE779" s="3"/>
      <c r="IF779" s="3"/>
      <c r="IG779" s="3"/>
      <c r="IH779" s="3"/>
      <c r="II779" s="3"/>
      <c r="IJ779" s="3"/>
      <c r="IK779" s="3"/>
      <c r="IL779" s="3"/>
      <c r="IM779" s="3"/>
      <c r="IN779" s="3"/>
      <c r="IO779" s="3"/>
      <c r="IP779" s="3"/>
      <c r="IQ779" s="3"/>
      <c r="IR779" s="3"/>
      <c r="IS779" s="3"/>
      <c r="IT779" s="3"/>
      <c r="IU779" s="3"/>
      <c r="IV779" s="3"/>
    </row>
    <row r="781" spans="1:256" s="196" customFormat="1">
      <c r="A781" s="118"/>
      <c r="B781" s="112"/>
      <c r="C781" s="113"/>
      <c r="D781" s="114"/>
      <c r="E781" s="115"/>
      <c r="F781" s="116"/>
      <c r="G781" s="117"/>
      <c r="H781" s="4"/>
      <c r="I781" s="36"/>
      <c r="J781" s="37"/>
      <c r="K781" s="38"/>
      <c r="L781" s="34"/>
      <c r="N781" s="35"/>
      <c r="O781" s="3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  <c r="BP781" s="3"/>
      <c r="BQ781" s="3"/>
      <c r="BR781" s="3"/>
      <c r="BS781" s="3"/>
      <c r="BT781" s="3"/>
      <c r="BU781" s="3"/>
      <c r="BV781" s="3"/>
      <c r="BW781" s="3"/>
      <c r="BX781" s="3"/>
      <c r="BY781" s="3"/>
      <c r="BZ781" s="3"/>
      <c r="CA781" s="3"/>
      <c r="CB781" s="3"/>
      <c r="CC781" s="3"/>
      <c r="CD781" s="3"/>
      <c r="CE781" s="3"/>
      <c r="CF781" s="3"/>
      <c r="CG781" s="3"/>
      <c r="CH781" s="3"/>
      <c r="CI781" s="3"/>
      <c r="CJ781" s="3"/>
      <c r="CK781" s="3"/>
      <c r="CL781" s="3"/>
      <c r="CM781" s="3"/>
      <c r="CN781" s="3"/>
      <c r="CO781" s="3"/>
      <c r="CP781" s="3"/>
      <c r="CQ781" s="3"/>
      <c r="CR781" s="3"/>
      <c r="CS781" s="3"/>
      <c r="CT781" s="3"/>
      <c r="CU781" s="3"/>
      <c r="CV781" s="3"/>
      <c r="CW781" s="3"/>
      <c r="CX781" s="3"/>
      <c r="CY781" s="3"/>
      <c r="CZ781" s="3"/>
      <c r="DA781" s="3"/>
      <c r="DB781" s="3"/>
      <c r="DC781" s="3"/>
      <c r="DD781" s="3"/>
      <c r="DE781" s="3"/>
      <c r="DF781" s="3"/>
      <c r="DG781" s="3"/>
      <c r="DH781" s="3"/>
      <c r="DI781" s="3"/>
      <c r="DJ781" s="3"/>
      <c r="DK781" s="3"/>
      <c r="DL781" s="3"/>
      <c r="DM781" s="3"/>
      <c r="DN781" s="3"/>
      <c r="DO781" s="3"/>
      <c r="DP781" s="3"/>
      <c r="DQ781" s="3"/>
      <c r="DR781" s="3"/>
      <c r="DS781" s="3"/>
      <c r="DT781" s="3"/>
      <c r="DU781" s="3"/>
      <c r="DV781" s="3"/>
      <c r="DW781" s="3"/>
      <c r="DX781" s="3"/>
      <c r="DY781" s="3"/>
      <c r="DZ781" s="3"/>
      <c r="EA781" s="3"/>
      <c r="EB781" s="3"/>
      <c r="EC781" s="3"/>
      <c r="ED781" s="3"/>
      <c r="EE781" s="3"/>
      <c r="EF781" s="3"/>
      <c r="EG781" s="3"/>
      <c r="EH781" s="3"/>
      <c r="EI781" s="3"/>
      <c r="EJ781" s="3"/>
      <c r="EK781" s="3"/>
      <c r="EL781" s="3"/>
      <c r="EM781" s="3"/>
      <c r="EN781" s="3"/>
      <c r="EO781" s="3"/>
      <c r="EP781" s="3"/>
      <c r="EQ781" s="3"/>
      <c r="ER781" s="3"/>
      <c r="ES781" s="3"/>
      <c r="ET781" s="3"/>
      <c r="EU781" s="3"/>
      <c r="EV781" s="3"/>
      <c r="EW781" s="3"/>
      <c r="EX781" s="3"/>
      <c r="EY781" s="3"/>
      <c r="EZ781" s="3"/>
      <c r="FA781" s="3"/>
      <c r="FB781" s="3"/>
      <c r="FC781" s="3"/>
      <c r="FD781" s="3"/>
      <c r="FE781" s="3"/>
      <c r="FF781" s="3"/>
      <c r="FG781" s="3"/>
      <c r="FH781" s="3"/>
      <c r="FI781" s="3"/>
      <c r="FJ781" s="3"/>
      <c r="FK781" s="3"/>
      <c r="FL781" s="3"/>
      <c r="FM781" s="3"/>
      <c r="FN781" s="3"/>
      <c r="FO781" s="3"/>
      <c r="FP781" s="3"/>
      <c r="FQ781" s="3"/>
      <c r="FR781" s="3"/>
      <c r="FS781" s="3"/>
      <c r="FT781" s="3"/>
      <c r="FU781" s="3"/>
      <c r="FV781" s="3"/>
      <c r="FW781" s="3"/>
      <c r="FX781" s="3"/>
      <c r="FY781" s="3"/>
      <c r="FZ781" s="3"/>
      <c r="GA781" s="3"/>
      <c r="GB781" s="3"/>
      <c r="GC781" s="3"/>
      <c r="GD781" s="3"/>
      <c r="GE781" s="3"/>
      <c r="GF781" s="3"/>
      <c r="GG781" s="3"/>
      <c r="GH781" s="3"/>
      <c r="GI781" s="3"/>
      <c r="GJ781" s="3"/>
      <c r="GK781" s="3"/>
      <c r="GL781" s="3"/>
      <c r="GM781" s="3"/>
      <c r="GN781" s="3"/>
      <c r="GO781" s="3"/>
      <c r="GP781" s="3"/>
      <c r="GQ781" s="3"/>
      <c r="GR781" s="3"/>
      <c r="GS781" s="3"/>
      <c r="GT781" s="3"/>
      <c r="GU781" s="3"/>
      <c r="GV781" s="3"/>
      <c r="GW781" s="3"/>
      <c r="GX781" s="3"/>
      <c r="GY781" s="3"/>
      <c r="GZ781" s="3"/>
      <c r="HA781" s="3"/>
      <c r="HB781" s="3"/>
      <c r="HC781" s="3"/>
      <c r="HD781" s="3"/>
      <c r="HE781" s="3"/>
      <c r="HF781" s="3"/>
      <c r="HG781" s="3"/>
      <c r="HH781" s="3"/>
      <c r="HI781" s="3"/>
      <c r="HJ781" s="3"/>
      <c r="HK781" s="3"/>
      <c r="HL781" s="3"/>
      <c r="HM781" s="3"/>
      <c r="HN781" s="3"/>
      <c r="HO781" s="3"/>
      <c r="HP781" s="3"/>
      <c r="HQ781" s="3"/>
      <c r="HR781" s="3"/>
      <c r="HS781" s="3"/>
      <c r="HT781" s="3"/>
      <c r="HU781" s="3"/>
      <c r="HV781" s="3"/>
      <c r="HW781" s="3"/>
      <c r="HX781" s="3"/>
      <c r="HY781" s="3"/>
      <c r="HZ781" s="3"/>
      <c r="IA781" s="3"/>
      <c r="IB781" s="3"/>
      <c r="IC781" s="3"/>
      <c r="ID781" s="3"/>
      <c r="IE781" s="3"/>
      <c r="IF781" s="3"/>
      <c r="IG781" s="3"/>
      <c r="IH781" s="3"/>
      <c r="II781" s="3"/>
      <c r="IJ781" s="3"/>
      <c r="IK781" s="3"/>
      <c r="IL781" s="3"/>
      <c r="IM781" s="3"/>
      <c r="IN781" s="3"/>
      <c r="IO781" s="3"/>
      <c r="IP781" s="3"/>
      <c r="IQ781" s="3"/>
      <c r="IR781" s="3"/>
      <c r="IS781" s="3"/>
      <c r="IT781" s="3"/>
      <c r="IU781" s="3"/>
      <c r="IV781" s="3"/>
    </row>
    <row r="783" spans="1:256" s="196" customFormat="1">
      <c r="A783" s="118"/>
      <c r="B783" s="112"/>
      <c r="C783" s="113"/>
      <c r="D783" s="114"/>
      <c r="E783" s="115"/>
      <c r="F783" s="116"/>
      <c r="G783" s="117"/>
      <c r="H783" s="4"/>
      <c r="I783" s="36"/>
      <c r="J783" s="37"/>
      <c r="K783" s="38"/>
      <c r="L783" s="34"/>
      <c r="N783" s="35"/>
      <c r="O783" s="3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  <c r="BP783" s="3"/>
      <c r="BQ783" s="3"/>
      <c r="BR783" s="3"/>
      <c r="BS783" s="3"/>
      <c r="BT783" s="3"/>
      <c r="BU783" s="3"/>
      <c r="BV783" s="3"/>
      <c r="BW783" s="3"/>
      <c r="BX783" s="3"/>
      <c r="BY783" s="3"/>
      <c r="BZ783" s="3"/>
      <c r="CA783" s="3"/>
      <c r="CB783" s="3"/>
      <c r="CC783" s="3"/>
      <c r="CD783" s="3"/>
      <c r="CE783" s="3"/>
      <c r="CF783" s="3"/>
      <c r="CG783" s="3"/>
      <c r="CH783" s="3"/>
      <c r="CI783" s="3"/>
      <c r="CJ783" s="3"/>
      <c r="CK783" s="3"/>
      <c r="CL783" s="3"/>
      <c r="CM783" s="3"/>
      <c r="CN783" s="3"/>
      <c r="CO783" s="3"/>
      <c r="CP783" s="3"/>
      <c r="CQ783" s="3"/>
      <c r="CR783" s="3"/>
      <c r="CS783" s="3"/>
      <c r="CT783" s="3"/>
      <c r="CU783" s="3"/>
      <c r="CV783" s="3"/>
      <c r="CW783" s="3"/>
      <c r="CX783" s="3"/>
      <c r="CY783" s="3"/>
      <c r="CZ783" s="3"/>
      <c r="DA783" s="3"/>
      <c r="DB783" s="3"/>
      <c r="DC783" s="3"/>
      <c r="DD783" s="3"/>
      <c r="DE783" s="3"/>
      <c r="DF783" s="3"/>
      <c r="DG783" s="3"/>
      <c r="DH783" s="3"/>
      <c r="DI783" s="3"/>
      <c r="DJ783" s="3"/>
      <c r="DK783" s="3"/>
      <c r="DL783" s="3"/>
      <c r="DM783" s="3"/>
      <c r="DN783" s="3"/>
      <c r="DO783" s="3"/>
      <c r="DP783" s="3"/>
      <c r="DQ783" s="3"/>
      <c r="DR783" s="3"/>
      <c r="DS783" s="3"/>
      <c r="DT783" s="3"/>
      <c r="DU783" s="3"/>
      <c r="DV783" s="3"/>
      <c r="DW783" s="3"/>
      <c r="DX783" s="3"/>
      <c r="DY783" s="3"/>
      <c r="DZ783" s="3"/>
      <c r="EA783" s="3"/>
      <c r="EB783" s="3"/>
      <c r="EC783" s="3"/>
      <c r="ED783" s="3"/>
      <c r="EE783" s="3"/>
      <c r="EF783" s="3"/>
      <c r="EG783" s="3"/>
      <c r="EH783" s="3"/>
      <c r="EI783" s="3"/>
      <c r="EJ783" s="3"/>
      <c r="EK783" s="3"/>
      <c r="EL783" s="3"/>
      <c r="EM783" s="3"/>
      <c r="EN783" s="3"/>
      <c r="EO783" s="3"/>
      <c r="EP783" s="3"/>
      <c r="EQ783" s="3"/>
      <c r="ER783" s="3"/>
      <c r="ES783" s="3"/>
      <c r="ET783" s="3"/>
      <c r="EU783" s="3"/>
      <c r="EV783" s="3"/>
      <c r="EW783" s="3"/>
      <c r="EX783" s="3"/>
      <c r="EY783" s="3"/>
      <c r="EZ783" s="3"/>
      <c r="FA783" s="3"/>
      <c r="FB783" s="3"/>
      <c r="FC783" s="3"/>
      <c r="FD783" s="3"/>
      <c r="FE783" s="3"/>
      <c r="FF783" s="3"/>
      <c r="FG783" s="3"/>
      <c r="FH783" s="3"/>
      <c r="FI783" s="3"/>
      <c r="FJ783" s="3"/>
      <c r="FK783" s="3"/>
      <c r="FL783" s="3"/>
      <c r="FM783" s="3"/>
      <c r="FN783" s="3"/>
      <c r="FO783" s="3"/>
      <c r="FP783" s="3"/>
      <c r="FQ783" s="3"/>
      <c r="FR783" s="3"/>
      <c r="FS783" s="3"/>
      <c r="FT783" s="3"/>
      <c r="FU783" s="3"/>
      <c r="FV783" s="3"/>
      <c r="FW783" s="3"/>
      <c r="FX783" s="3"/>
      <c r="FY783" s="3"/>
      <c r="FZ783" s="3"/>
      <c r="GA783" s="3"/>
      <c r="GB783" s="3"/>
      <c r="GC783" s="3"/>
      <c r="GD783" s="3"/>
      <c r="GE783" s="3"/>
      <c r="GF783" s="3"/>
      <c r="GG783" s="3"/>
      <c r="GH783" s="3"/>
      <c r="GI783" s="3"/>
      <c r="GJ783" s="3"/>
      <c r="GK783" s="3"/>
      <c r="GL783" s="3"/>
      <c r="GM783" s="3"/>
      <c r="GN783" s="3"/>
      <c r="GO783" s="3"/>
      <c r="GP783" s="3"/>
      <c r="GQ783" s="3"/>
      <c r="GR783" s="3"/>
      <c r="GS783" s="3"/>
      <c r="GT783" s="3"/>
      <c r="GU783" s="3"/>
      <c r="GV783" s="3"/>
      <c r="GW783" s="3"/>
      <c r="GX783" s="3"/>
      <c r="GY783" s="3"/>
      <c r="GZ783" s="3"/>
      <c r="HA783" s="3"/>
      <c r="HB783" s="3"/>
      <c r="HC783" s="3"/>
      <c r="HD783" s="3"/>
      <c r="HE783" s="3"/>
      <c r="HF783" s="3"/>
      <c r="HG783" s="3"/>
      <c r="HH783" s="3"/>
      <c r="HI783" s="3"/>
      <c r="HJ783" s="3"/>
      <c r="HK783" s="3"/>
      <c r="HL783" s="3"/>
      <c r="HM783" s="3"/>
      <c r="HN783" s="3"/>
      <c r="HO783" s="3"/>
      <c r="HP783" s="3"/>
      <c r="HQ783" s="3"/>
      <c r="HR783" s="3"/>
      <c r="HS783" s="3"/>
      <c r="HT783" s="3"/>
      <c r="HU783" s="3"/>
      <c r="HV783" s="3"/>
      <c r="HW783" s="3"/>
      <c r="HX783" s="3"/>
      <c r="HY783" s="3"/>
      <c r="HZ783" s="3"/>
      <c r="IA783" s="3"/>
      <c r="IB783" s="3"/>
      <c r="IC783" s="3"/>
      <c r="ID783" s="3"/>
      <c r="IE783" s="3"/>
      <c r="IF783" s="3"/>
      <c r="IG783" s="3"/>
      <c r="IH783" s="3"/>
      <c r="II783" s="3"/>
      <c r="IJ783" s="3"/>
      <c r="IK783" s="3"/>
      <c r="IL783" s="3"/>
      <c r="IM783" s="3"/>
      <c r="IN783" s="3"/>
      <c r="IO783" s="3"/>
      <c r="IP783" s="3"/>
      <c r="IQ783" s="3"/>
      <c r="IR783" s="3"/>
      <c r="IS783" s="3"/>
      <c r="IT783" s="3"/>
      <c r="IU783" s="3"/>
      <c r="IV783" s="3"/>
    </row>
    <row r="785" spans="1:256" s="196" customFormat="1">
      <c r="A785" s="118"/>
      <c r="B785" s="112"/>
      <c r="C785" s="113"/>
      <c r="D785" s="114"/>
      <c r="E785" s="115"/>
      <c r="F785" s="116"/>
      <c r="G785" s="117"/>
      <c r="H785" s="4"/>
      <c r="I785" s="36"/>
      <c r="J785" s="37"/>
      <c r="K785" s="38"/>
      <c r="L785" s="34"/>
      <c r="N785" s="35"/>
      <c r="O785" s="3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  <c r="BP785" s="3"/>
      <c r="BQ785" s="3"/>
      <c r="BR785" s="3"/>
      <c r="BS785" s="3"/>
      <c r="BT785" s="3"/>
      <c r="BU785" s="3"/>
      <c r="BV785" s="3"/>
      <c r="BW785" s="3"/>
      <c r="BX785" s="3"/>
      <c r="BY785" s="3"/>
      <c r="BZ785" s="3"/>
      <c r="CA785" s="3"/>
      <c r="CB785" s="3"/>
      <c r="CC785" s="3"/>
      <c r="CD785" s="3"/>
      <c r="CE785" s="3"/>
      <c r="CF785" s="3"/>
      <c r="CG785" s="3"/>
      <c r="CH785" s="3"/>
      <c r="CI785" s="3"/>
      <c r="CJ785" s="3"/>
      <c r="CK785" s="3"/>
      <c r="CL785" s="3"/>
      <c r="CM785" s="3"/>
      <c r="CN785" s="3"/>
      <c r="CO785" s="3"/>
      <c r="CP785" s="3"/>
      <c r="CQ785" s="3"/>
      <c r="CR785" s="3"/>
      <c r="CS785" s="3"/>
      <c r="CT785" s="3"/>
      <c r="CU785" s="3"/>
      <c r="CV785" s="3"/>
      <c r="CW785" s="3"/>
      <c r="CX785" s="3"/>
      <c r="CY785" s="3"/>
      <c r="CZ785" s="3"/>
      <c r="DA785" s="3"/>
      <c r="DB785" s="3"/>
      <c r="DC785" s="3"/>
      <c r="DD785" s="3"/>
      <c r="DE785" s="3"/>
      <c r="DF785" s="3"/>
      <c r="DG785" s="3"/>
      <c r="DH785" s="3"/>
      <c r="DI785" s="3"/>
      <c r="DJ785" s="3"/>
      <c r="DK785" s="3"/>
      <c r="DL785" s="3"/>
      <c r="DM785" s="3"/>
      <c r="DN785" s="3"/>
      <c r="DO785" s="3"/>
      <c r="DP785" s="3"/>
      <c r="DQ785" s="3"/>
      <c r="DR785" s="3"/>
      <c r="DS785" s="3"/>
      <c r="DT785" s="3"/>
      <c r="DU785" s="3"/>
      <c r="DV785" s="3"/>
      <c r="DW785" s="3"/>
      <c r="DX785" s="3"/>
      <c r="DY785" s="3"/>
      <c r="DZ785" s="3"/>
      <c r="EA785" s="3"/>
      <c r="EB785" s="3"/>
      <c r="EC785" s="3"/>
      <c r="ED785" s="3"/>
      <c r="EE785" s="3"/>
      <c r="EF785" s="3"/>
      <c r="EG785" s="3"/>
      <c r="EH785" s="3"/>
      <c r="EI785" s="3"/>
      <c r="EJ785" s="3"/>
      <c r="EK785" s="3"/>
      <c r="EL785" s="3"/>
      <c r="EM785" s="3"/>
      <c r="EN785" s="3"/>
      <c r="EO785" s="3"/>
      <c r="EP785" s="3"/>
      <c r="EQ785" s="3"/>
      <c r="ER785" s="3"/>
      <c r="ES785" s="3"/>
      <c r="ET785" s="3"/>
      <c r="EU785" s="3"/>
      <c r="EV785" s="3"/>
      <c r="EW785" s="3"/>
      <c r="EX785" s="3"/>
      <c r="EY785" s="3"/>
      <c r="EZ785" s="3"/>
      <c r="FA785" s="3"/>
      <c r="FB785" s="3"/>
      <c r="FC785" s="3"/>
      <c r="FD785" s="3"/>
      <c r="FE785" s="3"/>
      <c r="FF785" s="3"/>
      <c r="FG785" s="3"/>
      <c r="FH785" s="3"/>
      <c r="FI785" s="3"/>
      <c r="FJ785" s="3"/>
      <c r="FK785" s="3"/>
      <c r="FL785" s="3"/>
      <c r="FM785" s="3"/>
      <c r="FN785" s="3"/>
      <c r="FO785" s="3"/>
      <c r="FP785" s="3"/>
      <c r="FQ785" s="3"/>
      <c r="FR785" s="3"/>
      <c r="FS785" s="3"/>
      <c r="FT785" s="3"/>
      <c r="FU785" s="3"/>
      <c r="FV785" s="3"/>
      <c r="FW785" s="3"/>
      <c r="FX785" s="3"/>
      <c r="FY785" s="3"/>
      <c r="FZ785" s="3"/>
      <c r="GA785" s="3"/>
      <c r="GB785" s="3"/>
      <c r="GC785" s="3"/>
      <c r="GD785" s="3"/>
      <c r="GE785" s="3"/>
      <c r="GF785" s="3"/>
      <c r="GG785" s="3"/>
      <c r="GH785" s="3"/>
      <c r="GI785" s="3"/>
      <c r="GJ785" s="3"/>
      <c r="GK785" s="3"/>
      <c r="GL785" s="3"/>
      <c r="GM785" s="3"/>
      <c r="GN785" s="3"/>
      <c r="GO785" s="3"/>
      <c r="GP785" s="3"/>
      <c r="GQ785" s="3"/>
      <c r="GR785" s="3"/>
      <c r="GS785" s="3"/>
      <c r="GT785" s="3"/>
      <c r="GU785" s="3"/>
      <c r="GV785" s="3"/>
      <c r="GW785" s="3"/>
      <c r="GX785" s="3"/>
      <c r="GY785" s="3"/>
      <c r="GZ785" s="3"/>
      <c r="HA785" s="3"/>
      <c r="HB785" s="3"/>
      <c r="HC785" s="3"/>
      <c r="HD785" s="3"/>
      <c r="HE785" s="3"/>
      <c r="HF785" s="3"/>
      <c r="HG785" s="3"/>
      <c r="HH785" s="3"/>
      <c r="HI785" s="3"/>
      <c r="HJ785" s="3"/>
      <c r="HK785" s="3"/>
      <c r="HL785" s="3"/>
      <c r="HM785" s="3"/>
      <c r="HN785" s="3"/>
      <c r="HO785" s="3"/>
      <c r="HP785" s="3"/>
      <c r="HQ785" s="3"/>
      <c r="HR785" s="3"/>
      <c r="HS785" s="3"/>
      <c r="HT785" s="3"/>
      <c r="HU785" s="3"/>
      <c r="HV785" s="3"/>
      <c r="HW785" s="3"/>
      <c r="HX785" s="3"/>
      <c r="HY785" s="3"/>
      <c r="HZ785" s="3"/>
      <c r="IA785" s="3"/>
      <c r="IB785" s="3"/>
      <c r="IC785" s="3"/>
      <c r="ID785" s="3"/>
      <c r="IE785" s="3"/>
      <c r="IF785" s="3"/>
      <c r="IG785" s="3"/>
      <c r="IH785" s="3"/>
      <c r="II785" s="3"/>
      <c r="IJ785" s="3"/>
      <c r="IK785" s="3"/>
      <c r="IL785" s="3"/>
      <c r="IM785" s="3"/>
      <c r="IN785" s="3"/>
      <c r="IO785" s="3"/>
      <c r="IP785" s="3"/>
      <c r="IQ785" s="3"/>
      <c r="IR785" s="3"/>
      <c r="IS785" s="3"/>
      <c r="IT785" s="3"/>
      <c r="IU785" s="3"/>
      <c r="IV785" s="3"/>
    </row>
    <row r="787" spans="1:256" s="196" customFormat="1">
      <c r="A787" s="118"/>
      <c r="B787" s="112"/>
      <c r="C787" s="113"/>
      <c r="D787" s="114"/>
      <c r="E787" s="115"/>
      <c r="F787" s="116"/>
      <c r="G787" s="117"/>
      <c r="H787" s="4"/>
      <c r="I787" s="36"/>
      <c r="J787" s="37"/>
      <c r="K787" s="38"/>
      <c r="L787" s="34"/>
      <c r="N787" s="35"/>
      <c r="O787" s="3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  <c r="BP787" s="3"/>
      <c r="BQ787" s="3"/>
      <c r="BR787" s="3"/>
      <c r="BS787" s="3"/>
      <c r="BT787" s="3"/>
      <c r="BU787" s="3"/>
      <c r="BV787" s="3"/>
      <c r="BW787" s="3"/>
      <c r="BX787" s="3"/>
      <c r="BY787" s="3"/>
      <c r="BZ787" s="3"/>
      <c r="CA787" s="3"/>
      <c r="CB787" s="3"/>
      <c r="CC787" s="3"/>
      <c r="CD787" s="3"/>
      <c r="CE787" s="3"/>
      <c r="CF787" s="3"/>
      <c r="CG787" s="3"/>
      <c r="CH787" s="3"/>
      <c r="CI787" s="3"/>
      <c r="CJ787" s="3"/>
      <c r="CK787" s="3"/>
      <c r="CL787" s="3"/>
      <c r="CM787" s="3"/>
      <c r="CN787" s="3"/>
      <c r="CO787" s="3"/>
      <c r="CP787" s="3"/>
      <c r="CQ787" s="3"/>
      <c r="CR787" s="3"/>
      <c r="CS787" s="3"/>
      <c r="CT787" s="3"/>
      <c r="CU787" s="3"/>
      <c r="CV787" s="3"/>
      <c r="CW787" s="3"/>
      <c r="CX787" s="3"/>
      <c r="CY787" s="3"/>
      <c r="CZ787" s="3"/>
      <c r="DA787" s="3"/>
      <c r="DB787" s="3"/>
      <c r="DC787" s="3"/>
      <c r="DD787" s="3"/>
      <c r="DE787" s="3"/>
      <c r="DF787" s="3"/>
      <c r="DG787" s="3"/>
      <c r="DH787" s="3"/>
      <c r="DI787" s="3"/>
      <c r="DJ787" s="3"/>
      <c r="DK787" s="3"/>
      <c r="DL787" s="3"/>
      <c r="DM787" s="3"/>
      <c r="DN787" s="3"/>
      <c r="DO787" s="3"/>
      <c r="DP787" s="3"/>
      <c r="DQ787" s="3"/>
      <c r="DR787" s="3"/>
      <c r="DS787" s="3"/>
      <c r="DT787" s="3"/>
      <c r="DU787" s="3"/>
      <c r="DV787" s="3"/>
      <c r="DW787" s="3"/>
      <c r="DX787" s="3"/>
      <c r="DY787" s="3"/>
      <c r="DZ787" s="3"/>
      <c r="EA787" s="3"/>
      <c r="EB787" s="3"/>
      <c r="EC787" s="3"/>
      <c r="ED787" s="3"/>
      <c r="EE787" s="3"/>
      <c r="EF787" s="3"/>
      <c r="EG787" s="3"/>
      <c r="EH787" s="3"/>
      <c r="EI787" s="3"/>
      <c r="EJ787" s="3"/>
      <c r="EK787" s="3"/>
      <c r="EL787" s="3"/>
      <c r="EM787" s="3"/>
      <c r="EN787" s="3"/>
      <c r="EO787" s="3"/>
      <c r="EP787" s="3"/>
      <c r="EQ787" s="3"/>
      <c r="ER787" s="3"/>
      <c r="ES787" s="3"/>
      <c r="ET787" s="3"/>
      <c r="EU787" s="3"/>
      <c r="EV787" s="3"/>
      <c r="EW787" s="3"/>
      <c r="EX787" s="3"/>
      <c r="EY787" s="3"/>
      <c r="EZ787" s="3"/>
      <c r="FA787" s="3"/>
      <c r="FB787" s="3"/>
      <c r="FC787" s="3"/>
      <c r="FD787" s="3"/>
      <c r="FE787" s="3"/>
      <c r="FF787" s="3"/>
      <c r="FG787" s="3"/>
      <c r="FH787" s="3"/>
      <c r="FI787" s="3"/>
      <c r="FJ787" s="3"/>
      <c r="FK787" s="3"/>
      <c r="FL787" s="3"/>
      <c r="FM787" s="3"/>
      <c r="FN787" s="3"/>
      <c r="FO787" s="3"/>
      <c r="FP787" s="3"/>
      <c r="FQ787" s="3"/>
      <c r="FR787" s="3"/>
      <c r="FS787" s="3"/>
      <c r="FT787" s="3"/>
      <c r="FU787" s="3"/>
      <c r="FV787" s="3"/>
      <c r="FW787" s="3"/>
      <c r="FX787" s="3"/>
      <c r="FY787" s="3"/>
      <c r="FZ787" s="3"/>
      <c r="GA787" s="3"/>
      <c r="GB787" s="3"/>
      <c r="GC787" s="3"/>
      <c r="GD787" s="3"/>
      <c r="GE787" s="3"/>
      <c r="GF787" s="3"/>
      <c r="GG787" s="3"/>
      <c r="GH787" s="3"/>
      <c r="GI787" s="3"/>
      <c r="GJ787" s="3"/>
      <c r="GK787" s="3"/>
      <c r="GL787" s="3"/>
      <c r="GM787" s="3"/>
      <c r="GN787" s="3"/>
      <c r="GO787" s="3"/>
      <c r="GP787" s="3"/>
      <c r="GQ787" s="3"/>
      <c r="GR787" s="3"/>
      <c r="GS787" s="3"/>
      <c r="GT787" s="3"/>
      <c r="GU787" s="3"/>
      <c r="GV787" s="3"/>
      <c r="GW787" s="3"/>
      <c r="GX787" s="3"/>
      <c r="GY787" s="3"/>
      <c r="GZ787" s="3"/>
      <c r="HA787" s="3"/>
      <c r="HB787" s="3"/>
      <c r="HC787" s="3"/>
      <c r="HD787" s="3"/>
      <c r="HE787" s="3"/>
      <c r="HF787" s="3"/>
      <c r="HG787" s="3"/>
      <c r="HH787" s="3"/>
      <c r="HI787" s="3"/>
      <c r="HJ787" s="3"/>
      <c r="HK787" s="3"/>
      <c r="HL787" s="3"/>
      <c r="HM787" s="3"/>
      <c r="HN787" s="3"/>
      <c r="HO787" s="3"/>
      <c r="HP787" s="3"/>
      <c r="HQ787" s="3"/>
      <c r="HR787" s="3"/>
      <c r="HS787" s="3"/>
      <c r="HT787" s="3"/>
      <c r="HU787" s="3"/>
      <c r="HV787" s="3"/>
      <c r="HW787" s="3"/>
      <c r="HX787" s="3"/>
      <c r="HY787" s="3"/>
      <c r="HZ787" s="3"/>
      <c r="IA787" s="3"/>
      <c r="IB787" s="3"/>
      <c r="IC787" s="3"/>
      <c r="ID787" s="3"/>
      <c r="IE787" s="3"/>
      <c r="IF787" s="3"/>
      <c r="IG787" s="3"/>
      <c r="IH787" s="3"/>
      <c r="II787" s="3"/>
      <c r="IJ787" s="3"/>
      <c r="IK787" s="3"/>
      <c r="IL787" s="3"/>
      <c r="IM787" s="3"/>
      <c r="IN787" s="3"/>
      <c r="IO787" s="3"/>
      <c r="IP787" s="3"/>
      <c r="IQ787" s="3"/>
      <c r="IR787" s="3"/>
      <c r="IS787" s="3"/>
      <c r="IT787" s="3"/>
      <c r="IU787" s="3"/>
      <c r="IV787" s="3"/>
    </row>
    <row r="789" spans="1:256" s="196" customFormat="1">
      <c r="A789" s="118"/>
      <c r="B789" s="112"/>
      <c r="C789" s="113"/>
      <c r="D789" s="114"/>
      <c r="E789" s="115"/>
      <c r="F789" s="116"/>
      <c r="G789" s="117"/>
      <c r="H789" s="4"/>
      <c r="I789" s="36"/>
      <c r="J789" s="37"/>
      <c r="K789" s="38"/>
      <c r="L789" s="34"/>
      <c r="N789" s="35"/>
      <c r="O789" s="3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  <c r="BP789" s="3"/>
      <c r="BQ789" s="3"/>
      <c r="BR789" s="3"/>
      <c r="BS789" s="3"/>
      <c r="BT789" s="3"/>
      <c r="BU789" s="3"/>
      <c r="BV789" s="3"/>
      <c r="BW789" s="3"/>
      <c r="BX789" s="3"/>
      <c r="BY789" s="3"/>
      <c r="BZ789" s="3"/>
      <c r="CA789" s="3"/>
      <c r="CB789" s="3"/>
      <c r="CC789" s="3"/>
      <c r="CD789" s="3"/>
      <c r="CE789" s="3"/>
      <c r="CF789" s="3"/>
      <c r="CG789" s="3"/>
      <c r="CH789" s="3"/>
      <c r="CI789" s="3"/>
      <c r="CJ789" s="3"/>
      <c r="CK789" s="3"/>
      <c r="CL789" s="3"/>
      <c r="CM789" s="3"/>
      <c r="CN789" s="3"/>
      <c r="CO789" s="3"/>
      <c r="CP789" s="3"/>
      <c r="CQ789" s="3"/>
      <c r="CR789" s="3"/>
      <c r="CS789" s="3"/>
      <c r="CT789" s="3"/>
      <c r="CU789" s="3"/>
      <c r="CV789" s="3"/>
      <c r="CW789" s="3"/>
      <c r="CX789" s="3"/>
      <c r="CY789" s="3"/>
      <c r="CZ789" s="3"/>
      <c r="DA789" s="3"/>
      <c r="DB789" s="3"/>
      <c r="DC789" s="3"/>
      <c r="DD789" s="3"/>
      <c r="DE789" s="3"/>
      <c r="DF789" s="3"/>
      <c r="DG789" s="3"/>
      <c r="DH789" s="3"/>
      <c r="DI789" s="3"/>
      <c r="DJ789" s="3"/>
      <c r="DK789" s="3"/>
      <c r="DL789" s="3"/>
      <c r="DM789" s="3"/>
      <c r="DN789" s="3"/>
      <c r="DO789" s="3"/>
      <c r="DP789" s="3"/>
      <c r="DQ789" s="3"/>
      <c r="DR789" s="3"/>
      <c r="DS789" s="3"/>
      <c r="DT789" s="3"/>
      <c r="DU789" s="3"/>
      <c r="DV789" s="3"/>
      <c r="DW789" s="3"/>
      <c r="DX789" s="3"/>
      <c r="DY789" s="3"/>
      <c r="DZ789" s="3"/>
      <c r="EA789" s="3"/>
      <c r="EB789" s="3"/>
      <c r="EC789" s="3"/>
      <c r="ED789" s="3"/>
      <c r="EE789" s="3"/>
      <c r="EF789" s="3"/>
      <c r="EG789" s="3"/>
      <c r="EH789" s="3"/>
      <c r="EI789" s="3"/>
      <c r="EJ789" s="3"/>
      <c r="EK789" s="3"/>
      <c r="EL789" s="3"/>
      <c r="EM789" s="3"/>
      <c r="EN789" s="3"/>
      <c r="EO789" s="3"/>
      <c r="EP789" s="3"/>
      <c r="EQ789" s="3"/>
      <c r="ER789" s="3"/>
      <c r="ES789" s="3"/>
      <c r="ET789" s="3"/>
      <c r="EU789" s="3"/>
      <c r="EV789" s="3"/>
      <c r="EW789" s="3"/>
      <c r="EX789" s="3"/>
      <c r="EY789" s="3"/>
      <c r="EZ789" s="3"/>
      <c r="FA789" s="3"/>
      <c r="FB789" s="3"/>
      <c r="FC789" s="3"/>
      <c r="FD789" s="3"/>
      <c r="FE789" s="3"/>
      <c r="FF789" s="3"/>
      <c r="FG789" s="3"/>
      <c r="FH789" s="3"/>
      <c r="FI789" s="3"/>
      <c r="FJ789" s="3"/>
      <c r="FK789" s="3"/>
      <c r="FL789" s="3"/>
      <c r="FM789" s="3"/>
      <c r="FN789" s="3"/>
      <c r="FO789" s="3"/>
      <c r="FP789" s="3"/>
      <c r="FQ789" s="3"/>
      <c r="FR789" s="3"/>
      <c r="FS789" s="3"/>
      <c r="FT789" s="3"/>
      <c r="FU789" s="3"/>
      <c r="FV789" s="3"/>
      <c r="FW789" s="3"/>
      <c r="FX789" s="3"/>
      <c r="FY789" s="3"/>
      <c r="FZ789" s="3"/>
      <c r="GA789" s="3"/>
      <c r="GB789" s="3"/>
      <c r="GC789" s="3"/>
      <c r="GD789" s="3"/>
      <c r="GE789" s="3"/>
      <c r="GF789" s="3"/>
      <c r="GG789" s="3"/>
      <c r="GH789" s="3"/>
      <c r="GI789" s="3"/>
      <c r="GJ789" s="3"/>
      <c r="GK789" s="3"/>
      <c r="GL789" s="3"/>
      <c r="GM789" s="3"/>
      <c r="GN789" s="3"/>
      <c r="GO789" s="3"/>
      <c r="GP789" s="3"/>
      <c r="GQ789" s="3"/>
      <c r="GR789" s="3"/>
      <c r="GS789" s="3"/>
      <c r="GT789" s="3"/>
      <c r="GU789" s="3"/>
      <c r="GV789" s="3"/>
      <c r="GW789" s="3"/>
      <c r="GX789" s="3"/>
      <c r="GY789" s="3"/>
      <c r="GZ789" s="3"/>
      <c r="HA789" s="3"/>
      <c r="HB789" s="3"/>
      <c r="HC789" s="3"/>
      <c r="HD789" s="3"/>
      <c r="HE789" s="3"/>
      <c r="HF789" s="3"/>
      <c r="HG789" s="3"/>
      <c r="HH789" s="3"/>
      <c r="HI789" s="3"/>
      <c r="HJ789" s="3"/>
      <c r="HK789" s="3"/>
      <c r="HL789" s="3"/>
      <c r="HM789" s="3"/>
      <c r="HN789" s="3"/>
      <c r="HO789" s="3"/>
      <c r="HP789" s="3"/>
      <c r="HQ789" s="3"/>
      <c r="HR789" s="3"/>
      <c r="HS789" s="3"/>
      <c r="HT789" s="3"/>
      <c r="HU789" s="3"/>
      <c r="HV789" s="3"/>
      <c r="HW789" s="3"/>
      <c r="HX789" s="3"/>
      <c r="HY789" s="3"/>
      <c r="HZ789" s="3"/>
      <c r="IA789" s="3"/>
      <c r="IB789" s="3"/>
      <c r="IC789" s="3"/>
      <c r="ID789" s="3"/>
      <c r="IE789" s="3"/>
      <c r="IF789" s="3"/>
      <c r="IG789" s="3"/>
      <c r="IH789" s="3"/>
      <c r="II789" s="3"/>
      <c r="IJ789" s="3"/>
      <c r="IK789" s="3"/>
      <c r="IL789" s="3"/>
      <c r="IM789" s="3"/>
      <c r="IN789" s="3"/>
      <c r="IO789" s="3"/>
      <c r="IP789" s="3"/>
      <c r="IQ789" s="3"/>
      <c r="IR789" s="3"/>
      <c r="IS789" s="3"/>
      <c r="IT789" s="3"/>
      <c r="IU789" s="3"/>
      <c r="IV789" s="3"/>
    </row>
    <row r="791" spans="1:256" s="196" customFormat="1">
      <c r="A791" s="118"/>
      <c r="B791" s="112"/>
      <c r="C791" s="113"/>
      <c r="D791" s="114"/>
      <c r="E791" s="115"/>
      <c r="F791" s="116"/>
      <c r="G791" s="117"/>
      <c r="H791" s="4"/>
      <c r="I791" s="36"/>
      <c r="J791" s="37"/>
      <c r="K791" s="38"/>
      <c r="L791" s="34"/>
      <c r="N791" s="35"/>
      <c r="O791" s="3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  <c r="BP791" s="3"/>
      <c r="BQ791" s="3"/>
      <c r="BR791" s="3"/>
      <c r="BS791" s="3"/>
      <c r="BT791" s="3"/>
      <c r="BU791" s="3"/>
      <c r="BV791" s="3"/>
      <c r="BW791" s="3"/>
      <c r="BX791" s="3"/>
      <c r="BY791" s="3"/>
      <c r="BZ791" s="3"/>
      <c r="CA791" s="3"/>
      <c r="CB791" s="3"/>
      <c r="CC791" s="3"/>
      <c r="CD791" s="3"/>
      <c r="CE791" s="3"/>
      <c r="CF791" s="3"/>
      <c r="CG791" s="3"/>
      <c r="CH791" s="3"/>
      <c r="CI791" s="3"/>
      <c r="CJ791" s="3"/>
      <c r="CK791" s="3"/>
      <c r="CL791" s="3"/>
      <c r="CM791" s="3"/>
      <c r="CN791" s="3"/>
      <c r="CO791" s="3"/>
      <c r="CP791" s="3"/>
      <c r="CQ791" s="3"/>
      <c r="CR791" s="3"/>
      <c r="CS791" s="3"/>
      <c r="CT791" s="3"/>
      <c r="CU791" s="3"/>
      <c r="CV791" s="3"/>
      <c r="CW791" s="3"/>
      <c r="CX791" s="3"/>
      <c r="CY791" s="3"/>
      <c r="CZ791" s="3"/>
      <c r="DA791" s="3"/>
      <c r="DB791" s="3"/>
      <c r="DC791" s="3"/>
      <c r="DD791" s="3"/>
      <c r="DE791" s="3"/>
      <c r="DF791" s="3"/>
      <c r="DG791" s="3"/>
      <c r="DH791" s="3"/>
      <c r="DI791" s="3"/>
      <c r="DJ791" s="3"/>
      <c r="DK791" s="3"/>
      <c r="DL791" s="3"/>
      <c r="DM791" s="3"/>
      <c r="DN791" s="3"/>
      <c r="DO791" s="3"/>
      <c r="DP791" s="3"/>
      <c r="DQ791" s="3"/>
      <c r="DR791" s="3"/>
      <c r="DS791" s="3"/>
      <c r="DT791" s="3"/>
      <c r="DU791" s="3"/>
      <c r="DV791" s="3"/>
      <c r="DW791" s="3"/>
      <c r="DX791" s="3"/>
      <c r="DY791" s="3"/>
      <c r="DZ791" s="3"/>
      <c r="EA791" s="3"/>
      <c r="EB791" s="3"/>
      <c r="EC791" s="3"/>
      <c r="ED791" s="3"/>
      <c r="EE791" s="3"/>
      <c r="EF791" s="3"/>
      <c r="EG791" s="3"/>
      <c r="EH791" s="3"/>
      <c r="EI791" s="3"/>
      <c r="EJ791" s="3"/>
      <c r="EK791" s="3"/>
      <c r="EL791" s="3"/>
      <c r="EM791" s="3"/>
      <c r="EN791" s="3"/>
      <c r="EO791" s="3"/>
      <c r="EP791" s="3"/>
      <c r="EQ791" s="3"/>
      <c r="ER791" s="3"/>
      <c r="ES791" s="3"/>
      <c r="ET791" s="3"/>
      <c r="EU791" s="3"/>
      <c r="EV791" s="3"/>
      <c r="EW791" s="3"/>
      <c r="EX791" s="3"/>
      <c r="EY791" s="3"/>
      <c r="EZ791" s="3"/>
      <c r="FA791" s="3"/>
      <c r="FB791" s="3"/>
      <c r="FC791" s="3"/>
      <c r="FD791" s="3"/>
      <c r="FE791" s="3"/>
      <c r="FF791" s="3"/>
      <c r="FG791" s="3"/>
      <c r="FH791" s="3"/>
      <c r="FI791" s="3"/>
      <c r="FJ791" s="3"/>
      <c r="FK791" s="3"/>
      <c r="FL791" s="3"/>
      <c r="FM791" s="3"/>
      <c r="FN791" s="3"/>
      <c r="FO791" s="3"/>
      <c r="FP791" s="3"/>
      <c r="FQ791" s="3"/>
      <c r="FR791" s="3"/>
      <c r="FS791" s="3"/>
      <c r="FT791" s="3"/>
      <c r="FU791" s="3"/>
      <c r="FV791" s="3"/>
      <c r="FW791" s="3"/>
      <c r="FX791" s="3"/>
      <c r="FY791" s="3"/>
      <c r="FZ791" s="3"/>
      <c r="GA791" s="3"/>
      <c r="GB791" s="3"/>
      <c r="GC791" s="3"/>
      <c r="GD791" s="3"/>
      <c r="GE791" s="3"/>
      <c r="GF791" s="3"/>
      <c r="GG791" s="3"/>
      <c r="GH791" s="3"/>
      <c r="GI791" s="3"/>
      <c r="GJ791" s="3"/>
      <c r="GK791" s="3"/>
      <c r="GL791" s="3"/>
      <c r="GM791" s="3"/>
      <c r="GN791" s="3"/>
      <c r="GO791" s="3"/>
      <c r="GP791" s="3"/>
      <c r="GQ791" s="3"/>
      <c r="GR791" s="3"/>
      <c r="GS791" s="3"/>
      <c r="GT791" s="3"/>
      <c r="GU791" s="3"/>
      <c r="GV791" s="3"/>
      <c r="GW791" s="3"/>
      <c r="GX791" s="3"/>
      <c r="GY791" s="3"/>
      <c r="GZ791" s="3"/>
      <c r="HA791" s="3"/>
      <c r="HB791" s="3"/>
      <c r="HC791" s="3"/>
      <c r="HD791" s="3"/>
      <c r="HE791" s="3"/>
      <c r="HF791" s="3"/>
      <c r="HG791" s="3"/>
      <c r="HH791" s="3"/>
      <c r="HI791" s="3"/>
      <c r="HJ791" s="3"/>
      <c r="HK791" s="3"/>
      <c r="HL791" s="3"/>
      <c r="HM791" s="3"/>
      <c r="HN791" s="3"/>
      <c r="HO791" s="3"/>
      <c r="HP791" s="3"/>
      <c r="HQ791" s="3"/>
      <c r="HR791" s="3"/>
      <c r="HS791" s="3"/>
      <c r="HT791" s="3"/>
      <c r="HU791" s="3"/>
      <c r="HV791" s="3"/>
      <c r="HW791" s="3"/>
      <c r="HX791" s="3"/>
      <c r="HY791" s="3"/>
      <c r="HZ791" s="3"/>
      <c r="IA791" s="3"/>
      <c r="IB791" s="3"/>
      <c r="IC791" s="3"/>
      <c r="ID791" s="3"/>
      <c r="IE791" s="3"/>
      <c r="IF791" s="3"/>
      <c r="IG791" s="3"/>
      <c r="IH791" s="3"/>
      <c r="II791" s="3"/>
      <c r="IJ791" s="3"/>
      <c r="IK791" s="3"/>
      <c r="IL791" s="3"/>
      <c r="IM791" s="3"/>
      <c r="IN791" s="3"/>
      <c r="IO791" s="3"/>
      <c r="IP791" s="3"/>
      <c r="IQ791" s="3"/>
      <c r="IR791" s="3"/>
      <c r="IS791" s="3"/>
      <c r="IT791" s="3"/>
      <c r="IU791" s="3"/>
      <c r="IV791" s="3"/>
    </row>
    <row r="793" spans="1:256" s="196" customFormat="1">
      <c r="A793" s="118"/>
      <c r="B793" s="112"/>
      <c r="C793" s="113"/>
      <c r="D793" s="114"/>
      <c r="E793" s="115"/>
      <c r="F793" s="116"/>
      <c r="G793" s="117"/>
      <c r="H793" s="4"/>
      <c r="I793" s="36"/>
      <c r="J793" s="37"/>
      <c r="K793" s="38"/>
      <c r="L793" s="34"/>
      <c r="N793" s="35"/>
      <c r="O793" s="3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  <c r="BP793" s="3"/>
      <c r="BQ793" s="3"/>
      <c r="BR793" s="3"/>
      <c r="BS793" s="3"/>
      <c r="BT793" s="3"/>
      <c r="BU793" s="3"/>
      <c r="BV793" s="3"/>
      <c r="BW793" s="3"/>
      <c r="BX793" s="3"/>
      <c r="BY793" s="3"/>
      <c r="BZ793" s="3"/>
      <c r="CA793" s="3"/>
      <c r="CB793" s="3"/>
      <c r="CC793" s="3"/>
      <c r="CD793" s="3"/>
      <c r="CE793" s="3"/>
      <c r="CF793" s="3"/>
      <c r="CG793" s="3"/>
      <c r="CH793" s="3"/>
      <c r="CI793" s="3"/>
      <c r="CJ793" s="3"/>
      <c r="CK793" s="3"/>
      <c r="CL793" s="3"/>
      <c r="CM793" s="3"/>
      <c r="CN793" s="3"/>
      <c r="CO793" s="3"/>
      <c r="CP793" s="3"/>
      <c r="CQ793" s="3"/>
      <c r="CR793" s="3"/>
      <c r="CS793" s="3"/>
      <c r="CT793" s="3"/>
      <c r="CU793" s="3"/>
      <c r="CV793" s="3"/>
      <c r="CW793" s="3"/>
      <c r="CX793" s="3"/>
      <c r="CY793" s="3"/>
      <c r="CZ793" s="3"/>
      <c r="DA793" s="3"/>
      <c r="DB793" s="3"/>
      <c r="DC793" s="3"/>
      <c r="DD793" s="3"/>
      <c r="DE793" s="3"/>
      <c r="DF793" s="3"/>
      <c r="DG793" s="3"/>
      <c r="DH793" s="3"/>
      <c r="DI793" s="3"/>
      <c r="DJ793" s="3"/>
      <c r="DK793" s="3"/>
      <c r="DL793" s="3"/>
      <c r="DM793" s="3"/>
      <c r="DN793" s="3"/>
      <c r="DO793" s="3"/>
      <c r="DP793" s="3"/>
      <c r="DQ793" s="3"/>
      <c r="DR793" s="3"/>
      <c r="DS793" s="3"/>
      <c r="DT793" s="3"/>
      <c r="DU793" s="3"/>
      <c r="DV793" s="3"/>
      <c r="DW793" s="3"/>
      <c r="DX793" s="3"/>
      <c r="DY793" s="3"/>
      <c r="DZ793" s="3"/>
      <c r="EA793" s="3"/>
      <c r="EB793" s="3"/>
      <c r="EC793" s="3"/>
      <c r="ED793" s="3"/>
      <c r="EE793" s="3"/>
      <c r="EF793" s="3"/>
      <c r="EG793" s="3"/>
      <c r="EH793" s="3"/>
      <c r="EI793" s="3"/>
      <c r="EJ793" s="3"/>
      <c r="EK793" s="3"/>
      <c r="EL793" s="3"/>
      <c r="EM793" s="3"/>
      <c r="EN793" s="3"/>
      <c r="EO793" s="3"/>
      <c r="EP793" s="3"/>
      <c r="EQ793" s="3"/>
      <c r="ER793" s="3"/>
      <c r="ES793" s="3"/>
      <c r="ET793" s="3"/>
      <c r="EU793" s="3"/>
      <c r="EV793" s="3"/>
      <c r="EW793" s="3"/>
      <c r="EX793" s="3"/>
      <c r="EY793" s="3"/>
      <c r="EZ793" s="3"/>
      <c r="FA793" s="3"/>
      <c r="FB793" s="3"/>
      <c r="FC793" s="3"/>
      <c r="FD793" s="3"/>
      <c r="FE793" s="3"/>
      <c r="FF793" s="3"/>
      <c r="FG793" s="3"/>
      <c r="FH793" s="3"/>
      <c r="FI793" s="3"/>
      <c r="FJ793" s="3"/>
      <c r="FK793" s="3"/>
      <c r="FL793" s="3"/>
      <c r="FM793" s="3"/>
      <c r="FN793" s="3"/>
      <c r="FO793" s="3"/>
      <c r="FP793" s="3"/>
      <c r="FQ793" s="3"/>
      <c r="FR793" s="3"/>
      <c r="FS793" s="3"/>
      <c r="FT793" s="3"/>
      <c r="FU793" s="3"/>
      <c r="FV793" s="3"/>
      <c r="FW793" s="3"/>
      <c r="FX793" s="3"/>
      <c r="FY793" s="3"/>
      <c r="FZ793" s="3"/>
      <c r="GA793" s="3"/>
      <c r="GB793" s="3"/>
      <c r="GC793" s="3"/>
      <c r="GD793" s="3"/>
      <c r="GE793" s="3"/>
      <c r="GF793" s="3"/>
      <c r="GG793" s="3"/>
      <c r="GH793" s="3"/>
      <c r="GI793" s="3"/>
      <c r="GJ793" s="3"/>
      <c r="GK793" s="3"/>
      <c r="GL793" s="3"/>
      <c r="GM793" s="3"/>
      <c r="GN793" s="3"/>
      <c r="GO793" s="3"/>
      <c r="GP793" s="3"/>
      <c r="GQ793" s="3"/>
      <c r="GR793" s="3"/>
      <c r="GS793" s="3"/>
      <c r="GT793" s="3"/>
      <c r="GU793" s="3"/>
      <c r="GV793" s="3"/>
      <c r="GW793" s="3"/>
      <c r="GX793" s="3"/>
      <c r="GY793" s="3"/>
      <c r="GZ793" s="3"/>
      <c r="HA793" s="3"/>
      <c r="HB793" s="3"/>
      <c r="HC793" s="3"/>
      <c r="HD793" s="3"/>
      <c r="HE793" s="3"/>
      <c r="HF793" s="3"/>
      <c r="HG793" s="3"/>
      <c r="HH793" s="3"/>
      <c r="HI793" s="3"/>
      <c r="HJ793" s="3"/>
      <c r="HK793" s="3"/>
      <c r="HL793" s="3"/>
      <c r="HM793" s="3"/>
      <c r="HN793" s="3"/>
      <c r="HO793" s="3"/>
      <c r="HP793" s="3"/>
      <c r="HQ793" s="3"/>
      <c r="HR793" s="3"/>
      <c r="HS793" s="3"/>
      <c r="HT793" s="3"/>
      <c r="HU793" s="3"/>
      <c r="HV793" s="3"/>
      <c r="HW793" s="3"/>
      <c r="HX793" s="3"/>
      <c r="HY793" s="3"/>
      <c r="HZ793" s="3"/>
      <c r="IA793" s="3"/>
      <c r="IB793" s="3"/>
      <c r="IC793" s="3"/>
      <c r="ID793" s="3"/>
      <c r="IE793" s="3"/>
      <c r="IF793" s="3"/>
      <c r="IG793" s="3"/>
      <c r="IH793" s="3"/>
      <c r="II793" s="3"/>
      <c r="IJ793" s="3"/>
      <c r="IK793" s="3"/>
      <c r="IL793" s="3"/>
      <c r="IM793" s="3"/>
      <c r="IN793" s="3"/>
      <c r="IO793" s="3"/>
      <c r="IP793" s="3"/>
      <c r="IQ793" s="3"/>
      <c r="IR793" s="3"/>
      <c r="IS793" s="3"/>
      <c r="IT793" s="3"/>
      <c r="IU793" s="3"/>
      <c r="IV793" s="3"/>
    </row>
    <row r="795" spans="1:256" s="196" customFormat="1">
      <c r="A795" s="118"/>
      <c r="B795" s="112"/>
      <c r="C795" s="113"/>
      <c r="D795" s="114"/>
      <c r="E795" s="115"/>
      <c r="F795" s="116"/>
      <c r="G795" s="117"/>
      <c r="H795" s="4"/>
      <c r="I795" s="36"/>
      <c r="J795" s="37"/>
      <c r="K795" s="38"/>
      <c r="L795" s="34"/>
      <c r="N795" s="35"/>
      <c r="O795" s="3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  <c r="BP795" s="3"/>
      <c r="BQ795" s="3"/>
      <c r="BR795" s="3"/>
      <c r="BS795" s="3"/>
      <c r="BT795" s="3"/>
      <c r="BU795" s="3"/>
      <c r="BV795" s="3"/>
      <c r="BW795" s="3"/>
      <c r="BX795" s="3"/>
      <c r="BY795" s="3"/>
      <c r="BZ795" s="3"/>
      <c r="CA795" s="3"/>
      <c r="CB795" s="3"/>
      <c r="CC795" s="3"/>
      <c r="CD795" s="3"/>
      <c r="CE795" s="3"/>
      <c r="CF795" s="3"/>
      <c r="CG795" s="3"/>
      <c r="CH795" s="3"/>
      <c r="CI795" s="3"/>
      <c r="CJ795" s="3"/>
      <c r="CK795" s="3"/>
      <c r="CL795" s="3"/>
      <c r="CM795" s="3"/>
      <c r="CN795" s="3"/>
      <c r="CO795" s="3"/>
      <c r="CP795" s="3"/>
      <c r="CQ795" s="3"/>
      <c r="CR795" s="3"/>
      <c r="CS795" s="3"/>
      <c r="CT795" s="3"/>
      <c r="CU795" s="3"/>
      <c r="CV795" s="3"/>
      <c r="CW795" s="3"/>
      <c r="CX795" s="3"/>
      <c r="CY795" s="3"/>
      <c r="CZ795" s="3"/>
      <c r="DA795" s="3"/>
      <c r="DB795" s="3"/>
      <c r="DC795" s="3"/>
      <c r="DD795" s="3"/>
      <c r="DE795" s="3"/>
      <c r="DF795" s="3"/>
      <c r="DG795" s="3"/>
      <c r="DH795" s="3"/>
      <c r="DI795" s="3"/>
      <c r="DJ795" s="3"/>
      <c r="DK795" s="3"/>
      <c r="DL795" s="3"/>
      <c r="DM795" s="3"/>
      <c r="DN795" s="3"/>
      <c r="DO795" s="3"/>
      <c r="DP795" s="3"/>
      <c r="DQ795" s="3"/>
      <c r="DR795" s="3"/>
      <c r="DS795" s="3"/>
      <c r="DT795" s="3"/>
      <c r="DU795" s="3"/>
      <c r="DV795" s="3"/>
      <c r="DW795" s="3"/>
      <c r="DX795" s="3"/>
      <c r="DY795" s="3"/>
      <c r="DZ795" s="3"/>
      <c r="EA795" s="3"/>
      <c r="EB795" s="3"/>
      <c r="EC795" s="3"/>
      <c r="ED795" s="3"/>
      <c r="EE795" s="3"/>
      <c r="EF795" s="3"/>
      <c r="EG795" s="3"/>
      <c r="EH795" s="3"/>
      <c r="EI795" s="3"/>
      <c r="EJ795" s="3"/>
      <c r="EK795" s="3"/>
      <c r="EL795" s="3"/>
      <c r="EM795" s="3"/>
      <c r="EN795" s="3"/>
      <c r="EO795" s="3"/>
      <c r="EP795" s="3"/>
      <c r="EQ795" s="3"/>
      <c r="ER795" s="3"/>
      <c r="ES795" s="3"/>
      <c r="ET795" s="3"/>
      <c r="EU795" s="3"/>
      <c r="EV795" s="3"/>
      <c r="EW795" s="3"/>
      <c r="EX795" s="3"/>
      <c r="EY795" s="3"/>
      <c r="EZ795" s="3"/>
      <c r="FA795" s="3"/>
      <c r="FB795" s="3"/>
      <c r="FC795" s="3"/>
      <c r="FD795" s="3"/>
      <c r="FE795" s="3"/>
      <c r="FF795" s="3"/>
      <c r="FG795" s="3"/>
      <c r="FH795" s="3"/>
      <c r="FI795" s="3"/>
      <c r="FJ795" s="3"/>
      <c r="FK795" s="3"/>
      <c r="FL795" s="3"/>
      <c r="FM795" s="3"/>
      <c r="FN795" s="3"/>
      <c r="FO795" s="3"/>
      <c r="FP795" s="3"/>
      <c r="FQ795" s="3"/>
      <c r="FR795" s="3"/>
      <c r="FS795" s="3"/>
      <c r="FT795" s="3"/>
      <c r="FU795" s="3"/>
      <c r="FV795" s="3"/>
      <c r="FW795" s="3"/>
      <c r="FX795" s="3"/>
      <c r="FY795" s="3"/>
      <c r="FZ795" s="3"/>
      <c r="GA795" s="3"/>
      <c r="GB795" s="3"/>
      <c r="GC795" s="3"/>
      <c r="GD795" s="3"/>
      <c r="GE795" s="3"/>
      <c r="GF795" s="3"/>
      <c r="GG795" s="3"/>
      <c r="GH795" s="3"/>
      <c r="GI795" s="3"/>
      <c r="GJ795" s="3"/>
      <c r="GK795" s="3"/>
      <c r="GL795" s="3"/>
      <c r="GM795" s="3"/>
      <c r="GN795" s="3"/>
      <c r="GO795" s="3"/>
      <c r="GP795" s="3"/>
      <c r="GQ795" s="3"/>
      <c r="GR795" s="3"/>
      <c r="GS795" s="3"/>
      <c r="GT795" s="3"/>
      <c r="GU795" s="3"/>
      <c r="GV795" s="3"/>
      <c r="GW795" s="3"/>
      <c r="GX795" s="3"/>
      <c r="GY795" s="3"/>
      <c r="GZ795" s="3"/>
      <c r="HA795" s="3"/>
      <c r="HB795" s="3"/>
      <c r="HC795" s="3"/>
      <c r="HD795" s="3"/>
      <c r="HE795" s="3"/>
      <c r="HF795" s="3"/>
      <c r="HG795" s="3"/>
      <c r="HH795" s="3"/>
      <c r="HI795" s="3"/>
      <c r="HJ795" s="3"/>
      <c r="HK795" s="3"/>
      <c r="HL795" s="3"/>
      <c r="HM795" s="3"/>
      <c r="HN795" s="3"/>
      <c r="HO795" s="3"/>
      <c r="HP795" s="3"/>
      <c r="HQ795" s="3"/>
      <c r="HR795" s="3"/>
      <c r="HS795" s="3"/>
      <c r="HT795" s="3"/>
      <c r="HU795" s="3"/>
      <c r="HV795" s="3"/>
      <c r="HW795" s="3"/>
      <c r="HX795" s="3"/>
      <c r="HY795" s="3"/>
      <c r="HZ795" s="3"/>
      <c r="IA795" s="3"/>
      <c r="IB795" s="3"/>
      <c r="IC795" s="3"/>
      <c r="ID795" s="3"/>
      <c r="IE795" s="3"/>
      <c r="IF795" s="3"/>
      <c r="IG795" s="3"/>
      <c r="IH795" s="3"/>
      <c r="II795" s="3"/>
      <c r="IJ795" s="3"/>
      <c r="IK795" s="3"/>
      <c r="IL795" s="3"/>
      <c r="IM795" s="3"/>
      <c r="IN795" s="3"/>
      <c r="IO795" s="3"/>
      <c r="IP795" s="3"/>
      <c r="IQ795" s="3"/>
      <c r="IR795" s="3"/>
      <c r="IS795" s="3"/>
      <c r="IT795" s="3"/>
      <c r="IU795" s="3"/>
      <c r="IV795" s="3"/>
    </row>
    <row r="796" spans="1:256" s="196" customFormat="1">
      <c r="A796" s="118"/>
      <c r="B796" s="112"/>
      <c r="C796" s="113"/>
      <c r="D796" s="114"/>
      <c r="E796" s="115"/>
      <c r="F796" s="116"/>
      <c r="G796" s="117"/>
      <c r="H796" s="4"/>
      <c r="I796" s="36"/>
      <c r="J796" s="37"/>
      <c r="K796" s="38"/>
      <c r="L796" s="34"/>
      <c r="N796" s="35"/>
      <c r="O796" s="3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  <c r="BP796" s="3"/>
      <c r="BQ796" s="3"/>
      <c r="BR796" s="3"/>
      <c r="BS796" s="3"/>
      <c r="BT796" s="3"/>
      <c r="BU796" s="3"/>
      <c r="BV796" s="3"/>
      <c r="BW796" s="3"/>
      <c r="BX796" s="3"/>
      <c r="BY796" s="3"/>
      <c r="BZ796" s="3"/>
      <c r="CA796" s="3"/>
      <c r="CB796" s="3"/>
      <c r="CC796" s="3"/>
      <c r="CD796" s="3"/>
      <c r="CE796" s="3"/>
      <c r="CF796" s="3"/>
      <c r="CG796" s="3"/>
      <c r="CH796" s="3"/>
      <c r="CI796" s="3"/>
      <c r="CJ796" s="3"/>
      <c r="CK796" s="3"/>
      <c r="CL796" s="3"/>
      <c r="CM796" s="3"/>
      <c r="CN796" s="3"/>
      <c r="CO796" s="3"/>
      <c r="CP796" s="3"/>
      <c r="CQ796" s="3"/>
      <c r="CR796" s="3"/>
      <c r="CS796" s="3"/>
      <c r="CT796" s="3"/>
      <c r="CU796" s="3"/>
      <c r="CV796" s="3"/>
      <c r="CW796" s="3"/>
      <c r="CX796" s="3"/>
      <c r="CY796" s="3"/>
      <c r="CZ796" s="3"/>
      <c r="DA796" s="3"/>
      <c r="DB796" s="3"/>
      <c r="DC796" s="3"/>
      <c r="DD796" s="3"/>
      <c r="DE796" s="3"/>
      <c r="DF796" s="3"/>
      <c r="DG796" s="3"/>
      <c r="DH796" s="3"/>
      <c r="DI796" s="3"/>
      <c r="DJ796" s="3"/>
      <c r="DK796" s="3"/>
      <c r="DL796" s="3"/>
      <c r="DM796" s="3"/>
      <c r="DN796" s="3"/>
      <c r="DO796" s="3"/>
      <c r="DP796" s="3"/>
      <c r="DQ796" s="3"/>
      <c r="DR796" s="3"/>
      <c r="DS796" s="3"/>
      <c r="DT796" s="3"/>
      <c r="DU796" s="3"/>
      <c r="DV796" s="3"/>
      <c r="DW796" s="3"/>
      <c r="DX796" s="3"/>
      <c r="DY796" s="3"/>
      <c r="DZ796" s="3"/>
      <c r="EA796" s="3"/>
      <c r="EB796" s="3"/>
      <c r="EC796" s="3"/>
      <c r="ED796" s="3"/>
      <c r="EE796" s="3"/>
      <c r="EF796" s="3"/>
      <c r="EG796" s="3"/>
      <c r="EH796" s="3"/>
      <c r="EI796" s="3"/>
      <c r="EJ796" s="3"/>
      <c r="EK796" s="3"/>
      <c r="EL796" s="3"/>
      <c r="EM796" s="3"/>
      <c r="EN796" s="3"/>
      <c r="EO796" s="3"/>
      <c r="EP796" s="3"/>
      <c r="EQ796" s="3"/>
      <c r="ER796" s="3"/>
      <c r="ES796" s="3"/>
      <c r="ET796" s="3"/>
      <c r="EU796" s="3"/>
      <c r="EV796" s="3"/>
      <c r="EW796" s="3"/>
      <c r="EX796" s="3"/>
      <c r="EY796" s="3"/>
      <c r="EZ796" s="3"/>
      <c r="FA796" s="3"/>
      <c r="FB796" s="3"/>
      <c r="FC796" s="3"/>
      <c r="FD796" s="3"/>
      <c r="FE796" s="3"/>
      <c r="FF796" s="3"/>
      <c r="FG796" s="3"/>
      <c r="FH796" s="3"/>
      <c r="FI796" s="3"/>
      <c r="FJ796" s="3"/>
      <c r="FK796" s="3"/>
      <c r="FL796" s="3"/>
      <c r="FM796" s="3"/>
      <c r="FN796" s="3"/>
      <c r="FO796" s="3"/>
      <c r="FP796" s="3"/>
      <c r="FQ796" s="3"/>
      <c r="FR796" s="3"/>
      <c r="FS796" s="3"/>
      <c r="FT796" s="3"/>
      <c r="FU796" s="3"/>
      <c r="FV796" s="3"/>
      <c r="FW796" s="3"/>
      <c r="FX796" s="3"/>
      <c r="FY796" s="3"/>
      <c r="FZ796" s="3"/>
      <c r="GA796" s="3"/>
      <c r="GB796" s="3"/>
      <c r="GC796" s="3"/>
      <c r="GD796" s="3"/>
      <c r="GE796" s="3"/>
      <c r="GF796" s="3"/>
      <c r="GG796" s="3"/>
      <c r="GH796" s="3"/>
      <c r="GI796" s="3"/>
      <c r="GJ796" s="3"/>
      <c r="GK796" s="3"/>
      <c r="GL796" s="3"/>
      <c r="GM796" s="3"/>
      <c r="GN796" s="3"/>
      <c r="GO796" s="3"/>
      <c r="GP796" s="3"/>
      <c r="GQ796" s="3"/>
      <c r="GR796" s="3"/>
      <c r="GS796" s="3"/>
      <c r="GT796" s="3"/>
      <c r="GU796" s="3"/>
      <c r="GV796" s="3"/>
      <c r="GW796" s="3"/>
      <c r="GX796" s="3"/>
      <c r="GY796" s="3"/>
      <c r="GZ796" s="3"/>
      <c r="HA796" s="3"/>
      <c r="HB796" s="3"/>
      <c r="HC796" s="3"/>
      <c r="HD796" s="3"/>
      <c r="HE796" s="3"/>
      <c r="HF796" s="3"/>
      <c r="HG796" s="3"/>
      <c r="HH796" s="3"/>
      <c r="HI796" s="3"/>
      <c r="HJ796" s="3"/>
      <c r="HK796" s="3"/>
      <c r="HL796" s="3"/>
      <c r="HM796" s="3"/>
      <c r="HN796" s="3"/>
      <c r="HO796" s="3"/>
      <c r="HP796" s="3"/>
      <c r="HQ796" s="3"/>
      <c r="HR796" s="3"/>
      <c r="HS796" s="3"/>
      <c r="HT796" s="3"/>
      <c r="HU796" s="3"/>
      <c r="HV796" s="3"/>
      <c r="HW796" s="3"/>
      <c r="HX796" s="3"/>
      <c r="HY796" s="3"/>
      <c r="HZ796" s="3"/>
      <c r="IA796" s="3"/>
      <c r="IB796" s="3"/>
      <c r="IC796" s="3"/>
      <c r="ID796" s="3"/>
      <c r="IE796" s="3"/>
      <c r="IF796" s="3"/>
      <c r="IG796" s="3"/>
      <c r="IH796" s="3"/>
      <c r="II796" s="3"/>
      <c r="IJ796" s="3"/>
      <c r="IK796" s="3"/>
      <c r="IL796" s="3"/>
      <c r="IM796" s="3"/>
      <c r="IN796" s="3"/>
      <c r="IO796" s="3"/>
      <c r="IP796" s="3"/>
      <c r="IQ796" s="3"/>
      <c r="IR796" s="3"/>
      <c r="IS796" s="3"/>
      <c r="IT796" s="3"/>
      <c r="IU796" s="3"/>
      <c r="IV796" s="3"/>
    </row>
    <row r="798" spans="1:256" s="196" customFormat="1">
      <c r="A798" s="118"/>
      <c r="B798" s="112"/>
      <c r="C798" s="113"/>
      <c r="D798" s="114"/>
      <c r="E798" s="115"/>
      <c r="F798" s="116"/>
      <c r="G798" s="117"/>
      <c r="H798" s="4"/>
      <c r="I798" s="36"/>
      <c r="J798" s="37"/>
      <c r="K798" s="38"/>
      <c r="L798" s="34"/>
      <c r="N798" s="35"/>
      <c r="O798" s="3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  <c r="BP798" s="3"/>
      <c r="BQ798" s="3"/>
      <c r="BR798" s="3"/>
      <c r="BS798" s="3"/>
      <c r="BT798" s="3"/>
      <c r="BU798" s="3"/>
      <c r="BV798" s="3"/>
      <c r="BW798" s="3"/>
      <c r="BX798" s="3"/>
      <c r="BY798" s="3"/>
      <c r="BZ798" s="3"/>
      <c r="CA798" s="3"/>
      <c r="CB798" s="3"/>
      <c r="CC798" s="3"/>
      <c r="CD798" s="3"/>
      <c r="CE798" s="3"/>
      <c r="CF798" s="3"/>
      <c r="CG798" s="3"/>
      <c r="CH798" s="3"/>
      <c r="CI798" s="3"/>
      <c r="CJ798" s="3"/>
      <c r="CK798" s="3"/>
      <c r="CL798" s="3"/>
      <c r="CM798" s="3"/>
      <c r="CN798" s="3"/>
      <c r="CO798" s="3"/>
      <c r="CP798" s="3"/>
      <c r="CQ798" s="3"/>
      <c r="CR798" s="3"/>
      <c r="CS798" s="3"/>
      <c r="CT798" s="3"/>
      <c r="CU798" s="3"/>
      <c r="CV798" s="3"/>
      <c r="CW798" s="3"/>
      <c r="CX798" s="3"/>
      <c r="CY798" s="3"/>
      <c r="CZ798" s="3"/>
      <c r="DA798" s="3"/>
      <c r="DB798" s="3"/>
      <c r="DC798" s="3"/>
      <c r="DD798" s="3"/>
      <c r="DE798" s="3"/>
      <c r="DF798" s="3"/>
      <c r="DG798" s="3"/>
      <c r="DH798" s="3"/>
      <c r="DI798" s="3"/>
      <c r="DJ798" s="3"/>
      <c r="DK798" s="3"/>
      <c r="DL798" s="3"/>
      <c r="DM798" s="3"/>
      <c r="DN798" s="3"/>
      <c r="DO798" s="3"/>
      <c r="DP798" s="3"/>
      <c r="DQ798" s="3"/>
      <c r="DR798" s="3"/>
      <c r="DS798" s="3"/>
      <c r="DT798" s="3"/>
      <c r="DU798" s="3"/>
      <c r="DV798" s="3"/>
      <c r="DW798" s="3"/>
      <c r="DX798" s="3"/>
      <c r="DY798" s="3"/>
      <c r="DZ798" s="3"/>
      <c r="EA798" s="3"/>
      <c r="EB798" s="3"/>
      <c r="EC798" s="3"/>
      <c r="ED798" s="3"/>
      <c r="EE798" s="3"/>
      <c r="EF798" s="3"/>
      <c r="EG798" s="3"/>
      <c r="EH798" s="3"/>
      <c r="EI798" s="3"/>
      <c r="EJ798" s="3"/>
      <c r="EK798" s="3"/>
      <c r="EL798" s="3"/>
      <c r="EM798" s="3"/>
      <c r="EN798" s="3"/>
      <c r="EO798" s="3"/>
      <c r="EP798" s="3"/>
      <c r="EQ798" s="3"/>
      <c r="ER798" s="3"/>
      <c r="ES798" s="3"/>
      <c r="ET798" s="3"/>
      <c r="EU798" s="3"/>
      <c r="EV798" s="3"/>
      <c r="EW798" s="3"/>
      <c r="EX798" s="3"/>
      <c r="EY798" s="3"/>
      <c r="EZ798" s="3"/>
      <c r="FA798" s="3"/>
      <c r="FB798" s="3"/>
      <c r="FC798" s="3"/>
      <c r="FD798" s="3"/>
      <c r="FE798" s="3"/>
      <c r="FF798" s="3"/>
      <c r="FG798" s="3"/>
      <c r="FH798" s="3"/>
      <c r="FI798" s="3"/>
      <c r="FJ798" s="3"/>
      <c r="FK798" s="3"/>
      <c r="FL798" s="3"/>
      <c r="FM798" s="3"/>
      <c r="FN798" s="3"/>
      <c r="FO798" s="3"/>
      <c r="FP798" s="3"/>
      <c r="FQ798" s="3"/>
      <c r="FR798" s="3"/>
      <c r="FS798" s="3"/>
      <c r="FT798" s="3"/>
      <c r="FU798" s="3"/>
      <c r="FV798" s="3"/>
      <c r="FW798" s="3"/>
      <c r="FX798" s="3"/>
      <c r="FY798" s="3"/>
      <c r="FZ798" s="3"/>
      <c r="GA798" s="3"/>
      <c r="GB798" s="3"/>
      <c r="GC798" s="3"/>
      <c r="GD798" s="3"/>
      <c r="GE798" s="3"/>
      <c r="GF798" s="3"/>
      <c r="GG798" s="3"/>
      <c r="GH798" s="3"/>
      <c r="GI798" s="3"/>
      <c r="GJ798" s="3"/>
      <c r="GK798" s="3"/>
      <c r="GL798" s="3"/>
      <c r="GM798" s="3"/>
      <c r="GN798" s="3"/>
      <c r="GO798" s="3"/>
      <c r="GP798" s="3"/>
      <c r="GQ798" s="3"/>
      <c r="GR798" s="3"/>
      <c r="GS798" s="3"/>
      <c r="GT798" s="3"/>
      <c r="GU798" s="3"/>
      <c r="GV798" s="3"/>
      <c r="GW798" s="3"/>
      <c r="GX798" s="3"/>
      <c r="GY798" s="3"/>
      <c r="GZ798" s="3"/>
      <c r="HA798" s="3"/>
      <c r="HB798" s="3"/>
      <c r="HC798" s="3"/>
      <c r="HD798" s="3"/>
      <c r="HE798" s="3"/>
      <c r="HF798" s="3"/>
      <c r="HG798" s="3"/>
      <c r="HH798" s="3"/>
      <c r="HI798" s="3"/>
      <c r="HJ798" s="3"/>
      <c r="HK798" s="3"/>
      <c r="HL798" s="3"/>
      <c r="HM798" s="3"/>
      <c r="HN798" s="3"/>
      <c r="HO798" s="3"/>
      <c r="HP798" s="3"/>
      <c r="HQ798" s="3"/>
      <c r="HR798" s="3"/>
      <c r="HS798" s="3"/>
      <c r="HT798" s="3"/>
      <c r="HU798" s="3"/>
      <c r="HV798" s="3"/>
      <c r="HW798" s="3"/>
      <c r="HX798" s="3"/>
      <c r="HY798" s="3"/>
      <c r="HZ798" s="3"/>
      <c r="IA798" s="3"/>
      <c r="IB798" s="3"/>
      <c r="IC798" s="3"/>
      <c r="ID798" s="3"/>
      <c r="IE798" s="3"/>
      <c r="IF798" s="3"/>
      <c r="IG798" s="3"/>
      <c r="IH798" s="3"/>
      <c r="II798" s="3"/>
      <c r="IJ798" s="3"/>
      <c r="IK798" s="3"/>
      <c r="IL798" s="3"/>
      <c r="IM798" s="3"/>
      <c r="IN798" s="3"/>
      <c r="IO798" s="3"/>
      <c r="IP798" s="3"/>
      <c r="IQ798" s="3"/>
      <c r="IR798" s="3"/>
      <c r="IS798" s="3"/>
      <c r="IT798" s="3"/>
      <c r="IU798" s="3"/>
      <c r="IV798" s="3"/>
    </row>
    <row r="799" spans="1:256" s="196" customFormat="1">
      <c r="A799" s="118"/>
      <c r="B799" s="112"/>
      <c r="C799" s="113"/>
      <c r="D799" s="114"/>
      <c r="E799" s="115"/>
      <c r="F799" s="116"/>
      <c r="G799" s="117"/>
      <c r="H799" s="4"/>
      <c r="I799" s="36"/>
      <c r="J799" s="37"/>
      <c r="K799" s="38"/>
      <c r="L799" s="34"/>
      <c r="N799" s="35"/>
      <c r="O799" s="3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  <c r="BP799" s="3"/>
      <c r="BQ799" s="3"/>
      <c r="BR799" s="3"/>
      <c r="BS799" s="3"/>
      <c r="BT799" s="3"/>
      <c r="BU799" s="3"/>
      <c r="BV799" s="3"/>
      <c r="BW799" s="3"/>
      <c r="BX799" s="3"/>
      <c r="BY799" s="3"/>
      <c r="BZ799" s="3"/>
      <c r="CA799" s="3"/>
      <c r="CB799" s="3"/>
      <c r="CC799" s="3"/>
      <c r="CD799" s="3"/>
      <c r="CE799" s="3"/>
      <c r="CF799" s="3"/>
      <c r="CG799" s="3"/>
      <c r="CH799" s="3"/>
      <c r="CI799" s="3"/>
      <c r="CJ799" s="3"/>
      <c r="CK799" s="3"/>
      <c r="CL799" s="3"/>
      <c r="CM799" s="3"/>
      <c r="CN799" s="3"/>
      <c r="CO799" s="3"/>
      <c r="CP799" s="3"/>
      <c r="CQ799" s="3"/>
      <c r="CR799" s="3"/>
      <c r="CS799" s="3"/>
      <c r="CT799" s="3"/>
      <c r="CU799" s="3"/>
      <c r="CV799" s="3"/>
      <c r="CW799" s="3"/>
      <c r="CX799" s="3"/>
      <c r="CY799" s="3"/>
      <c r="CZ799" s="3"/>
      <c r="DA799" s="3"/>
      <c r="DB799" s="3"/>
      <c r="DC799" s="3"/>
      <c r="DD799" s="3"/>
      <c r="DE799" s="3"/>
      <c r="DF799" s="3"/>
      <c r="DG799" s="3"/>
      <c r="DH799" s="3"/>
      <c r="DI799" s="3"/>
      <c r="DJ799" s="3"/>
      <c r="DK799" s="3"/>
      <c r="DL799" s="3"/>
      <c r="DM799" s="3"/>
      <c r="DN799" s="3"/>
      <c r="DO799" s="3"/>
      <c r="DP799" s="3"/>
      <c r="DQ799" s="3"/>
      <c r="DR799" s="3"/>
      <c r="DS799" s="3"/>
      <c r="DT799" s="3"/>
      <c r="DU799" s="3"/>
      <c r="DV799" s="3"/>
      <c r="DW799" s="3"/>
      <c r="DX799" s="3"/>
      <c r="DY799" s="3"/>
      <c r="DZ799" s="3"/>
      <c r="EA799" s="3"/>
      <c r="EB799" s="3"/>
      <c r="EC799" s="3"/>
      <c r="ED799" s="3"/>
      <c r="EE799" s="3"/>
      <c r="EF799" s="3"/>
      <c r="EG799" s="3"/>
      <c r="EH799" s="3"/>
      <c r="EI799" s="3"/>
      <c r="EJ799" s="3"/>
      <c r="EK799" s="3"/>
      <c r="EL799" s="3"/>
      <c r="EM799" s="3"/>
      <c r="EN799" s="3"/>
      <c r="EO799" s="3"/>
      <c r="EP799" s="3"/>
      <c r="EQ799" s="3"/>
      <c r="ER799" s="3"/>
      <c r="ES799" s="3"/>
      <c r="ET799" s="3"/>
      <c r="EU799" s="3"/>
      <c r="EV799" s="3"/>
      <c r="EW799" s="3"/>
      <c r="EX799" s="3"/>
      <c r="EY799" s="3"/>
      <c r="EZ799" s="3"/>
      <c r="FA799" s="3"/>
      <c r="FB799" s="3"/>
      <c r="FC799" s="3"/>
      <c r="FD799" s="3"/>
      <c r="FE799" s="3"/>
      <c r="FF799" s="3"/>
      <c r="FG799" s="3"/>
      <c r="FH799" s="3"/>
      <c r="FI799" s="3"/>
      <c r="FJ799" s="3"/>
      <c r="FK799" s="3"/>
      <c r="FL799" s="3"/>
      <c r="FM799" s="3"/>
      <c r="FN799" s="3"/>
      <c r="FO799" s="3"/>
      <c r="FP799" s="3"/>
      <c r="FQ799" s="3"/>
      <c r="FR799" s="3"/>
      <c r="FS799" s="3"/>
      <c r="FT799" s="3"/>
      <c r="FU799" s="3"/>
      <c r="FV799" s="3"/>
      <c r="FW799" s="3"/>
      <c r="FX799" s="3"/>
      <c r="FY799" s="3"/>
      <c r="FZ799" s="3"/>
      <c r="GA799" s="3"/>
      <c r="GB799" s="3"/>
      <c r="GC799" s="3"/>
      <c r="GD799" s="3"/>
      <c r="GE799" s="3"/>
      <c r="GF799" s="3"/>
      <c r="GG799" s="3"/>
      <c r="GH799" s="3"/>
      <c r="GI799" s="3"/>
      <c r="GJ799" s="3"/>
      <c r="GK799" s="3"/>
      <c r="GL799" s="3"/>
      <c r="GM799" s="3"/>
      <c r="GN799" s="3"/>
      <c r="GO799" s="3"/>
      <c r="GP799" s="3"/>
      <c r="GQ799" s="3"/>
      <c r="GR799" s="3"/>
      <c r="GS799" s="3"/>
      <c r="GT799" s="3"/>
      <c r="GU799" s="3"/>
      <c r="GV799" s="3"/>
      <c r="GW799" s="3"/>
      <c r="GX799" s="3"/>
      <c r="GY799" s="3"/>
      <c r="GZ799" s="3"/>
      <c r="HA799" s="3"/>
      <c r="HB799" s="3"/>
      <c r="HC799" s="3"/>
      <c r="HD799" s="3"/>
      <c r="HE799" s="3"/>
      <c r="HF799" s="3"/>
      <c r="HG799" s="3"/>
      <c r="HH799" s="3"/>
      <c r="HI799" s="3"/>
      <c r="HJ799" s="3"/>
      <c r="HK799" s="3"/>
      <c r="HL799" s="3"/>
      <c r="HM799" s="3"/>
      <c r="HN799" s="3"/>
      <c r="HO799" s="3"/>
      <c r="HP799" s="3"/>
      <c r="HQ799" s="3"/>
      <c r="HR799" s="3"/>
      <c r="HS799" s="3"/>
      <c r="HT799" s="3"/>
      <c r="HU799" s="3"/>
      <c r="HV799" s="3"/>
      <c r="HW799" s="3"/>
      <c r="HX799" s="3"/>
      <c r="HY799" s="3"/>
      <c r="HZ799" s="3"/>
      <c r="IA799" s="3"/>
      <c r="IB799" s="3"/>
      <c r="IC799" s="3"/>
      <c r="ID799" s="3"/>
      <c r="IE799" s="3"/>
      <c r="IF799" s="3"/>
      <c r="IG799" s="3"/>
      <c r="IH799" s="3"/>
      <c r="II799" s="3"/>
      <c r="IJ799" s="3"/>
      <c r="IK799" s="3"/>
      <c r="IL799" s="3"/>
      <c r="IM799" s="3"/>
      <c r="IN799" s="3"/>
      <c r="IO799" s="3"/>
      <c r="IP799" s="3"/>
      <c r="IQ799" s="3"/>
      <c r="IR799" s="3"/>
      <c r="IS799" s="3"/>
      <c r="IT799" s="3"/>
      <c r="IU799" s="3"/>
      <c r="IV799" s="3"/>
    </row>
    <row r="800" spans="1:256" s="196" customFormat="1">
      <c r="A800" s="118"/>
      <c r="B800" s="112"/>
      <c r="C800" s="113"/>
      <c r="D800" s="114"/>
      <c r="E800" s="115"/>
      <c r="F800" s="116"/>
      <c r="G800" s="117"/>
      <c r="H800" s="4"/>
      <c r="I800" s="36"/>
      <c r="J800" s="37"/>
      <c r="K800" s="38"/>
      <c r="L800" s="34"/>
      <c r="N800" s="35"/>
      <c r="O800" s="3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  <c r="BP800" s="3"/>
      <c r="BQ800" s="3"/>
      <c r="BR800" s="3"/>
      <c r="BS800" s="3"/>
      <c r="BT800" s="3"/>
      <c r="BU800" s="3"/>
      <c r="BV800" s="3"/>
      <c r="BW800" s="3"/>
      <c r="BX800" s="3"/>
      <c r="BY800" s="3"/>
      <c r="BZ800" s="3"/>
      <c r="CA800" s="3"/>
      <c r="CB800" s="3"/>
      <c r="CC800" s="3"/>
      <c r="CD800" s="3"/>
      <c r="CE800" s="3"/>
      <c r="CF800" s="3"/>
      <c r="CG800" s="3"/>
      <c r="CH800" s="3"/>
      <c r="CI800" s="3"/>
      <c r="CJ800" s="3"/>
      <c r="CK800" s="3"/>
      <c r="CL800" s="3"/>
      <c r="CM800" s="3"/>
      <c r="CN800" s="3"/>
      <c r="CO800" s="3"/>
      <c r="CP800" s="3"/>
      <c r="CQ800" s="3"/>
      <c r="CR800" s="3"/>
      <c r="CS800" s="3"/>
      <c r="CT800" s="3"/>
      <c r="CU800" s="3"/>
      <c r="CV800" s="3"/>
      <c r="CW800" s="3"/>
      <c r="CX800" s="3"/>
      <c r="CY800" s="3"/>
      <c r="CZ800" s="3"/>
      <c r="DA800" s="3"/>
      <c r="DB800" s="3"/>
      <c r="DC800" s="3"/>
      <c r="DD800" s="3"/>
      <c r="DE800" s="3"/>
      <c r="DF800" s="3"/>
      <c r="DG800" s="3"/>
      <c r="DH800" s="3"/>
      <c r="DI800" s="3"/>
      <c r="DJ800" s="3"/>
      <c r="DK800" s="3"/>
      <c r="DL800" s="3"/>
      <c r="DM800" s="3"/>
      <c r="DN800" s="3"/>
      <c r="DO800" s="3"/>
      <c r="DP800" s="3"/>
      <c r="DQ800" s="3"/>
      <c r="DR800" s="3"/>
      <c r="DS800" s="3"/>
      <c r="DT800" s="3"/>
      <c r="DU800" s="3"/>
      <c r="DV800" s="3"/>
      <c r="DW800" s="3"/>
      <c r="DX800" s="3"/>
      <c r="DY800" s="3"/>
      <c r="DZ800" s="3"/>
      <c r="EA800" s="3"/>
      <c r="EB800" s="3"/>
      <c r="EC800" s="3"/>
      <c r="ED800" s="3"/>
      <c r="EE800" s="3"/>
      <c r="EF800" s="3"/>
      <c r="EG800" s="3"/>
      <c r="EH800" s="3"/>
      <c r="EI800" s="3"/>
      <c r="EJ800" s="3"/>
      <c r="EK800" s="3"/>
      <c r="EL800" s="3"/>
      <c r="EM800" s="3"/>
      <c r="EN800" s="3"/>
      <c r="EO800" s="3"/>
      <c r="EP800" s="3"/>
      <c r="EQ800" s="3"/>
      <c r="ER800" s="3"/>
      <c r="ES800" s="3"/>
      <c r="ET800" s="3"/>
      <c r="EU800" s="3"/>
      <c r="EV800" s="3"/>
      <c r="EW800" s="3"/>
      <c r="EX800" s="3"/>
      <c r="EY800" s="3"/>
      <c r="EZ800" s="3"/>
      <c r="FA800" s="3"/>
      <c r="FB800" s="3"/>
      <c r="FC800" s="3"/>
      <c r="FD800" s="3"/>
      <c r="FE800" s="3"/>
      <c r="FF800" s="3"/>
      <c r="FG800" s="3"/>
      <c r="FH800" s="3"/>
      <c r="FI800" s="3"/>
      <c r="FJ800" s="3"/>
      <c r="FK800" s="3"/>
      <c r="FL800" s="3"/>
      <c r="FM800" s="3"/>
      <c r="FN800" s="3"/>
      <c r="FO800" s="3"/>
      <c r="FP800" s="3"/>
      <c r="FQ800" s="3"/>
      <c r="FR800" s="3"/>
      <c r="FS800" s="3"/>
      <c r="FT800" s="3"/>
      <c r="FU800" s="3"/>
      <c r="FV800" s="3"/>
      <c r="FW800" s="3"/>
      <c r="FX800" s="3"/>
      <c r="FY800" s="3"/>
      <c r="FZ800" s="3"/>
      <c r="GA800" s="3"/>
      <c r="GB800" s="3"/>
      <c r="GC800" s="3"/>
      <c r="GD800" s="3"/>
      <c r="GE800" s="3"/>
      <c r="GF800" s="3"/>
      <c r="GG800" s="3"/>
      <c r="GH800" s="3"/>
      <c r="GI800" s="3"/>
      <c r="GJ800" s="3"/>
      <c r="GK800" s="3"/>
      <c r="GL800" s="3"/>
      <c r="GM800" s="3"/>
      <c r="GN800" s="3"/>
      <c r="GO800" s="3"/>
      <c r="GP800" s="3"/>
      <c r="GQ800" s="3"/>
      <c r="GR800" s="3"/>
      <c r="GS800" s="3"/>
      <c r="GT800" s="3"/>
      <c r="GU800" s="3"/>
      <c r="GV800" s="3"/>
      <c r="GW800" s="3"/>
      <c r="GX800" s="3"/>
      <c r="GY800" s="3"/>
      <c r="GZ800" s="3"/>
      <c r="HA800" s="3"/>
      <c r="HB800" s="3"/>
      <c r="HC800" s="3"/>
      <c r="HD800" s="3"/>
      <c r="HE800" s="3"/>
      <c r="HF800" s="3"/>
      <c r="HG800" s="3"/>
      <c r="HH800" s="3"/>
      <c r="HI800" s="3"/>
      <c r="HJ800" s="3"/>
      <c r="HK800" s="3"/>
      <c r="HL800" s="3"/>
      <c r="HM800" s="3"/>
      <c r="HN800" s="3"/>
      <c r="HO800" s="3"/>
      <c r="HP800" s="3"/>
      <c r="HQ800" s="3"/>
      <c r="HR800" s="3"/>
      <c r="HS800" s="3"/>
      <c r="HT800" s="3"/>
      <c r="HU800" s="3"/>
      <c r="HV800" s="3"/>
      <c r="HW800" s="3"/>
      <c r="HX800" s="3"/>
      <c r="HY800" s="3"/>
      <c r="HZ800" s="3"/>
      <c r="IA800" s="3"/>
      <c r="IB800" s="3"/>
      <c r="IC800" s="3"/>
      <c r="ID800" s="3"/>
      <c r="IE800" s="3"/>
      <c r="IF800" s="3"/>
      <c r="IG800" s="3"/>
      <c r="IH800" s="3"/>
      <c r="II800" s="3"/>
      <c r="IJ800" s="3"/>
      <c r="IK800" s="3"/>
      <c r="IL800" s="3"/>
      <c r="IM800" s="3"/>
      <c r="IN800" s="3"/>
      <c r="IO800" s="3"/>
      <c r="IP800" s="3"/>
      <c r="IQ800" s="3"/>
      <c r="IR800" s="3"/>
      <c r="IS800" s="3"/>
      <c r="IT800" s="3"/>
      <c r="IU800" s="3"/>
      <c r="IV800" s="3"/>
    </row>
    <row r="802" spans="1:256" s="196" customFormat="1">
      <c r="A802" s="118"/>
      <c r="B802" s="112"/>
      <c r="C802" s="113"/>
      <c r="D802" s="114"/>
      <c r="E802" s="115"/>
      <c r="F802" s="116"/>
      <c r="G802" s="117"/>
      <c r="H802" s="4"/>
      <c r="I802" s="36"/>
      <c r="J802" s="37"/>
      <c r="K802" s="38"/>
      <c r="L802" s="34"/>
      <c r="N802" s="35"/>
      <c r="O802" s="3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  <c r="BP802" s="3"/>
      <c r="BQ802" s="3"/>
      <c r="BR802" s="3"/>
      <c r="BS802" s="3"/>
      <c r="BT802" s="3"/>
      <c r="BU802" s="3"/>
      <c r="BV802" s="3"/>
      <c r="BW802" s="3"/>
      <c r="BX802" s="3"/>
      <c r="BY802" s="3"/>
      <c r="BZ802" s="3"/>
      <c r="CA802" s="3"/>
      <c r="CB802" s="3"/>
      <c r="CC802" s="3"/>
      <c r="CD802" s="3"/>
      <c r="CE802" s="3"/>
      <c r="CF802" s="3"/>
      <c r="CG802" s="3"/>
      <c r="CH802" s="3"/>
      <c r="CI802" s="3"/>
      <c r="CJ802" s="3"/>
      <c r="CK802" s="3"/>
      <c r="CL802" s="3"/>
      <c r="CM802" s="3"/>
      <c r="CN802" s="3"/>
      <c r="CO802" s="3"/>
      <c r="CP802" s="3"/>
      <c r="CQ802" s="3"/>
      <c r="CR802" s="3"/>
      <c r="CS802" s="3"/>
      <c r="CT802" s="3"/>
      <c r="CU802" s="3"/>
      <c r="CV802" s="3"/>
      <c r="CW802" s="3"/>
      <c r="CX802" s="3"/>
      <c r="CY802" s="3"/>
      <c r="CZ802" s="3"/>
      <c r="DA802" s="3"/>
      <c r="DB802" s="3"/>
      <c r="DC802" s="3"/>
      <c r="DD802" s="3"/>
      <c r="DE802" s="3"/>
      <c r="DF802" s="3"/>
      <c r="DG802" s="3"/>
      <c r="DH802" s="3"/>
      <c r="DI802" s="3"/>
      <c r="DJ802" s="3"/>
      <c r="DK802" s="3"/>
      <c r="DL802" s="3"/>
      <c r="DM802" s="3"/>
      <c r="DN802" s="3"/>
      <c r="DO802" s="3"/>
      <c r="DP802" s="3"/>
      <c r="DQ802" s="3"/>
      <c r="DR802" s="3"/>
      <c r="DS802" s="3"/>
      <c r="DT802" s="3"/>
      <c r="DU802" s="3"/>
      <c r="DV802" s="3"/>
      <c r="DW802" s="3"/>
      <c r="DX802" s="3"/>
      <c r="DY802" s="3"/>
      <c r="DZ802" s="3"/>
      <c r="EA802" s="3"/>
      <c r="EB802" s="3"/>
      <c r="EC802" s="3"/>
      <c r="ED802" s="3"/>
      <c r="EE802" s="3"/>
      <c r="EF802" s="3"/>
      <c r="EG802" s="3"/>
      <c r="EH802" s="3"/>
      <c r="EI802" s="3"/>
      <c r="EJ802" s="3"/>
      <c r="EK802" s="3"/>
      <c r="EL802" s="3"/>
      <c r="EM802" s="3"/>
      <c r="EN802" s="3"/>
      <c r="EO802" s="3"/>
      <c r="EP802" s="3"/>
      <c r="EQ802" s="3"/>
      <c r="ER802" s="3"/>
      <c r="ES802" s="3"/>
      <c r="ET802" s="3"/>
      <c r="EU802" s="3"/>
      <c r="EV802" s="3"/>
      <c r="EW802" s="3"/>
      <c r="EX802" s="3"/>
      <c r="EY802" s="3"/>
      <c r="EZ802" s="3"/>
      <c r="FA802" s="3"/>
      <c r="FB802" s="3"/>
      <c r="FC802" s="3"/>
      <c r="FD802" s="3"/>
      <c r="FE802" s="3"/>
      <c r="FF802" s="3"/>
      <c r="FG802" s="3"/>
      <c r="FH802" s="3"/>
      <c r="FI802" s="3"/>
      <c r="FJ802" s="3"/>
      <c r="FK802" s="3"/>
      <c r="FL802" s="3"/>
      <c r="FM802" s="3"/>
      <c r="FN802" s="3"/>
      <c r="FO802" s="3"/>
      <c r="FP802" s="3"/>
      <c r="FQ802" s="3"/>
      <c r="FR802" s="3"/>
      <c r="FS802" s="3"/>
      <c r="FT802" s="3"/>
      <c r="FU802" s="3"/>
      <c r="FV802" s="3"/>
      <c r="FW802" s="3"/>
      <c r="FX802" s="3"/>
      <c r="FY802" s="3"/>
      <c r="FZ802" s="3"/>
      <c r="GA802" s="3"/>
      <c r="GB802" s="3"/>
      <c r="GC802" s="3"/>
      <c r="GD802" s="3"/>
      <c r="GE802" s="3"/>
      <c r="GF802" s="3"/>
      <c r="GG802" s="3"/>
      <c r="GH802" s="3"/>
      <c r="GI802" s="3"/>
      <c r="GJ802" s="3"/>
      <c r="GK802" s="3"/>
      <c r="GL802" s="3"/>
      <c r="GM802" s="3"/>
      <c r="GN802" s="3"/>
      <c r="GO802" s="3"/>
      <c r="GP802" s="3"/>
      <c r="GQ802" s="3"/>
      <c r="GR802" s="3"/>
      <c r="GS802" s="3"/>
      <c r="GT802" s="3"/>
      <c r="GU802" s="3"/>
      <c r="GV802" s="3"/>
      <c r="GW802" s="3"/>
      <c r="GX802" s="3"/>
      <c r="GY802" s="3"/>
      <c r="GZ802" s="3"/>
      <c r="HA802" s="3"/>
      <c r="HB802" s="3"/>
      <c r="HC802" s="3"/>
      <c r="HD802" s="3"/>
      <c r="HE802" s="3"/>
      <c r="HF802" s="3"/>
      <c r="HG802" s="3"/>
      <c r="HH802" s="3"/>
      <c r="HI802" s="3"/>
      <c r="HJ802" s="3"/>
      <c r="HK802" s="3"/>
      <c r="HL802" s="3"/>
      <c r="HM802" s="3"/>
      <c r="HN802" s="3"/>
      <c r="HO802" s="3"/>
      <c r="HP802" s="3"/>
      <c r="HQ802" s="3"/>
      <c r="HR802" s="3"/>
      <c r="HS802" s="3"/>
      <c r="HT802" s="3"/>
      <c r="HU802" s="3"/>
      <c r="HV802" s="3"/>
      <c r="HW802" s="3"/>
      <c r="HX802" s="3"/>
      <c r="HY802" s="3"/>
      <c r="HZ802" s="3"/>
      <c r="IA802" s="3"/>
      <c r="IB802" s="3"/>
      <c r="IC802" s="3"/>
      <c r="ID802" s="3"/>
      <c r="IE802" s="3"/>
      <c r="IF802" s="3"/>
      <c r="IG802" s="3"/>
      <c r="IH802" s="3"/>
      <c r="II802" s="3"/>
      <c r="IJ802" s="3"/>
      <c r="IK802" s="3"/>
      <c r="IL802" s="3"/>
      <c r="IM802" s="3"/>
      <c r="IN802" s="3"/>
      <c r="IO802" s="3"/>
      <c r="IP802" s="3"/>
      <c r="IQ802" s="3"/>
      <c r="IR802" s="3"/>
      <c r="IS802" s="3"/>
      <c r="IT802" s="3"/>
      <c r="IU802" s="3"/>
      <c r="IV802" s="3"/>
    </row>
    <row r="804" spans="1:256" s="196" customFormat="1">
      <c r="A804" s="118"/>
      <c r="B804" s="112"/>
      <c r="C804" s="113"/>
      <c r="D804" s="114"/>
      <c r="E804" s="115"/>
      <c r="F804" s="116"/>
      <c r="G804" s="117"/>
      <c r="H804" s="4"/>
      <c r="I804" s="36"/>
      <c r="J804" s="37"/>
      <c r="K804" s="38"/>
      <c r="L804" s="34"/>
      <c r="N804" s="35"/>
      <c r="O804" s="3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  <c r="BP804" s="3"/>
      <c r="BQ804" s="3"/>
      <c r="BR804" s="3"/>
      <c r="BS804" s="3"/>
      <c r="BT804" s="3"/>
      <c r="BU804" s="3"/>
      <c r="BV804" s="3"/>
      <c r="BW804" s="3"/>
      <c r="BX804" s="3"/>
      <c r="BY804" s="3"/>
      <c r="BZ804" s="3"/>
      <c r="CA804" s="3"/>
      <c r="CB804" s="3"/>
      <c r="CC804" s="3"/>
      <c r="CD804" s="3"/>
      <c r="CE804" s="3"/>
      <c r="CF804" s="3"/>
      <c r="CG804" s="3"/>
      <c r="CH804" s="3"/>
      <c r="CI804" s="3"/>
      <c r="CJ804" s="3"/>
      <c r="CK804" s="3"/>
      <c r="CL804" s="3"/>
      <c r="CM804" s="3"/>
      <c r="CN804" s="3"/>
      <c r="CO804" s="3"/>
      <c r="CP804" s="3"/>
      <c r="CQ804" s="3"/>
      <c r="CR804" s="3"/>
      <c r="CS804" s="3"/>
      <c r="CT804" s="3"/>
      <c r="CU804" s="3"/>
      <c r="CV804" s="3"/>
      <c r="CW804" s="3"/>
      <c r="CX804" s="3"/>
      <c r="CY804" s="3"/>
      <c r="CZ804" s="3"/>
      <c r="DA804" s="3"/>
      <c r="DB804" s="3"/>
      <c r="DC804" s="3"/>
      <c r="DD804" s="3"/>
      <c r="DE804" s="3"/>
      <c r="DF804" s="3"/>
      <c r="DG804" s="3"/>
      <c r="DH804" s="3"/>
      <c r="DI804" s="3"/>
      <c r="DJ804" s="3"/>
      <c r="DK804" s="3"/>
      <c r="DL804" s="3"/>
      <c r="DM804" s="3"/>
      <c r="DN804" s="3"/>
      <c r="DO804" s="3"/>
      <c r="DP804" s="3"/>
      <c r="DQ804" s="3"/>
      <c r="DR804" s="3"/>
      <c r="DS804" s="3"/>
      <c r="DT804" s="3"/>
      <c r="DU804" s="3"/>
      <c r="DV804" s="3"/>
      <c r="DW804" s="3"/>
      <c r="DX804" s="3"/>
      <c r="DY804" s="3"/>
      <c r="DZ804" s="3"/>
      <c r="EA804" s="3"/>
      <c r="EB804" s="3"/>
      <c r="EC804" s="3"/>
      <c r="ED804" s="3"/>
      <c r="EE804" s="3"/>
      <c r="EF804" s="3"/>
      <c r="EG804" s="3"/>
      <c r="EH804" s="3"/>
      <c r="EI804" s="3"/>
      <c r="EJ804" s="3"/>
      <c r="EK804" s="3"/>
      <c r="EL804" s="3"/>
      <c r="EM804" s="3"/>
      <c r="EN804" s="3"/>
      <c r="EO804" s="3"/>
      <c r="EP804" s="3"/>
      <c r="EQ804" s="3"/>
      <c r="ER804" s="3"/>
      <c r="ES804" s="3"/>
      <c r="ET804" s="3"/>
      <c r="EU804" s="3"/>
      <c r="EV804" s="3"/>
      <c r="EW804" s="3"/>
      <c r="EX804" s="3"/>
      <c r="EY804" s="3"/>
      <c r="EZ804" s="3"/>
      <c r="FA804" s="3"/>
      <c r="FB804" s="3"/>
      <c r="FC804" s="3"/>
      <c r="FD804" s="3"/>
      <c r="FE804" s="3"/>
      <c r="FF804" s="3"/>
      <c r="FG804" s="3"/>
      <c r="FH804" s="3"/>
      <c r="FI804" s="3"/>
      <c r="FJ804" s="3"/>
      <c r="FK804" s="3"/>
      <c r="FL804" s="3"/>
      <c r="FM804" s="3"/>
      <c r="FN804" s="3"/>
      <c r="FO804" s="3"/>
      <c r="FP804" s="3"/>
      <c r="FQ804" s="3"/>
      <c r="FR804" s="3"/>
      <c r="FS804" s="3"/>
      <c r="FT804" s="3"/>
      <c r="FU804" s="3"/>
      <c r="FV804" s="3"/>
      <c r="FW804" s="3"/>
      <c r="FX804" s="3"/>
      <c r="FY804" s="3"/>
      <c r="FZ804" s="3"/>
      <c r="GA804" s="3"/>
      <c r="GB804" s="3"/>
      <c r="GC804" s="3"/>
      <c r="GD804" s="3"/>
      <c r="GE804" s="3"/>
      <c r="GF804" s="3"/>
      <c r="GG804" s="3"/>
      <c r="GH804" s="3"/>
      <c r="GI804" s="3"/>
      <c r="GJ804" s="3"/>
      <c r="GK804" s="3"/>
      <c r="GL804" s="3"/>
      <c r="GM804" s="3"/>
      <c r="GN804" s="3"/>
      <c r="GO804" s="3"/>
      <c r="GP804" s="3"/>
      <c r="GQ804" s="3"/>
      <c r="GR804" s="3"/>
      <c r="GS804" s="3"/>
      <c r="GT804" s="3"/>
      <c r="GU804" s="3"/>
      <c r="GV804" s="3"/>
      <c r="GW804" s="3"/>
      <c r="GX804" s="3"/>
      <c r="GY804" s="3"/>
      <c r="GZ804" s="3"/>
      <c r="HA804" s="3"/>
      <c r="HB804" s="3"/>
      <c r="HC804" s="3"/>
      <c r="HD804" s="3"/>
      <c r="HE804" s="3"/>
      <c r="HF804" s="3"/>
      <c r="HG804" s="3"/>
      <c r="HH804" s="3"/>
      <c r="HI804" s="3"/>
      <c r="HJ804" s="3"/>
      <c r="HK804" s="3"/>
      <c r="HL804" s="3"/>
      <c r="HM804" s="3"/>
      <c r="HN804" s="3"/>
      <c r="HO804" s="3"/>
      <c r="HP804" s="3"/>
      <c r="HQ804" s="3"/>
      <c r="HR804" s="3"/>
      <c r="HS804" s="3"/>
      <c r="HT804" s="3"/>
      <c r="HU804" s="3"/>
      <c r="HV804" s="3"/>
      <c r="HW804" s="3"/>
      <c r="HX804" s="3"/>
      <c r="HY804" s="3"/>
      <c r="HZ804" s="3"/>
      <c r="IA804" s="3"/>
      <c r="IB804" s="3"/>
      <c r="IC804" s="3"/>
      <c r="ID804" s="3"/>
      <c r="IE804" s="3"/>
      <c r="IF804" s="3"/>
      <c r="IG804" s="3"/>
      <c r="IH804" s="3"/>
      <c r="II804" s="3"/>
      <c r="IJ804" s="3"/>
      <c r="IK804" s="3"/>
      <c r="IL804" s="3"/>
      <c r="IM804" s="3"/>
      <c r="IN804" s="3"/>
      <c r="IO804" s="3"/>
      <c r="IP804" s="3"/>
      <c r="IQ804" s="3"/>
      <c r="IR804" s="3"/>
      <c r="IS804" s="3"/>
      <c r="IT804" s="3"/>
      <c r="IU804" s="3"/>
      <c r="IV804" s="3"/>
    </row>
    <row r="806" spans="1:256" s="196" customFormat="1">
      <c r="A806" s="118"/>
      <c r="B806" s="112"/>
      <c r="C806" s="113"/>
      <c r="D806" s="114"/>
      <c r="E806" s="115"/>
      <c r="F806" s="116"/>
      <c r="G806" s="117"/>
      <c r="H806" s="4"/>
      <c r="I806" s="36"/>
      <c r="J806" s="37"/>
      <c r="K806" s="38"/>
      <c r="L806" s="34"/>
      <c r="N806" s="35"/>
      <c r="O806" s="3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  <c r="BP806" s="3"/>
      <c r="BQ806" s="3"/>
      <c r="BR806" s="3"/>
      <c r="BS806" s="3"/>
      <c r="BT806" s="3"/>
      <c r="BU806" s="3"/>
      <c r="BV806" s="3"/>
      <c r="BW806" s="3"/>
      <c r="BX806" s="3"/>
      <c r="BY806" s="3"/>
      <c r="BZ806" s="3"/>
      <c r="CA806" s="3"/>
      <c r="CB806" s="3"/>
      <c r="CC806" s="3"/>
      <c r="CD806" s="3"/>
      <c r="CE806" s="3"/>
      <c r="CF806" s="3"/>
      <c r="CG806" s="3"/>
      <c r="CH806" s="3"/>
      <c r="CI806" s="3"/>
      <c r="CJ806" s="3"/>
      <c r="CK806" s="3"/>
      <c r="CL806" s="3"/>
      <c r="CM806" s="3"/>
      <c r="CN806" s="3"/>
      <c r="CO806" s="3"/>
      <c r="CP806" s="3"/>
      <c r="CQ806" s="3"/>
      <c r="CR806" s="3"/>
      <c r="CS806" s="3"/>
      <c r="CT806" s="3"/>
      <c r="CU806" s="3"/>
      <c r="CV806" s="3"/>
      <c r="CW806" s="3"/>
      <c r="CX806" s="3"/>
      <c r="CY806" s="3"/>
      <c r="CZ806" s="3"/>
      <c r="DA806" s="3"/>
      <c r="DB806" s="3"/>
      <c r="DC806" s="3"/>
      <c r="DD806" s="3"/>
      <c r="DE806" s="3"/>
      <c r="DF806" s="3"/>
      <c r="DG806" s="3"/>
      <c r="DH806" s="3"/>
      <c r="DI806" s="3"/>
      <c r="DJ806" s="3"/>
      <c r="DK806" s="3"/>
      <c r="DL806" s="3"/>
      <c r="DM806" s="3"/>
      <c r="DN806" s="3"/>
      <c r="DO806" s="3"/>
      <c r="DP806" s="3"/>
      <c r="DQ806" s="3"/>
      <c r="DR806" s="3"/>
      <c r="DS806" s="3"/>
      <c r="DT806" s="3"/>
      <c r="DU806" s="3"/>
      <c r="DV806" s="3"/>
      <c r="DW806" s="3"/>
      <c r="DX806" s="3"/>
      <c r="DY806" s="3"/>
      <c r="DZ806" s="3"/>
      <c r="EA806" s="3"/>
      <c r="EB806" s="3"/>
      <c r="EC806" s="3"/>
      <c r="ED806" s="3"/>
      <c r="EE806" s="3"/>
      <c r="EF806" s="3"/>
      <c r="EG806" s="3"/>
      <c r="EH806" s="3"/>
      <c r="EI806" s="3"/>
      <c r="EJ806" s="3"/>
      <c r="EK806" s="3"/>
      <c r="EL806" s="3"/>
      <c r="EM806" s="3"/>
      <c r="EN806" s="3"/>
      <c r="EO806" s="3"/>
      <c r="EP806" s="3"/>
      <c r="EQ806" s="3"/>
      <c r="ER806" s="3"/>
      <c r="ES806" s="3"/>
      <c r="ET806" s="3"/>
      <c r="EU806" s="3"/>
      <c r="EV806" s="3"/>
      <c r="EW806" s="3"/>
      <c r="EX806" s="3"/>
      <c r="EY806" s="3"/>
      <c r="EZ806" s="3"/>
      <c r="FA806" s="3"/>
      <c r="FB806" s="3"/>
      <c r="FC806" s="3"/>
      <c r="FD806" s="3"/>
      <c r="FE806" s="3"/>
      <c r="FF806" s="3"/>
      <c r="FG806" s="3"/>
      <c r="FH806" s="3"/>
      <c r="FI806" s="3"/>
      <c r="FJ806" s="3"/>
      <c r="FK806" s="3"/>
      <c r="FL806" s="3"/>
      <c r="FM806" s="3"/>
      <c r="FN806" s="3"/>
      <c r="FO806" s="3"/>
      <c r="FP806" s="3"/>
      <c r="FQ806" s="3"/>
      <c r="FR806" s="3"/>
      <c r="FS806" s="3"/>
      <c r="FT806" s="3"/>
      <c r="FU806" s="3"/>
      <c r="FV806" s="3"/>
      <c r="FW806" s="3"/>
      <c r="FX806" s="3"/>
      <c r="FY806" s="3"/>
      <c r="FZ806" s="3"/>
      <c r="GA806" s="3"/>
      <c r="GB806" s="3"/>
      <c r="GC806" s="3"/>
      <c r="GD806" s="3"/>
      <c r="GE806" s="3"/>
      <c r="GF806" s="3"/>
      <c r="GG806" s="3"/>
      <c r="GH806" s="3"/>
      <c r="GI806" s="3"/>
      <c r="GJ806" s="3"/>
      <c r="GK806" s="3"/>
      <c r="GL806" s="3"/>
      <c r="GM806" s="3"/>
      <c r="GN806" s="3"/>
      <c r="GO806" s="3"/>
      <c r="GP806" s="3"/>
      <c r="GQ806" s="3"/>
      <c r="GR806" s="3"/>
      <c r="GS806" s="3"/>
      <c r="GT806" s="3"/>
      <c r="GU806" s="3"/>
      <c r="GV806" s="3"/>
      <c r="GW806" s="3"/>
      <c r="GX806" s="3"/>
      <c r="GY806" s="3"/>
      <c r="GZ806" s="3"/>
      <c r="HA806" s="3"/>
      <c r="HB806" s="3"/>
      <c r="HC806" s="3"/>
      <c r="HD806" s="3"/>
      <c r="HE806" s="3"/>
      <c r="HF806" s="3"/>
      <c r="HG806" s="3"/>
      <c r="HH806" s="3"/>
      <c r="HI806" s="3"/>
      <c r="HJ806" s="3"/>
      <c r="HK806" s="3"/>
      <c r="HL806" s="3"/>
      <c r="HM806" s="3"/>
      <c r="HN806" s="3"/>
      <c r="HO806" s="3"/>
      <c r="HP806" s="3"/>
      <c r="HQ806" s="3"/>
      <c r="HR806" s="3"/>
      <c r="HS806" s="3"/>
      <c r="HT806" s="3"/>
      <c r="HU806" s="3"/>
      <c r="HV806" s="3"/>
      <c r="HW806" s="3"/>
      <c r="HX806" s="3"/>
      <c r="HY806" s="3"/>
      <c r="HZ806" s="3"/>
      <c r="IA806" s="3"/>
      <c r="IB806" s="3"/>
      <c r="IC806" s="3"/>
      <c r="ID806" s="3"/>
      <c r="IE806" s="3"/>
      <c r="IF806" s="3"/>
      <c r="IG806" s="3"/>
      <c r="IH806" s="3"/>
      <c r="II806" s="3"/>
      <c r="IJ806" s="3"/>
      <c r="IK806" s="3"/>
      <c r="IL806" s="3"/>
      <c r="IM806" s="3"/>
      <c r="IN806" s="3"/>
      <c r="IO806" s="3"/>
      <c r="IP806" s="3"/>
      <c r="IQ806" s="3"/>
      <c r="IR806" s="3"/>
      <c r="IS806" s="3"/>
      <c r="IT806" s="3"/>
      <c r="IU806" s="3"/>
      <c r="IV806" s="3"/>
    </row>
    <row r="808" spans="1:256" s="196" customFormat="1">
      <c r="A808" s="118"/>
      <c r="B808" s="112"/>
      <c r="C808" s="113"/>
      <c r="D808" s="114"/>
      <c r="E808" s="115"/>
      <c r="F808" s="116"/>
      <c r="G808" s="117"/>
      <c r="H808" s="4"/>
      <c r="I808" s="36"/>
      <c r="J808" s="37"/>
      <c r="K808" s="38"/>
      <c r="L808" s="34"/>
      <c r="N808" s="35"/>
      <c r="O808" s="3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  <c r="BP808" s="3"/>
      <c r="BQ808" s="3"/>
      <c r="BR808" s="3"/>
      <c r="BS808" s="3"/>
      <c r="BT808" s="3"/>
      <c r="BU808" s="3"/>
      <c r="BV808" s="3"/>
      <c r="BW808" s="3"/>
      <c r="BX808" s="3"/>
      <c r="BY808" s="3"/>
      <c r="BZ808" s="3"/>
      <c r="CA808" s="3"/>
      <c r="CB808" s="3"/>
      <c r="CC808" s="3"/>
      <c r="CD808" s="3"/>
      <c r="CE808" s="3"/>
      <c r="CF808" s="3"/>
      <c r="CG808" s="3"/>
      <c r="CH808" s="3"/>
      <c r="CI808" s="3"/>
      <c r="CJ808" s="3"/>
      <c r="CK808" s="3"/>
      <c r="CL808" s="3"/>
      <c r="CM808" s="3"/>
      <c r="CN808" s="3"/>
      <c r="CO808" s="3"/>
      <c r="CP808" s="3"/>
      <c r="CQ808" s="3"/>
      <c r="CR808" s="3"/>
      <c r="CS808" s="3"/>
      <c r="CT808" s="3"/>
      <c r="CU808" s="3"/>
      <c r="CV808" s="3"/>
      <c r="CW808" s="3"/>
      <c r="CX808" s="3"/>
      <c r="CY808" s="3"/>
      <c r="CZ808" s="3"/>
      <c r="DA808" s="3"/>
      <c r="DB808" s="3"/>
      <c r="DC808" s="3"/>
      <c r="DD808" s="3"/>
      <c r="DE808" s="3"/>
      <c r="DF808" s="3"/>
      <c r="DG808" s="3"/>
      <c r="DH808" s="3"/>
      <c r="DI808" s="3"/>
      <c r="DJ808" s="3"/>
      <c r="DK808" s="3"/>
      <c r="DL808" s="3"/>
      <c r="DM808" s="3"/>
      <c r="DN808" s="3"/>
      <c r="DO808" s="3"/>
      <c r="DP808" s="3"/>
      <c r="DQ808" s="3"/>
      <c r="DR808" s="3"/>
      <c r="DS808" s="3"/>
      <c r="DT808" s="3"/>
      <c r="DU808" s="3"/>
      <c r="DV808" s="3"/>
      <c r="DW808" s="3"/>
      <c r="DX808" s="3"/>
      <c r="DY808" s="3"/>
      <c r="DZ808" s="3"/>
      <c r="EA808" s="3"/>
      <c r="EB808" s="3"/>
      <c r="EC808" s="3"/>
      <c r="ED808" s="3"/>
      <c r="EE808" s="3"/>
      <c r="EF808" s="3"/>
      <c r="EG808" s="3"/>
      <c r="EH808" s="3"/>
      <c r="EI808" s="3"/>
      <c r="EJ808" s="3"/>
      <c r="EK808" s="3"/>
      <c r="EL808" s="3"/>
      <c r="EM808" s="3"/>
      <c r="EN808" s="3"/>
      <c r="EO808" s="3"/>
      <c r="EP808" s="3"/>
      <c r="EQ808" s="3"/>
      <c r="ER808" s="3"/>
      <c r="ES808" s="3"/>
      <c r="ET808" s="3"/>
      <c r="EU808" s="3"/>
      <c r="EV808" s="3"/>
      <c r="EW808" s="3"/>
      <c r="EX808" s="3"/>
      <c r="EY808" s="3"/>
      <c r="EZ808" s="3"/>
      <c r="FA808" s="3"/>
      <c r="FB808" s="3"/>
      <c r="FC808" s="3"/>
      <c r="FD808" s="3"/>
      <c r="FE808" s="3"/>
      <c r="FF808" s="3"/>
      <c r="FG808" s="3"/>
      <c r="FH808" s="3"/>
      <c r="FI808" s="3"/>
      <c r="FJ808" s="3"/>
      <c r="FK808" s="3"/>
      <c r="FL808" s="3"/>
      <c r="FM808" s="3"/>
      <c r="FN808" s="3"/>
      <c r="FO808" s="3"/>
      <c r="FP808" s="3"/>
      <c r="FQ808" s="3"/>
      <c r="FR808" s="3"/>
      <c r="FS808" s="3"/>
      <c r="FT808" s="3"/>
      <c r="FU808" s="3"/>
      <c r="FV808" s="3"/>
      <c r="FW808" s="3"/>
      <c r="FX808" s="3"/>
      <c r="FY808" s="3"/>
      <c r="FZ808" s="3"/>
      <c r="GA808" s="3"/>
      <c r="GB808" s="3"/>
      <c r="GC808" s="3"/>
      <c r="GD808" s="3"/>
      <c r="GE808" s="3"/>
      <c r="GF808" s="3"/>
      <c r="GG808" s="3"/>
      <c r="GH808" s="3"/>
      <c r="GI808" s="3"/>
      <c r="GJ808" s="3"/>
      <c r="GK808" s="3"/>
      <c r="GL808" s="3"/>
      <c r="GM808" s="3"/>
      <c r="GN808" s="3"/>
      <c r="GO808" s="3"/>
      <c r="GP808" s="3"/>
      <c r="GQ808" s="3"/>
      <c r="GR808" s="3"/>
      <c r="GS808" s="3"/>
      <c r="GT808" s="3"/>
      <c r="GU808" s="3"/>
      <c r="GV808" s="3"/>
      <c r="GW808" s="3"/>
      <c r="GX808" s="3"/>
      <c r="GY808" s="3"/>
      <c r="GZ808" s="3"/>
      <c r="HA808" s="3"/>
      <c r="HB808" s="3"/>
      <c r="HC808" s="3"/>
      <c r="HD808" s="3"/>
      <c r="HE808" s="3"/>
      <c r="HF808" s="3"/>
      <c r="HG808" s="3"/>
      <c r="HH808" s="3"/>
      <c r="HI808" s="3"/>
      <c r="HJ808" s="3"/>
      <c r="HK808" s="3"/>
      <c r="HL808" s="3"/>
      <c r="HM808" s="3"/>
      <c r="HN808" s="3"/>
      <c r="HO808" s="3"/>
      <c r="HP808" s="3"/>
      <c r="HQ808" s="3"/>
      <c r="HR808" s="3"/>
      <c r="HS808" s="3"/>
      <c r="HT808" s="3"/>
      <c r="HU808" s="3"/>
      <c r="HV808" s="3"/>
      <c r="HW808" s="3"/>
      <c r="HX808" s="3"/>
      <c r="HY808" s="3"/>
      <c r="HZ808" s="3"/>
      <c r="IA808" s="3"/>
      <c r="IB808" s="3"/>
      <c r="IC808" s="3"/>
      <c r="ID808" s="3"/>
      <c r="IE808" s="3"/>
      <c r="IF808" s="3"/>
      <c r="IG808" s="3"/>
      <c r="IH808" s="3"/>
      <c r="II808" s="3"/>
      <c r="IJ808" s="3"/>
      <c r="IK808" s="3"/>
      <c r="IL808" s="3"/>
      <c r="IM808" s="3"/>
      <c r="IN808" s="3"/>
      <c r="IO808" s="3"/>
      <c r="IP808" s="3"/>
      <c r="IQ808" s="3"/>
      <c r="IR808" s="3"/>
      <c r="IS808" s="3"/>
      <c r="IT808" s="3"/>
      <c r="IU808" s="3"/>
      <c r="IV808" s="3"/>
    </row>
    <row r="809" spans="1:256" s="196" customFormat="1">
      <c r="A809" s="118"/>
      <c r="B809" s="112"/>
      <c r="C809" s="113"/>
      <c r="D809" s="114"/>
      <c r="E809" s="115"/>
      <c r="F809" s="116"/>
      <c r="G809" s="117"/>
      <c r="H809" s="4"/>
      <c r="I809" s="36"/>
      <c r="J809" s="37"/>
      <c r="K809" s="38"/>
      <c r="L809" s="34"/>
      <c r="N809" s="35"/>
      <c r="O809" s="3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  <c r="BP809" s="3"/>
      <c r="BQ809" s="3"/>
      <c r="BR809" s="3"/>
      <c r="BS809" s="3"/>
      <c r="BT809" s="3"/>
      <c r="BU809" s="3"/>
      <c r="BV809" s="3"/>
      <c r="BW809" s="3"/>
      <c r="BX809" s="3"/>
      <c r="BY809" s="3"/>
      <c r="BZ809" s="3"/>
      <c r="CA809" s="3"/>
      <c r="CB809" s="3"/>
      <c r="CC809" s="3"/>
      <c r="CD809" s="3"/>
      <c r="CE809" s="3"/>
      <c r="CF809" s="3"/>
      <c r="CG809" s="3"/>
      <c r="CH809" s="3"/>
      <c r="CI809" s="3"/>
      <c r="CJ809" s="3"/>
      <c r="CK809" s="3"/>
      <c r="CL809" s="3"/>
      <c r="CM809" s="3"/>
      <c r="CN809" s="3"/>
      <c r="CO809" s="3"/>
      <c r="CP809" s="3"/>
      <c r="CQ809" s="3"/>
      <c r="CR809" s="3"/>
      <c r="CS809" s="3"/>
      <c r="CT809" s="3"/>
      <c r="CU809" s="3"/>
      <c r="CV809" s="3"/>
      <c r="CW809" s="3"/>
      <c r="CX809" s="3"/>
      <c r="CY809" s="3"/>
      <c r="CZ809" s="3"/>
      <c r="DA809" s="3"/>
      <c r="DB809" s="3"/>
      <c r="DC809" s="3"/>
      <c r="DD809" s="3"/>
      <c r="DE809" s="3"/>
      <c r="DF809" s="3"/>
      <c r="DG809" s="3"/>
      <c r="DH809" s="3"/>
      <c r="DI809" s="3"/>
      <c r="DJ809" s="3"/>
      <c r="DK809" s="3"/>
      <c r="DL809" s="3"/>
      <c r="DM809" s="3"/>
      <c r="DN809" s="3"/>
      <c r="DO809" s="3"/>
      <c r="DP809" s="3"/>
      <c r="DQ809" s="3"/>
      <c r="DR809" s="3"/>
      <c r="DS809" s="3"/>
      <c r="DT809" s="3"/>
      <c r="DU809" s="3"/>
      <c r="DV809" s="3"/>
      <c r="DW809" s="3"/>
      <c r="DX809" s="3"/>
      <c r="DY809" s="3"/>
      <c r="DZ809" s="3"/>
      <c r="EA809" s="3"/>
      <c r="EB809" s="3"/>
      <c r="EC809" s="3"/>
      <c r="ED809" s="3"/>
      <c r="EE809" s="3"/>
      <c r="EF809" s="3"/>
      <c r="EG809" s="3"/>
      <c r="EH809" s="3"/>
      <c r="EI809" s="3"/>
      <c r="EJ809" s="3"/>
      <c r="EK809" s="3"/>
      <c r="EL809" s="3"/>
      <c r="EM809" s="3"/>
      <c r="EN809" s="3"/>
      <c r="EO809" s="3"/>
      <c r="EP809" s="3"/>
      <c r="EQ809" s="3"/>
      <c r="ER809" s="3"/>
      <c r="ES809" s="3"/>
      <c r="ET809" s="3"/>
      <c r="EU809" s="3"/>
      <c r="EV809" s="3"/>
      <c r="EW809" s="3"/>
      <c r="EX809" s="3"/>
      <c r="EY809" s="3"/>
      <c r="EZ809" s="3"/>
      <c r="FA809" s="3"/>
      <c r="FB809" s="3"/>
      <c r="FC809" s="3"/>
      <c r="FD809" s="3"/>
      <c r="FE809" s="3"/>
      <c r="FF809" s="3"/>
      <c r="FG809" s="3"/>
      <c r="FH809" s="3"/>
      <c r="FI809" s="3"/>
      <c r="FJ809" s="3"/>
      <c r="FK809" s="3"/>
      <c r="FL809" s="3"/>
      <c r="FM809" s="3"/>
      <c r="FN809" s="3"/>
      <c r="FO809" s="3"/>
      <c r="FP809" s="3"/>
      <c r="FQ809" s="3"/>
      <c r="FR809" s="3"/>
      <c r="FS809" s="3"/>
      <c r="FT809" s="3"/>
      <c r="FU809" s="3"/>
      <c r="FV809" s="3"/>
      <c r="FW809" s="3"/>
      <c r="FX809" s="3"/>
      <c r="FY809" s="3"/>
      <c r="FZ809" s="3"/>
      <c r="GA809" s="3"/>
      <c r="GB809" s="3"/>
      <c r="GC809" s="3"/>
      <c r="GD809" s="3"/>
      <c r="GE809" s="3"/>
      <c r="GF809" s="3"/>
      <c r="GG809" s="3"/>
      <c r="GH809" s="3"/>
      <c r="GI809" s="3"/>
      <c r="GJ809" s="3"/>
      <c r="GK809" s="3"/>
      <c r="GL809" s="3"/>
      <c r="GM809" s="3"/>
      <c r="GN809" s="3"/>
      <c r="GO809" s="3"/>
      <c r="GP809" s="3"/>
      <c r="GQ809" s="3"/>
      <c r="GR809" s="3"/>
      <c r="GS809" s="3"/>
      <c r="GT809" s="3"/>
      <c r="GU809" s="3"/>
      <c r="GV809" s="3"/>
      <c r="GW809" s="3"/>
      <c r="GX809" s="3"/>
      <c r="GY809" s="3"/>
      <c r="GZ809" s="3"/>
      <c r="HA809" s="3"/>
      <c r="HB809" s="3"/>
      <c r="HC809" s="3"/>
      <c r="HD809" s="3"/>
      <c r="HE809" s="3"/>
      <c r="HF809" s="3"/>
      <c r="HG809" s="3"/>
      <c r="HH809" s="3"/>
      <c r="HI809" s="3"/>
      <c r="HJ809" s="3"/>
      <c r="HK809" s="3"/>
      <c r="HL809" s="3"/>
      <c r="HM809" s="3"/>
      <c r="HN809" s="3"/>
      <c r="HO809" s="3"/>
      <c r="HP809" s="3"/>
      <c r="HQ809" s="3"/>
      <c r="HR809" s="3"/>
      <c r="HS809" s="3"/>
      <c r="HT809" s="3"/>
      <c r="HU809" s="3"/>
      <c r="HV809" s="3"/>
      <c r="HW809" s="3"/>
      <c r="HX809" s="3"/>
      <c r="HY809" s="3"/>
      <c r="HZ809" s="3"/>
      <c r="IA809" s="3"/>
      <c r="IB809" s="3"/>
      <c r="IC809" s="3"/>
      <c r="ID809" s="3"/>
      <c r="IE809" s="3"/>
      <c r="IF809" s="3"/>
      <c r="IG809" s="3"/>
      <c r="IH809" s="3"/>
      <c r="II809" s="3"/>
      <c r="IJ809" s="3"/>
      <c r="IK809" s="3"/>
      <c r="IL809" s="3"/>
      <c r="IM809" s="3"/>
      <c r="IN809" s="3"/>
      <c r="IO809" s="3"/>
      <c r="IP809" s="3"/>
      <c r="IQ809" s="3"/>
      <c r="IR809" s="3"/>
      <c r="IS809" s="3"/>
      <c r="IT809" s="3"/>
      <c r="IU809" s="3"/>
      <c r="IV809" s="3"/>
    </row>
    <row r="810" spans="1:256" s="196" customFormat="1">
      <c r="A810" s="118"/>
      <c r="B810" s="112"/>
      <c r="C810" s="113"/>
      <c r="D810" s="114"/>
      <c r="E810" s="115"/>
      <c r="F810" s="116"/>
      <c r="G810" s="117"/>
      <c r="H810" s="4"/>
      <c r="I810" s="36"/>
      <c r="J810" s="37"/>
      <c r="K810" s="38"/>
      <c r="L810" s="34"/>
      <c r="N810" s="35"/>
      <c r="O810" s="3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  <c r="BP810" s="3"/>
      <c r="BQ810" s="3"/>
      <c r="BR810" s="3"/>
      <c r="BS810" s="3"/>
      <c r="BT810" s="3"/>
      <c r="BU810" s="3"/>
      <c r="BV810" s="3"/>
      <c r="BW810" s="3"/>
      <c r="BX810" s="3"/>
      <c r="BY810" s="3"/>
      <c r="BZ810" s="3"/>
      <c r="CA810" s="3"/>
      <c r="CB810" s="3"/>
      <c r="CC810" s="3"/>
      <c r="CD810" s="3"/>
      <c r="CE810" s="3"/>
      <c r="CF810" s="3"/>
      <c r="CG810" s="3"/>
      <c r="CH810" s="3"/>
      <c r="CI810" s="3"/>
      <c r="CJ810" s="3"/>
      <c r="CK810" s="3"/>
      <c r="CL810" s="3"/>
      <c r="CM810" s="3"/>
      <c r="CN810" s="3"/>
      <c r="CO810" s="3"/>
      <c r="CP810" s="3"/>
      <c r="CQ810" s="3"/>
      <c r="CR810" s="3"/>
      <c r="CS810" s="3"/>
      <c r="CT810" s="3"/>
      <c r="CU810" s="3"/>
      <c r="CV810" s="3"/>
      <c r="CW810" s="3"/>
      <c r="CX810" s="3"/>
      <c r="CY810" s="3"/>
      <c r="CZ810" s="3"/>
      <c r="DA810" s="3"/>
      <c r="DB810" s="3"/>
      <c r="DC810" s="3"/>
      <c r="DD810" s="3"/>
      <c r="DE810" s="3"/>
      <c r="DF810" s="3"/>
      <c r="DG810" s="3"/>
      <c r="DH810" s="3"/>
      <c r="DI810" s="3"/>
      <c r="DJ810" s="3"/>
      <c r="DK810" s="3"/>
      <c r="DL810" s="3"/>
      <c r="DM810" s="3"/>
      <c r="DN810" s="3"/>
      <c r="DO810" s="3"/>
      <c r="DP810" s="3"/>
      <c r="DQ810" s="3"/>
      <c r="DR810" s="3"/>
      <c r="DS810" s="3"/>
      <c r="DT810" s="3"/>
      <c r="DU810" s="3"/>
      <c r="DV810" s="3"/>
      <c r="DW810" s="3"/>
      <c r="DX810" s="3"/>
      <c r="DY810" s="3"/>
      <c r="DZ810" s="3"/>
      <c r="EA810" s="3"/>
      <c r="EB810" s="3"/>
      <c r="EC810" s="3"/>
      <c r="ED810" s="3"/>
      <c r="EE810" s="3"/>
      <c r="EF810" s="3"/>
      <c r="EG810" s="3"/>
      <c r="EH810" s="3"/>
      <c r="EI810" s="3"/>
      <c r="EJ810" s="3"/>
      <c r="EK810" s="3"/>
      <c r="EL810" s="3"/>
      <c r="EM810" s="3"/>
      <c r="EN810" s="3"/>
      <c r="EO810" s="3"/>
      <c r="EP810" s="3"/>
      <c r="EQ810" s="3"/>
      <c r="ER810" s="3"/>
      <c r="ES810" s="3"/>
      <c r="ET810" s="3"/>
      <c r="EU810" s="3"/>
      <c r="EV810" s="3"/>
      <c r="EW810" s="3"/>
      <c r="EX810" s="3"/>
      <c r="EY810" s="3"/>
      <c r="EZ810" s="3"/>
      <c r="FA810" s="3"/>
      <c r="FB810" s="3"/>
      <c r="FC810" s="3"/>
      <c r="FD810" s="3"/>
      <c r="FE810" s="3"/>
      <c r="FF810" s="3"/>
      <c r="FG810" s="3"/>
      <c r="FH810" s="3"/>
      <c r="FI810" s="3"/>
      <c r="FJ810" s="3"/>
      <c r="FK810" s="3"/>
      <c r="FL810" s="3"/>
      <c r="FM810" s="3"/>
      <c r="FN810" s="3"/>
      <c r="FO810" s="3"/>
      <c r="FP810" s="3"/>
      <c r="FQ810" s="3"/>
      <c r="FR810" s="3"/>
      <c r="FS810" s="3"/>
      <c r="FT810" s="3"/>
      <c r="FU810" s="3"/>
      <c r="FV810" s="3"/>
      <c r="FW810" s="3"/>
      <c r="FX810" s="3"/>
      <c r="FY810" s="3"/>
      <c r="FZ810" s="3"/>
      <c r="GA810" s="3"/>
      <c r="GB810" s="3"/>
      <c r="GC810" s="3"/>
      <c r="GD810" s="3"/>
      <c r="GE810" s="3"/>
      <c r="GF810" s="3"/>
      <c r="GG810" s="3"/>
      <c r="GH810" s="3"/>
      <c r="GI810" s="3"/>
      <c r="GJ810" s="3"/>
      <c r="GK810" s="3"/>
      <c r="GL810" s="3"/>
      <c r="GM810" s="3"/>
      <c r="GN810" s="3"/>
      <c r="GO810" s="3"/>
      <c r="GP810" s="3"/>
      <c r="GQ810" s="3"/>
      <c r="GR810" s="3"/>
      <c r="GS810" s="3"/>
      <c r="GT810" s="3"/>
      <c r="GU810" s="3"/>
      <c r="GV810" s="3"/>
      <c r="GW810" s="3"/>
      <c r="GX810" s="3"/>
      <c r="GY810" s="3"/>
      <c r="GZ810" s="3"/>
      <c r="HA810" s="3"/>
      <c r="HB810" s="3"/>
      <c r="HC810" s="3"/>
      <c r="HD810" s="3"/>
      <c r="HE810" s="3"/>
      <c r="HF810" s="3"/>
      <c r="HG810" s="3"/>
      <c r="HH810" s="3"/>
      <c r="HI810" s="3"/>
      <c r="HJ810" s="3"/>
      <c r="HK810" s="3"/>
      <c r="HL810" s="3"/>
      <c r="HM810" s="3"/>
      <c r="HN810" s="3"/>
      <c r="HO810" s="3"/>
      <c r="HP810" s="3"/>
      <c r="HQ810" s="3"/>
      <c r="HR810" s="3"/>
      <c r="HS810" s="3"/>
      <c r="HT810" s="3"/>
      <c r="HU810" s="3"/>
      <c r="HV810" s="3"/>
      <c r="HW810" s="3"/>
      <c r="HX810" s="3"/>
      <c r="HY810" s="3"/>
      <c r="HZ810" s="3"/>
      <c r="IA810" s="3"/>
      <c r="IB810" s="3"/>
      <c r="IC810" s="3"/>
      <c r="ID810" s="3"/>
      <c r="IE810" s="3"/>
      <c r="IF810" s="3"/>
      <c r="IG810" s="3"/>
      <c r="IH810" s="3"/>
      <c r="II810" s="3"/>
      <c r="IJ810" s="3"/>
      <c r="IK810" s="3"/>
      <c r="IL810" s="3"/>
      <c r="IM810" s="3"/>
      <c r="IN810" s="3"/>
      <c r="IO810" s="3"/>
      <c r="IP810" s="3"/>
      <c r="IQ810" s="3"/>
      <c r="IR810" s="3"/>
      <c r="IS810" s="3"/>
      <c r="IT810" s="3"/>
      <c r="IU810" s="3"/>
      <c r="IV810" s="3"/>
    </row>
    <row r="811" spans="1:256" s="196" customFormat="1">
      <c r="A811" s="118"/>
      <c r="B811" s="112"/>
      <c r="C811" s="113"/>
      <c r="D811" s="114"/>
      <c r="E811" s="115"/>
      <c r="F811" s="116"/>
      <c r="G811" s="117"/>
      <c r="H811" s="4"/>
      <c r="I811" s="36"/>
      <c r="J811" s="37"/>
      <c r="K811" s="38"/>
      <c r="L811" s="34"/>
      <c r="N811" s="35"/>
      <c r="O811" s="3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  <c r="BP811" s="3"/>
      <c r="BQ811" s="3"/>
      <c r="BR811" s="3"/>
      <c r="BS811" s="3"/>
      <c r="BT811" s="3"/>
      <c r="BU811" s="3"/>
      <c r="BV811" s="3"/>
      <c r="BW811" s="3"/>
      <c r="BX811" s="3"/>
      <c r="BY811" s="3"/>
      <c r="BZ811" s="3"/>
      <c r="CA811" s="3"/>
      <c r="CB811" s="3"/>
      <c r="CC811" s="3"/>
      <c r="CD811" s="3"/>
      <c r="CE811" s="3"/>
      <c r="CF811" s="3"/>
      <c r="CG811" s="3"/>
      <c r="CH811" s="3"/>
      <c r="CI811" s="3"/>
      <c r="CJ811" s="3"/>
      <c r="CK811" s="3"/>
      <c r="CL811" s="3"/>
      <c r="CM811" s="3"/>
      <c r="CN811" s="3"/>
      <c r="CO811" s="3"/>
      <c r="CP811" s="3"/>
      <c r="CQ811" s="3"/>
      <c r="CR811" s="3"/>
      <c r="CS811" s="3"/>
      <c r="CT811" s="3"/>
      <c r="CU811" s="3"/>
      <c r="CV811" s="3"/>
      <c r="CW811" s="3"/>
      <c r="CX811" s="3"/>
      <c r="CY811" s="3"/>
      <c r="CZ811" s="3"/>
      <c r="DA811" s="3"/>
      <c r="DB811" s="3"/>
      <c r="DC811" s="3"/>
      <c r="DD811" s="3"/>
      <c r="DE811" s="3"/>
      <c r="DF811" s="3"/>
      <c r="DG811" s="3"/>
      <c r="DH811" s="3"/>
      <c r="DI811" s="3"/>
      <c r="DJ811" s="3"/>
      <c r="DK811" s="3"/>
      <c r="DL811" s="3"/>
      <c r="DM811" s="3"/>
      <c r="DN811" s="3"/>
      <c r="DO811" s="3"/>
      <c r="DP811" s="3"/>
      <c r="DQ811" s="3"/>
      <c r="DR811" s="3"/>
      <c r="DS811" s="3"/>
      <c r="DT811" s="3"/>
      <c r="DU811" s="3"/>
      <c r="DV811" s="3"/>
      <c r="DW811" s="3"/>
      <c r="DX811" s="3"/>
      <c r="DY811" s="3"/>
      <c r="DZ811" s="3"/>
      <c r="EA811" s="3"/>
      <c r="EB811" s="3"/>
      <c r="EC811" s="3"/>
      <c r="ED811" s="3"/>
      <c r="EE811" s="3"/>
      <c r="EF811" s="3"/>
      <c r="EG811" s="3"/>
      <c r="EH811" s="3"/>
      <c r="EI811" s="3"/>
      <c r="EJ811" s="3"/>
      <c r="EK811" s="3"/>
      <c r="EL811" s="3"/>
      <c r="EM811" s="3"/>
      <c r="EN811" s="3"/>
      <c r="EO811" s="3"/>
      <c r="EP811" s="3"/>
      <c r="EQ811" s="3"/>
      <c r="ER811" s="3"/>
      <c r="ES811" s="3"/>
      <c r="ET811" s="3"/>
      <c r="EU811" s="3"/>
      <c r="EV811" s="3"/>
      <c r="EW811" s="3"/>
      <c r="EX811" s="3"/>
      <c r="EY811" s="3"/>
      <c r="EZ811" s="3"/>
      <c r="FA811" s="3"/>
      <c r="FB811" s="3"/>
      <c r="FC811" s="3"/>
      <c r="FD811" s="3"/>
      <c r="FE811" s="3"/>
      <c r="FF811" s="3"/>
      <c r="FG811" s="3"/>
      <c r="FH811" s="3"/>
      <c r="FI811" s="3"/>
      <c r="FJ811" s="3"/>
      <c r="FK811" s="3"/>
      <c r="FL811" s="3"/>
      <c r="FM811" s="3"/>
      <c r="FN811" s="3"/>
      <c r="FO811" s="3"/>
      <c r="FP811" s="3"/>
      <c r="FQ811" s="3"/>
      <c r="FR811" s="3"/>
      <c r="FS811" s="3"/>
      <c r="FT811" s="3"/>
      <c r="FU811" s="3"/>
      <c r="FV811" s="3"/>
      <c r="FW811" s="3"/>
      <c r="FX811" s="3"/>
      <c r="FY811" s="3"/>
      <c r="FZ811" s="3"/>
      <c r="GA811" s="3"/>
      <c r="GB811" s="3"/>
      <c r="GC811" s="3"/>
      <c r="GD811" s="3"/>
      <c r="GE811" s="3"/>
      <c r="GF811" s="3"/>
      <c r="GG811" s="3"/>
      <c r="GH811" s="3"/>
      <c r="GI811" s="3"/>
      <c r="GJ811" s="3"/>
      <c r="GK811" s="3"/>
      <c r="GL811" s="3"/>
      <c r="GM811" s="3"/>
      <c r="GN811" s="3"/>
      <c r="GO811" s="3"/>
      <c r="GP811" s="3"/>
      <c r="GQ811" s="3"/>
      <c r="GR811" s="3"/>
      <c r="GS811" s="3"/>
      <c r="GT811" s="3"/>
      <c r="GU811" s="3"/>
      <c r="GV811" s="3"/>
      <c r="GW811" s="3"/>
      <c r="GX811" s="3"/>
      <c r="GY811" s="3"/>
      <c r="GZ811" s="3"/>
      <c r="HA811" s="3"/>
      <c r="HB811" s="3"/>
      <c r="HC811" s="3"/>
      <c r="HD811" s="3"/>
      <c r="HE811" s="3"/>
      <c r="HF811" s="3"/>
      <c r="HG811" s="3"/>
      <c r="HH811" s="3"/>
      <c r="HI811" s="3"/>
      <c r="HJ811" s="3"/>
      <c r="HK811" s="3"/>
      <c r="HL811" s="3"/>
      <c r="HM811" s="3"/>
      <c r="HN811" s="3"/>
      <c r="HO811" s="3"/>
      <c r="HP811" s="3"/>
      <c r="HQ811" s="3"/>
      <c r="HR811" s="3"/>
      <c r="HS811" s="3"/>
      <c r="HT811" s="3"/>
      <c r="HU811" s="3"/>
      <c r="HV811" s="3"/>
      <c r="HW811" s="3"/>
      <c r="HX811" s="3"/>
      <c r="HY811" s="3"/>
      <c r="HZ811" s="3"/>
      <c r="IA811" s="3"/>
      <c r="IB811" s="3"/>
      <c r="IC811" s="3"/>
      <c r="ID811" s="3"/>
      <c r="IE811" s="3"/>
      <c r="IF811" s="3"/>
      <c r="IG811" s="3"/>
      <c r="IH811" s="3"/>
      <c r="II811" s="3"/>
      <c r="IJ811" s="3"/>
      <c r="IK811" s="3"/>
      <c r="IL811" s="3"/>
      <c r="IM811" s="3"/>
      <c r="IN811" s="3"/>
      <c r="IO811" s="3"/>
      <c r="IP811" s="3"/>
      <c r="IQ811" s="3"/>
      <c r="IR811" s="3"/>
      <c r="IS811" s="3"/>
      <c r="IT811" s="3"/>
      <c r="IU811" s="3"/>
      <c r="IV811" s="3"/>
    </row>
    <row r="812" spans="1:256" s="196" customFormat="1">
      <c r="A812" s="118"/>
      <c r="B812" s="112"/>
      <c r="C812" s="113"/>
      <c r="D812" s="114"/>
      <c r="E812" s="115"/>
      <c r="F812" s="116"/>
      <c r="G812" s="117"/>
      <c r="H812" s="4"/>
      <c r="I812" s="36"/>
      <c r="J812" s="37"/>
      <c r="K812" s="38"/>
      <c r="L812" s="34"/>
      <c r="N812" s="35"/>
      <c r="O812" s="3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  <c r="BP812" s="3"/>
      <c r="BQ812" s="3"/>
      <c r="BR812" s="3"/>
      <c r="BS812" s="3"/>
      <c r="BT812" s="3"/>
      <c r="BU812" s="3"/>
      <c r="BV812" s="3"/>
      <c r="BW812" s="3"/>
      <c r="BX812" s="3"/>
      <c r="BY812" s="3"/>
      <c r="BZ812" s="3"/>
      <c r="CA812" s="3"/>
      <c r="CB812" s="3"/>
      <c r="CC812" s="3"/>
      <c r="CD812" s="3"/>
      <c r="CE812" s="3"/>
      <c r="CF812" s="3"/>
      <c r="CG812" s="3"/>
      <c r="CH812" s="3"/>
      <c r="CI812" s="3"/>
      <c r="CJ812" s="3"/>
      <c r="CK812" s="3"/>
      <c r="CL812" s="3"/>
      <c r="CM812" s="3"/>
      <c r="CN812" s="3"/>
      <c r="CO812" s="3"/>
      <c r="CP812" s="3"/>
      <c r="CQ812" s="3"/>
      <c r="CR812" s="3"/>
      <c r="CS812" s="3"/>
      <c r="CT812" s="3"/>
      <c r="CU812" s="3"/>
      <c r="CV812" s="3"/>
      <c r="CW812" s="3"/>
      <c r="CX812" s="3"/>
      <c r="CY812" s="3"/>
      <c r="CZ812" s="3"/>
      <c r="DA812" s="3"/>
      <c r="DB812" s="3"/>
      <c r="DC812" s="3"/>
      <c r="DD812" s="3"/>
      <c r="DE812" s="3"/>
      <c r="DF812" s="3"/>
      <c r="DG812" s="3"/>
      <c r="DH812" s="3"/>
      <c r="DI812" s="3"/>
      <c r="DJ812" s="3"/>
      <c r="DK812" s="3"/>
      <c r="DL812" s="3"/>
      <c r="DM812" s="3"/>
      <c r="DN812" s="3"/>
      <c r="DO812" s="3"/>
      <c r="DP812" s="3"/>
      <c r="DQ812" s="3"/>
      <c r="DR812" s="3"/>
      <c r="DS812" s="3"/>
      <c r="DT812" s="3"/>
      <c r="DU812" s="3"/>
      <c r="DV812" s="3"/>
      <c r="DW812" s="3"/>
      <c r="DX812" s="3"/>
      <c r="DY812" s="3"/>
      <c r="DZ812" s="3"/>
      <c r="EA812" s="3"/>
      <c r="EB812" s="3"/>
      <c r="EC812" s="3"/>
      <c r="ED812" s="3"/>
      <c r="EE812" s="3"/>
      <c r="EF812" s="3"/>
      <c r="EG812" s="3"/>
      <c r="EH812" s="3"/>
      <c r="EI812" s="3"/>
      <c r="EJ812" s="3"/>
      <c r="EK812" s="3"/>
      <c r="EL812" s="3"/>
      <c r="EM812" s="3"/>
      <c r="EN812" s="3"/>
      <c r="EO812" s="3"/>
      <c r="EP812" s="3"/>
      <c r="EQ812" s="3"/>
      <c r="ER812" s="3"/>
      <c r="ES812" s="3"/>
      <c r="ET812" s="3"/>
      <c r="EU812" s="3"/>
      <c r="EV812" s="3"/>
      <c r="EW812" s="3"/>
      <c r="EX812" s="3"/>
      <c r="EY812" s="3"/>
      <c r="EZ812" s="3"/>
      <c r="FA812" s="3"/>
      <c r="FB812" s="3"/>
      <c r="FC812" s="3"/>
      <c r="FD812" s="3"/>
      <c r="FE812" s="3"/>
      <c r="FF812" s="3"/>
      <c r="FG812" s="3"/>
      <c r="FH812" s="3"/>
      <c r="FI812" s="3"/>
      <c r="FJ812" s="3"/>
      <c r="FK812" s="3"/>
      <c r="FL812" s="3"/>
      <c r="FM812" s="3"/>
      <c r="FN812" s="3"/>
      <c r="FO812" s="3"/>
      <c r="FP812" s="3"/>
      <c r="FQ812" s="3"/>
      <c r="FR812" s="3"/>
      <c r="FS812" s="3"/>
      <c r="FT812" s="3"/>
      <c r="FU812" s="3"/>
      <c r="FV812" s="3"/>
      <c r="FW812" s="3"/>
      <c r="FX812" s="3"/>
      <c r="FY812" s="3"/>
      <c r="FZ812" s="3"/>
      <c r="GA812" s="3"/>
      <c r="GB812" s="3"/>
      <c r="GC812" s="3"/>
      <c r="GD812" s="3"/>
      <c r="GE812" s="3"/>
      <c r="GF812" s="3"/>
      <c r="GG812" s="3"/>
      <c r="GH812" s="3"/>
      <c r="GI812" s="3"/>
      <c r="GJ812" s="3"/>
      <c r="GK812" s="3"/>
      <c r="GL812" s="3"/>
      <c r="GM812" s="3"/>
      <c r="GN812" s="3"/>
      <c r="GO812" s="3"/>
      <c r="GP812" s="3"/>
      <c r="GQ812" s="3"/>
      <c r="GR812" s="3"/>
      <c r="GS812" s="3"/>
      <c r="GT812" s="3"/>
      <c r="GU812" s="3"/>
      <c r="GV812" s="3"/>
      <c r="GW812" s="3"/>
      <c r="GX812" s="3"/>
      <c r="GY812" s="3"/>
      <c r="GZ812" s="3"/>
      <c r="HA812" s="3"/>
      <c r="HB812" s="3"/>
      <c r="HC812" s="3"/>
      <c r="HD812" s="3"/>
      <c r="HE812" s="3"/>
      <c r="HF812" s="3"/>
      <c r="HG812" s="3"/>
      <c r="HH812" s="3"/>
      <c r="HI812" s="3"/>
      <c r="HJ812" s="3"/>
      <c r="HK812" s="3"/>
      <c r="HL812" s="3"/>
      <c r="HM812" s="3"/>
      <c r="HN812" s="3"/>
      <c r="HO812" s="3"/>
      <c r="HP812" s="3"/>
      <c r="HQ812" s="3"/>
      <c r="HR812" s="3"/>
      <c r="HS812" s="3"/>
      <c r="HT812" s="3"/>
      <c r="HU812" s="3"/>
      <c r="HV812" s="3"/>
      <c r="HW812" s="3"/>
      <c r="HX812" s="3"/>
      <c r="HY812" s="3"/>
      <c r="HZ812" s="3"/>
      <c r="IA812" s="3"/>
      <c r="IB812" s="3"/>
      <c r="IC812" s="3"/>
      <c r="ID812" s="3"/>
      <c r="IE812" s="3"/>
      <c r="IF812" s="3"/>
      <c r="IG812" s="3"/>
      <c r="IH812" s="3"/>
      <c r="II812" s="3"/>
      <c r="IJ812" s="3"/>
      <c r="IK812" s="3"/>
      <c r="IL812" s="3"/>
      <c r="IM812" s="3"/>
      <c r="IN812" s="3"/>
      <c r="IO812" s="3"/>
      <c r="IP812" s="3"/>
      <c r="IQ812" s="3"/>
      <c r="IR812" s="3"/>
      <c r="IS812" s="3"/>
      <c r="IT812" s="3"/>
      <c r="IU812" s="3"/>
      <c r="IV812" s="3"/>
    </row>
    <row r="813" spans="1:256" s="196" customFormat="1">
      <c r="A813" s="118"/>
      <c r="B813" s="112"/>
      <c r="C813" s="113"/>
      <c r="D813" s="114"/>
      <c r="E813" s="115"/>
      <c r="F813" s="116"/>
      <c r="G813" s="117"/>
      <c r="H813" s="4"/>
      <c r="I813" s="36"/>
      <c r="J813" s="37"/>
      <c r="K813" s="38"/>
      <c r="L813" s="34"/>
      <c r="N813" s="35"/>
      <c r="O813" s="3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  <c r="BP813" s="3"/>
      <c r="BQ813" s="3"/>
      <c r="BR813" s="3"/>
      <c r="BS813" s="3"/>
      <c r="BT813" s="3"/>
      <c r="BU813" s="3"/>
      <c r="BV813" s="3"/>
      <c r="BW813" s="3"/>
      <c r="BX813" s="3"/>
      <c r="BY813" s="3"/>
      <c r="BZ813" s="3"/>
      <c r="CA813" s="3"/>
      <c r="CB813" s="3"/>
      <c r="CC813" s="3"/>
      <c r="CD813" s="3"/>
      <c r="CE813" s="3"/>
      <c r="CF813" s="3"/>
      <c r="CG813" s="3"/>
      <c r="CH813" s="3"/>
      <c r="CI813" s="3"/>
      <c r="CJ813" s="3"/>
      <c r="CK813" s="3"/>
      <c r="CL813" s="3"/>
      <c r="CM813" s="3"/>
      <c r="CN813" s="3"/>
      <c r="CO813" s="3"/>
      <c r="CP813" s="3"/>
      <c r="CQ813" s="3"/>
      <c r="CR813" s="3"/>
      <c r="CS813" s="3"/>
      <c r="CT813" s="3"/>
      <c r="CU813" s="3"/>
      <c r="CV813" s="3"/>
      <c r="CW813" s="3"/>
      <c r="CX813" s="3"/>
      <c r="CY813" s="3"/>
      <c r="CZ813" s="3"/>
      <c r="DA813" s="3"/>
      <c r="DB813" s="3"/>
      <c r="DC813" s="3"/>
      <c r="DD813" s="3"/>
      <c r="DE813" s="3"/>
      <c r="DF813" s="3"/>
      <c r="DG813" s="3"/>
      <c r="DH813" s="3"/>
      <c r="DI813" s="3"/>
      <c r="DJ813" s="3"/>
      <c r="DK813" s="3"/>
      <c r="DL813" s="3"/>
      <c r="DM813" s="3"/>
      <c r="DN813" s="3"/>
      <c r="DO813" s="3"/>
      <c r="DP813" s="3"/>
      <c r="DQ813" s="3"/>
      <c r="DR813" s="3"/>
      <c r="DS813" s="3"/>
      <c r="DT813" s="3"/>
      <c r="DU813" s="3"/>
      <c r="DV813" s="3"/>
      <c r="DW813" s="3"/>
      <c r="DX813" s="3"/>
      <c r="DY813" s="3"/>
      <c r="DZ813" s="3"/>
      <c r="EA813" s="3"/>
      <c r="EB813" s="3"/>
      <c r="EC813" s="3"/>
      <c r="ED813" s="3"/>
      <c r="EE813" s="3"/>
      <c r="EF813" s="3"/>
      <c r="EG813" s="3"/>
      <c r="EH813" s="3"/>
      <c r="EI813" s="3"/>
      <c r="EJ813" s="3"/>
      <c r="EK813" s="3"/>
      <c r="EL813" s="3"/>
      <c r="EM813" s="3"/>
      <c r="EN813" s="3"/>
      <c r="EO813" s="3"/>
      <c r="EP813" s="3"/>
      <c r="EQ813" s="3"/>
      <c r="ER813" s="3"/>
      <c r="ES813" s="3"/>
      <c r="ET813" s="3"/>
      <c r="EU813" s="3"/>
      <c r="EV813" s="3"/>
      <c r="EW813" s="3"/>
      <c r="EX813" s="3"/>
      <c r="EY813" s="3"/>
      <c r="EZ813" s="3"/>
      <c r="FA813" s="3"/>
      <c r="FB813" s="3"/>
      <c r="FC813" s="3"/>
      <c r="FD813" s="3"/>
      <c r="FE813" s="3"/>
      <c r="FF813" s="3"/>
      <c r="FG813" s="3"/>
      <c r="FH813" s="3"/>
      <c r="FI813" s="3"/>
      <c r="FJ813" s="3"/>
      <c r="FK813" s="3"/>
      <c r="FL813" s="3"/>
      <c r="FM813" s="3"/>
      <c r="FN813" s="3"/>
      <c r="FO813" s="3"/>
      <c r="FP813" s="3"/>
      <c r="FQ813" s="3"/>
      <c r="FR813" s="3"/>
      <c r="FS813" s="3"/>
      <c r="FT813" s="3"/>
      <c r="FU813" s="3"/>
      <c r="FV813" s="3"/>
      <c r="FW813" s="3"/>
      <c r="FX813" s="3"/>
      <c r="FY813" s="3"/>
      <c r="FZ813" s="3"/>
      <c r="GA813" s="3"/>
      <c r="GB813" s="3"/>
      <c r="GC813" s="3"/>
      <c r="GD813" s="3"/>
      <c r="GE813" s="3"/>
      <c r="GF813" s="3"/>
      <c r="GG813" s="3"/>
      <c r="GH813" s="3"/>
      <c r="GI813" s="3"/>
      <c r="GJ813" s="3"/>
      <c r="GK813" s="3"/>
      <c r="GL813" s="3"/>
      <c r="GM813" s="3"/>
      <c r="GN813" s="3"/>
      <c r="GO813" s="3"/>
      <c r="GP813" s="3"/>
      <c r="GQ813" s="3"/>
      <c r="GR813" s="3"/>
      <c r="GS813" s="3"/>
      <c r="GT813" s="3"/>
      <c r="GU813" s="3"/>
      <c r="GV813" s="3"/>
      <c r="GW813" s="3"/>
      <c r="GX813" s="3"/>
      <c r="GY813" s="3"/>
      <c r="GZ813" s="3"/>
      <c r="HA813" s="3"/>
      <c r="HB813" s="3"/>
      <c r="HC813" s="3"/>
      <c r="HD813" s="3"/>
      <c r="HE813" s="3"/>
      <c r="HF813" s="3"/>
      <c r="HG813" s="3"/>
      <c r="HH813" s="3"/>
      <c r="HI813" s="3"/>
      <c r="HJ813" s="3"/>
      <c r="HK813" s="3"/>
      <c r="HL813" s="3"/>
      <c r="HM813" s="3"/>
      <c r="HN813" s="3"/>
      <c r="HO813" s="3"/>
      <c r="HP813" s="3"/>
      <c r="HQ813" s="3"/>
      <c r="HR813" s="3"/>
      <c r="HS813" s="3"/>
      <c r="HT813" s="3"/>
      <c r="HU813" s="3"/>
      <c r="HV813" s="3"/>
      <c r="HW813" s="3"/>
      <c r="HX813" s="3"/>
      <c r="HY813" s="3"/>
      <c r="HZ813" s="3"/>
      <c r="IA813" s="3"/>
      <c r="IB813" s="3"/>
      <c r="IC813" s="3"/>
      <c r="ID813" s="3"/>
      <c r="IE813" s="3"/>
      <c r="IF813" s="3"/>
      <c r="IG813" s="3"/>
      <c r="IH813" s="3"/>
      <c r="II813" s="3"/>
      <c r="IJ813" s="3"/>
      <c r="IK813" s="3"/>
      <c r="IL813" s="3"/>
      <c r="IM813" s="3"/>
      <c r="IN813" s="3"/>
      <c r="IO813" s="3"/>
      <c r="IP813" s="3"/>
      <c r="IQ813" s="3"/>
      <c r="IR813" s="3"/>
      <c r="IS813" s="3"/>
      <c r="IT813" s="3"/>
      <c r="IU813" s="3"/>
      <c r="IV813" s="3"/>
    </row>
    <row r="814" spans="1:256" s="196" customFormat="1">
      <c r="A814" s="118"/>
      <c r="B814" s="112"/>
      <c r="C814" s="113"/>
      <c r="D814" s="114"/>
      <c r="E814" s="115"/>
      <c r="F814" s="116"/>
      <c r="G814" s="117"/>
      <c r="H814" s="4"/>
      <c r="I814" s="36"/>
      <c r="J814" s="37"/>
      <c r="K814" s="38"/>
      <c r="L814" s="34"/>
      <c r="N814" s="35"/>
      <c r="O814" s="3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  <c r="BP814" s="3"/>
      <c r="BQ814" s="3"/>
      <c r="BR814" s="3"/>
      <c r="BS814" s="3"/>
      <c r="BT814" s="3"/>
      <c r="BU814" s="3"/>
      <c r="BV814" s="3"/>
      <c r="BW814" s="3"/>
      <c r="BX814" s="3"/>
      <c r="BY814" s="3"/>
      <c r="BZ814" s="3"/>
      <c r="CA814" s="3"/>
      <c r="CB814" s="3"/>
      <c r="CC814" s="3"/>
      <c r="CD814" s="3"/>
      <c r="CE814" s="3"/>
      <c r="CF814" s="3"/>
      <c r="CG814" s="3"/>
      <c r="CH814" s="3"/>
      <c r="CI814" s="3"/>
      <c r="CJ814" s="3"/>
      <c r="CK814" s="3"/>
      <c r="CL814" s="3"/>
      <c r="CM814" s="3"/>
      <c r="CN814" s="3"/>
      <c r="CO814" s="3"/>
      <c r="CP814" s="3"/>
      <c r="CQ814" s="3"/>
      <c r="CR814" s="3"/>
      <c r="CS814" s="3"/>
      <c r="CT814" s="3"/>
      <c r="CU814" s="3"/>
      <c r="CV814" s="3"/>
      <c r="CW814" s="3"/>
      <c r="CX814" s="3"/>
      <c r="CY814" s="3"/>
      <c r="CZ814" s="3"/>
      <c r="DA814" s="3"/>
      <c r="DB814" s="3"/>
      <c r="DC814" s="3"/>
      <c r="DD814" s="3"/>
      <c r="DE814" s="3"/>
      <c r="DF814" s="3"/>
      <c r="DG814" s="3"/>
      <c r="DH814" s="3"/>
      <c r="DI814" s="3"/>
      <c r="DJ814" s="3"/>
      <c r="DK814" s="3"/>
      <c r="DL814" s="3"/>
      <c r="DM814" s="3"/>
      <c r="DN814" s="3"/>
      <c r="DO814" s="3"/>
      <c r="DP814" s="3"/>
      <c r="DQ814" s="3"/>
      <c r="DR814" s="3"/>
      <c r="DS814" s="3"/>
      <c r="DT814" s="3"/>
      <c r="DU814" s="3"/>
      <c r="DV814" s="3"/>
      <c r="DW814" s="3"/>
      <c r="DX814" s="3"/>
      <c r="DY814" s="3"/>
      <c r="DZ814" s="3"/>
      <c r="EA814" s="3"/>
      <c r="EB814" s="3"/>
      <c r="EC814" s="3"/>
      <c r="ED814" s="3"/>
      <c r="EE814" s="3"/>
      <c r="EF814" s="3"/>
      <c r="EG814" s="3"/>
      <c r="EH814" s="3"/>
      <c r="EI814" s="3"/>
      <c r="EJ814" s="3"/>
      <c r="EK814" s="3"/>
      <c r="EL814" s="3"/>
      <c r="EM814" s="3"/>
      <c r="EN814" s="3"/>
      <c r="EO814" s="3"/>
      <c r="EP814" s="3"/>
      <c r="EQ814" s="3"/>
      <c r="ER814" s="3"/>
      <c r="ES814" s="3"/>
      <c r="ET814" s="3"/>
      <c r="EU814" s="3"/>
      <c r="EV814" s="3"/>
      <c r="EW814" s="3"/>
      <c r="EX814" s="3"/>
      <c r="EY814" s="3"/>
      <c r="EZ814" s="3"/>
      <c r="FA814" s="3"/>
      <c r="FB814" s="3"/>
      <c r="FC814" s="3"/>
      <c r="FD814" s="3"/>
      <c r="FE814" s="3"/>
      <c r="FF814" s="3"/>
      <c r="FG814" s="3"/>
      <c r="FH814" s="3"/>
      <c r="FI814" s="3"/>
      <c r="FJ814" s="3"/>
      <c r="FK814" s="3"/>
      <c r="FL814" s="3"/>
      <c r="FM814" s="3"/>
      <c r="FN814" s="3"/>
      <c r="FO814" s="3"/>
      <c r="FP814" s="3"/>
      <c r="FQ814" s="3"/>
      <c r="FR814" s="3"/>
      <c r="FS814" s="3"/>
      <c r="FT814" s="3"/>
      <c r="FU814" s="3"/>
      <c r="FV814" s="3"/>
      <c r="FW814" s="3"/>
      <c r="FX814" s="3"/>
      <c r="FY814" s="3"/>
      <c r="FZ814" s="3"/>
      <c r="GA814" s="3"/>
      <c r="GB814" s="3"/>
      <c r="GC814" s="3"/>
      <c r="GD814" s="3"/>
      <c r="GE814" s="3"/>
      <c r="GF814" s="3"/>
      <c r="GG814" s="3"/>
      <c r="GH814" s="3"/>
      <c r="GI814" s="3"/>
      <c r="GJ814" s="3"/>
      <c r="GK814" s="3"/>
      <c r="GL814" s="3"/>
      <c r="GM814" s="3"/>
      <c r="GN814" s="3"/>
      <c r="GO814" s="3"/>
      <c r="GP814" s="3"/>
      <c r="GQ814" s="3"/>
      <c r="GR814" s="3"/>
      <c r="GS814" s="3"/>
      <c r="GT814" s="3"/>
      <c r="GU814" s="3"/>
      <c r="GV814" s="3"/>
      <c r="GW814" s="3"/>
      <c r="GX814" s="3"/>
      <c r="GY814" s="3"/>
      <c r="GZ814" s="3"/>
      <c r="HA814" s="3"/>
      <c r="HB814" s="3"/>
      <c r="HC814" s="3"/>
      <c r="HD814" s="3"/>
      <c r="HE814" s="3"/>
      <c r="HF814" s="3"/>
      <c r="HG814" s="3"/>
      <c r="HH814" s="3"/>
      <c r="HI814" s="3"/>
      <c r="HJ814" s="3"/>
      <c r="HK814" s="3"/>
      <c r="HL814" s="3"/>
      <c r="HM814" s="3"/>
      <c r="HN814" s="3"/>
      <c r="HO814" s="3"/>
      <c r="HP814" s="3"/>
      <c r="HQ814" s="3"/>
      <c r="HR814" s="3"/>
      <c r="HS814" s="3"/>
      <c r="HT814" s="3"/>
      <c r="HU814" s="3"/>
      <c r="HV814" s="3"/>
      <c r="HW814" s="3"/>
      <c r="HX814" s="3"/>
      <c r="HY814" s="3"/>
      <c r="HZ814" s="3"/>
      <c r="IA814" s="3"/>
      <c r="IB814" s="3"/>
      <c r="IC814" s="3"/>
      <c r="ID814" s="3"/>
      <c r="IE814" s="3"/>
      <c r="IF814" s="3"/>
      <c r="IG814" s="3"/>
      <c r="IH814" s="3"/>
      <c r="II814" s="3"/>
      <c r="IJ814" s="3"/>
      <c r="IK814" s="3"/>
      <c r="IL814" s="3"/>
      <c r="IM814" s="3"/>
      <c r="IN814" s="3"/>
      <c r="IO814" s="3"/>
      <c r="IP814" s="3"/>
      <c r="IQ814" s="3"/>
      <c r="IR814" s="3"/>
      <c r="IS814" s="3"/>
      <c r="IT814" s="3"/>
      <c r="IU814" s="3"/>
      <c r="IV814" s="3"/>
    </row>
    <row r="816" spans="1:256" s="196" customFormat="1">
      <c r="A816" s="118"/>
      <c r="B816" s="112"/>
      <c r="C816" s="113"/>
      <c r="D816" s="114"/>
      <c r="E816" s="115"/>
      <c r="F816" s="116"/>
      <c r="G816" s="117"/>
      <c r="H816" s="4"/>
      <c r="I816" s="36"/>
      <c r="J816" s="37"/>
      <c r="K816" s="38"/>
      <c r="L816" s="34"/>
      <c r="N816" s="35"/>
      <c r="O816" s="3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  <c r="BP816" s="3"/>
      <c r="BQ816" s="3"/>
      <c r="BR816" s="3"/>
      <c r="BS816" s="3"/>
      <c r="BT816" s="3"/>
      <c r="BU816" s="3"/>
      <c r="BV816" s="3"/>
      <c r="BW816" s="3"/>
      <c r="BX816" s="3"/>
      <c r="BY816" s="3"/>
      <c r="BZ816" s="3"/>
      <c r="CA816" s="3"/>
      <c r="CB816" s="3"/>
      <c r="CC816" s="3"/>
      <c r="CD816" s="3"/>
      <c r="CE816" s="3"/>
      <c r="CF816" s="3"/>
      <c r="CG816" s="3"/>
      <c r="CH816" s="3"/>
      <c r="CI816" s="3"/>
      <c r="CJ816" s="3"/>
      <c r="CK816" s="3"/>
      <c r="CL816" s="3"/>
      <c r="CM816" s="3"/>
      <c r="CN816" s="3"/>
      <c r="CO816" s="3"/>
      <c r="CP816" s="3"/>
      <c r="CQ816" s="3"/>
      <c r="CR816" s="3"/>
      <c r="CS816" s="3"/>
      <c r="CT816" s="3"/>
      <c r="CU816" s="3"/>
      <c r="CV816" s="3"/>
      <c r="CW816" s="3"/>
      <c r="CX816" s="3"/>
      <c r="CY816" s="3"/>
      <c r="CZ816" s="3"/>
      <c r="DA816" s="3"/>
      <c r="DB816" s="3"/>
      <c r="DC816" s="3"/>
      <c r="DD816" s="3"/>
      <c r="DE816" s="3"/>
      <c r="DF816" s="3"/>
      <c r="DG816" s="3"/>
      <c r="DH816" s="3"/>
      <c r="DI816" s="3"/>
      <c r="DJ816" s="3"/>
      <c r="DK816" s="3"/>
      <c r="DL816" s="3"/>
      <c r="DM816" s="3"/>
      <c r="DN816" s="3"/>
      <c r="DO816" s="3"/>
      <c r="DP816" s="3"/>
      <c r="DQ816" s="3"/>
      <c r="DR816" s="3"/>
      <c r="DS816" s="3"/>
      <c r="DT816" s="3"/>
      <c r="DU816" s="3"/>
      <c r="DV816" s="3"/>
      <c r="DW816" s="3"/>
      <c r="DX816" s="3"/>
      <c r="DY816" s="3"/>
      <c r="DZ816" s="3"/>
      <c r="EA816" s="3"/>
      <c r="EB816" s="3"/>
      <c r="EC816" s="3"/>
      <c r="ED816" s="3"/>
      <c r="EE816" s="3"/>
      <c r="EF816" s="3"/>
      <c r="EG816" s="3"/>
      <c r="EH816" s="3"/>
      <c r="EI816" s="3"/>
      <c r="EJ816" s="3"/>
      <c r="EK816" s="3"/>
      <c r="EL816" s="3"/>
      <c r="EM816" s="3"/>
      <c r="EN816" s="3"/>
      <c r="EO816" s="3"/>
      <c r="EP816" s="3"/>
      <c r="EQ816" s="3"/>
      <c r="ER816" s="3"/>
      <c r="ES816" s="3"/>
      <c r="ET816" s="3"/>
      <c r="EU816" s="3"/>
      <c r="EV816" s="3"/>
      <c r="EW816" s="3"/>
      <c r="EX816" s="3"/>
      <c r="EY816" s="3"/>
      <c r="EZ816" s="3"/>
      <c r="FA816" s="3"/>
      <c r="FB816" s="3"/>
      <c r="FC816" s="3"/>
      <c r="FD816" s="3"/>
      <c r="FE816" s="3"/>
      <c r="FF816" s="3"/>
      <c r="FG816" s="3"/>
      <c r="FH816" s="3"/>
      <c r="FI816" s="3"/>
      <c r="FJ816" s="3"/>
      <c r="FK816" s="3"/>
      <c r="FL816" s="3"/>
      <c r="FM816" s="3"/>
      <c r="FN816" s="3"/>
      <c r="FO816" s="3"/>
      <c r="FP816" s="3"/>
      <c r="FQ816" s="3"/>
      <c r="FR816" s="3"/>
      <c r="FS816" s="3"/>
      <c r="FT816" s="3"/>
      <c r="FU816" s="3"/>
      <c r="FV816" s="3"/>
      <c r="FW816" s="3"/>
      <c r="FX816" s="3"/>
      <c r="FY816" s="3"/>
      <c r="FZ816" s="3"/>
      <c r="GA816" s="3"/>
      <c r="GB816" s="3"/>
      <c r="GC816" s="3"/>
      <c r="GD816" s="3"/>
      <c r="GE816" s="3"/>
      <c r="GF816" s="3"/>
      <c r="GG816" s="3"/>
      <c r="GH816" s="3"/>
      <c r="GI816" s="3"/>
      <c r="GJ816" s="3"/>
      <c r="GK816" s="3"/>
      <c r="GL816" s="3"/>
      <c r="GM816" s="3"/>
      <c r="GN816" s="3"/>
      <c r="GO816" s="3"/>
      <c r="GP816" s="3"/>
      <c r="GQ816" s="3"/>
      <c r="GR816" s="3"/>
      <c r="GS816" s="3"/>
      <c r="GT816" s="3"/>
      <c r="GU816" s="3"/>
      <c r="GV816" s="3"/>
      <c r="GW816" s="3"/>
      <c r="GX816" s="3"/>
      <c r="GY816" s="3"/>
      <c r="GZ816" s="3"/>
      <c r="HA816" s="3"/>
      <c r="HB816" s="3"/>
      <c r="HC816" s="3"/>
      <c r="HD816" s="3"/>
      <c r="HE816" s="3"/>
      <c r="HF816" s="3"/>
      <c r="HG816" s="3"/>
      <c r="HH816" s="3"/>
      <c r="HI816" s="3"/>
      <c r="HJ816" s="3"/>
      <c r="HK816" s="3"/>
      <c r="HL816" s="3"/>
      <c r="HM816" s="3"/>
      <c r="HN816" s="3"/>
      <c r="HO816" s="3"/>
      <c r="HP816" s="3"/>
      <c r="HQ816" s="3"/>
      <c r="HR816" s="3"/>
      <c r="HS816" s="3"/>
      <c r="HT816" s="3"/>
      <c r="HU816" s="3"/>
      <c r="HV816" s="3"/>
      <c r="HW816" s="3"/>
      <c r="HX816" s="3"/>
      <c r="HY816" s="3"/>
      <c r="HZ816" s="3"/>
      <c r="IA816" s="3"/>
      <c r="IB816" s="3"/>
      <c r="IC816" s="3"/>
      <c r="ID816" s="3"/>
      <c r="IE816" s="3"/>
      <c r="IF816" s="3"/>
      <c r="IG816" s="3"/>
      <c r="IH816" s="3"/>
      <c r="II816" s="3"/>
      <c r="IJ816" s="3"/>
      <c r="IK816" s="3"/>
      <c r="IL816" s="3"/>
      <c r="IM816" s="3"/>
      <c r="IN816" s="3"/>
      <c r="IO816" s="3"/>
      <c r="IP816" s="3"/>
      <c r="IQ816" s="3"/>
      <c r="IR816" s="3"/>
      <c r="IS816" s="3"/>
      <c r="IT816" s="3"/>
      <c r="IU816" s="3"/>
      <c r="IV816" s="3"/>
    </row>
    <row r="818" spans="1:256" s="196" customFormat="1">
      <c r="A818" s="118"/>
      <c r="B818" s="112"/>
      <c r="C818" s="113"/>
      <c r="D818" s="114"/>
      <c r="E818" s="115"/>
      <c r="F818" s="116"/>
      <c r="G818" s="117"/>
      <c r="H818" s="4"/>
      <c r="I818" s="36"/>
      <c r="J818" s="37"/>
      <c r="K818" s="38"/>
      <c r="L818" s="34"/>
      <c r="N818" s="35"/>
      <c r="O818" s="3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  <c r="BP818" s="3"/>
      <c r="BQ818" s="3"/>
      <c r="BR818" s="3"/>
      <c r="BS818" s="3"/>
      <c r="BT818" s="3"/>
      <c r="BU818" s="3"/>
      <c r="BV818" s="3"/>
      <c r="BW818" s="3"/>
      <c r="BX818" s="3"/>
      <c r="BY818" s="3"/>
      <c r="BZ818" s="3"/>
      <c r="CA818" s="3"/>
      <c r="CB818" s="3"/>
      <c r="CC818" s="3"/>
      <c r="CD818" s="3"/>
      <c r="CE818" s="3"/>
      <c r="CF818" s="3"/>
      <c r="CG818" s="3"/>
      <c r="CH818" s="3"/>
      <c r="CI818" s="3"/>
      <c r="CJ818" s="3"/>
      <c r="CK818" s="3"/>
      <c r="CL818" s="3"/>
      <c r="CM818" s="3"/>
      <c r="CN818" s="3"/>
      <c r="CO818" s="3"/>
      <c r="CP818" s="3"/>
      <c r="CQ818" s="3"/>
      <c r="CR818" s="3"/>
      <c r="CS818" s="3"/>
      <c r="CT818" s="3"/>
      <c r="CU818" s="3"/>
      <c r="CV818" s="3"/>
      <c r="CW818" s="3"/>
      <c r="CX818" s="3"/>
      <c r="CY818" s="3"/>
      <c r="CZ818" s="3"/>
      <c r="DA818" s="3"/>
      <c r="DB818" s="3"/>
      <c r="DC818" s="3"/>
      <c r="DD818" s="3"/>
      <c r="DE818" s="3"/>
      <c r="DF818" s="3"/>
      <c r="DG818" s="3"/>
      <c r="DH818" s="3"/>
      <c r="DI818" s="3"/>
      <c r="DJ818" s="3"/>
      <c r="DK818" s="3"/>
      <c r="DL818" s="3"/>
      <c r="DM818" s="3"/>
      <c r="DN818" s="3"/>
      <c r="DO818" s="3"/>
      <c r="DP818" s="3"/>
      <c r="DQ818" s="3"/>
      <c r="DR818" s="3"/>
      <c r="DS818" s="3"/>
      <c r="DT818" s="3"/>
      <c r="DU818" s="3"/>
      <c r="DV818" s="3"/>
      <c r="DW818" s="3"/>
      <c r="DX818" s="3"/>
      <c r="DY818" s="3"/>
      <c r="DZ818" s="3"/>
      <c r="EA818" s="3"/>
      <c r="EB818" s="3"/>
      <c r="EC818" s="3"/>
      <c r="ED818" s="3"/>
      <c r="EE818" s="3"/>
      <c r="EF818" s="3"/>
      <c r="EG818" s="3"/>
      <c r="EH818" s="3"/>
      <c r="EI818" s="3"/>
      <c r="EJ818" s="3"/>
      <c r="EK818" s="3"/>
      <c r="EL818" s="3"/>
      <c r="EM818" s="3"/>
      <c r="EN818" s="3"/>
      <c r="EO818" s="3"/>
      <c r="EP818" s="3"/>
      <c r="EQ818" s="3"/>
      <c r="ER818" s="3"/>
      <c r="ES818" s="3"/>
      <c r="ET818" s="3"/>
      <c r="EU818" s="3"/>
      <c r="EV818" s="3"/>
      <c r="EW818" s="3"/>
      <c r="EX818" s="3"/>
      <c r="EY818" s="3"/>
      <c r="EZ818" s="3"/>
      <c r="FA818" s="3"/>
      <c r="FB818" s="3"/>
      <c r="FC818" s="3"/>
      <c r="FD818" s="3"/>
      <c r="FE818" s="3"/>
      <c r="FF818" s="3"/>
      <c r="FG818" s="3"/>
      <c r="FH818" s="3"/>
      <c r="FI818" s="3"/>
      <c r="FJ818" s="3"/>
      <c r="FK818" s="3"/>
      <c r="FL818" s="3"/>
      <c r="FM818" s="3"/>
      <c r="FN818" s="3"/>
      <c r="FO818" s="3"/>
      <c r="FP818" s="3"/>
      <c r="FQ818" s="3"/>
      <c r="FR818" s="3"/>
      <c r="FS818" s="3"/>
      <c r="FT818" s="3"/>
      <c r="FU818" s="3"/>
      <c r="FV818" s="3"/>
      <c r="FW818" s="3"/>
      <c r="FX818" s="3"/>
      <c r="FY818" s="3"/>
      <c r="FZ818" s="3"/>
      <c r="GA818" s="3"/>
      <c r="GB818" s="3"/>
      <c r="GC818" s="3"/>
      <c r="GD818" s="3"/>
      <c r="GE818" s="3"/>
      <c r="GF818" s="3"/>
      <c r="GG818" s="3"/>
      <c r="GH818" s="3"/>
      <c r="GI818" s="3"/>
      <c r="GJ818" s="3"/>
      <c r="GK818" s="3"/>
      <c r="GL818" s="3"/>
      <c r="GM818" s="3"/>
      <c r="GN818" s="3"/>
      <c r="GO818" s="3"/>
      <c r="GP818" s="3"/>
      <c r="GQ818" s="3"/>
      <c r="GR818" s="3"/>
      <c r="GS818" s="3"/>
      <c r="GT818" s="3"/>
      <c r="GU818" s="3"/>
      <c r="GV818" s="3"/>
      <c r="GW818" s="3"/>
      <c r="GX818" s="3"/>
      <c r="GY818" s="3"/>
      <c r="GZ818" s="3"/>
      <c r="HA818" s="3"/>
      <c r="HB818" s="3"/>
      <c r="HC818" s="3"/>
      <c r="HD818" s="3"/>
      <c r="HE818" s="3"/>
      <c r="HF818" s="3"/>
      <c r="HG818" s="3"/>
      <c r="HH818" s="3"/>
      <c r="HI818" s="3"/>
      <c r="HJ818" s="3"/>
      <c r="HK818" s="3"/>
      <c r="HL818" s="3"/>
      <c r="HM818" s="3"/>
      <c r="HN818" s="3"/>
      <c r="HO818" s="3"/>
      <c r="HP818" s="3"/>
      <c r="HQ818" s="3"/>
      <c r="HR818" s="3"/>
      <c r="HS818" s="3"/>
      <c r="HT818" s="3"/>
      <c r="HU818" s="3"/>
      <c r="HV818" s="3"/>
      <c r="HW818" s="3"/>
      <c r="HX818" s="3"/>
      <c r="HY818" s="3"/>
      <c r="HZ818" s="3"/>
      <c r="IA818" s="3"/>
      <c r="IB818" s="3"/>
      <c r="IC818" s="3"/>
      <c r="ID818" s="3"/>
      <c r="IE818" s="3"/>
      <c r="IF818" s="3"/>
      <c r="IG818" s="3"/>
      <c r="IH818" s="3"/>
      <c r="II818" s="3"/>
      <c r="IJ818" s="3"/>
      <c r="IK818" s="3"/>
      <c r="IL818" s="3"/>
      <c r="IM818" s="3"/>
      <c r="IN818" s="3"/>
      <c r="IO818" s="3"/>
      <c r="IP818" s="3"/>
      <c r="IQ818" s="3"/>
      <c r="IR818" s="3"/>
      <c r="IS818" s="3"/>
      <c r="IT818" s="3"/>
      <c r="IU818" s="3"/>
      <c r="IV818" s="3"/>
    </row>
    <row r="820" spans="1:256" s="196" customFormat="1">
      <c r="A820" s="118"/>
      <c r="B820" s="112"/>
      <c r="C820" s="113"/>
      <c r="D820" s="114"/>
      <c r="E820" s="115"/>
      <c r="F820" s="116"/>
      <c r="G820" s="117"/>
      <c r="H820" s="4"/>
      <c r="I820" s="36"/>
      <c r="J820" s="37"/>
      <c r="K820" s="38"/>
      <c r="L820" s="34"/>
      <c r="N820" s="35"/>
      <c r="O820" s="3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  <c r="BP820" s="3"/>
      <c r="BQ820" s="3"/>
      <c r="BR820" s="3"/>
      <c r="BS820" s="3"/>
      <c r="BT820" s="3"/>
      <c r="BU820" s="3"/>
      <c r="BV820" s="3"/>
      <c r="BW820" s="3"/>
      <c r="BX820" s="3"/>
      <c r="BY820" s="3"/>
      <c r="BZ820" s="3"/>
      <c r="CA820" s="3"/>
      <c r="CB820" s="3"/>
      <c r="CC820" s="3"/>
      <c r="CD820" s="3"/>
      <c r="CE820" s="3"/>
      <c r="CF820" s="3"/>
      <c r="CG820" s="3"/>
      <c r="CH820" s="3"/>
      <c r="CI820" s="3"/>
      <c r="CJ820" s="3"/>
      <c r="CK820" s="3"/>
      <c r="CL820" s="3"/>
      <c r="CM820" s="3"/>
      <c r="CN820" s="3"/>
      <c r="CO820" s="3"/>
      <c r="CP820" s="3"/>
      <c r="CQ820" s="3"/>
      <c r="CR820" s="3"/>
      <c r="CS820" s="3"/>
      <c r="CT820" s="3"/>
      <c r="CU820" s="3"/>
      <c r="CV820" s="3"/>
      <c r="CW820" s="3"/>
      <c r="CX820" s="3"/>
      <c r="CY820" s="3"/>
      <c r="CZ820" s="3"/>
      <c r="DA820" s="3"/>
      <c r="DB820" s="3"/>
      <c r="DC820" s="3"/>
      <c r="DD820" s="3"/>
      <c r="DE820" s="3"/>
      <c r="DF820" s="3"/>
      <c r="DG820" s="3"/>
      <c r="DH820" s="3"/>
      <c r="DI820" s="3"/>
      <c r="DJ820" s="3"/>
      <c r="DK820" s="3"/>
      <c r="DL820" s="3"/>
      <c r="DM820" s="3"/>
      <c r="DN820" s="3"/>
      <c r="DO820" s="3"/>
      <c r="DP820" s="3"/>
      <c r="DQ820" s="3"/>
      <c r="DR820" s="3"/>
      <c r="DS820" s="3"/>
      <c r="DT820" s="3"/>
      <c r="DU820" s="3"/>
      <c r="DV820" s="3"/>
      <c r="DW820" s="3"/>
      <c r="DX820" s="3"/>
      <c r="DY820" s="3"/>
      <c r="DZ820" s="3"/>
      <c r="EA820" s="3"/>
      <c r="EB820" s="3"/>
      <c r="EC820" s="3"/>
      <c r="ED820" s="3"/>
      <c r="EE820" s="3"/>
      <c r="EF820" s="3"/>
      <c r="EG820" s="3"/>
      <c r="EH820" s="3"/>
      <c r="EI820" s="3"/>
      <c r="EJ820" s="3"/>
      <c r="EK820" s="3"/>
      <c r="EL820" s="3"/>
      <c r="EM820" s="3"/>
      <c r="EN820" s="3"/>
      <c r="EO820" s="3"/>
      <c r="EP820" s="3"/>
      <c r="EQ820" s="3"/>
      <c r="ER820" s="3"/>
      <c r="ES820" s="3"/>
      <c r="ET820" s="3"/>
      <c r="EU820" s="3"/>
      <c r="EV820" s="3"/>
      <c r="EW820" s="3"/>
      <c r="EX820" s="3"/>
      <c r="EY820" s="3"/>
      <c r="EZ820" s="3"/>
      <c r="FA820" s="3"/>
      <c r="FB820" s="3"/>
      <c r="FC820" s="3"/>
      <c r="FD820" s="3"/>
      <c r="FE820" s="3"/>
      <c r="FF820" s="3"/>
      <c r="FG820" s="3"/>
      <c r="FH820" s="3"/>
      <c r="FI820" s="3"/>
      <c r="FJ820" s="3"/>
      <c r="FK820" s="3"/>
      <c r="FL820" s="3"/>
      <c r="FM820" s="3"/>
      <c r="FN820" s="3"/>
      <c r="FO820" s="3"/>
      <c r="FP820" s="3"/>
      <c r="FQ820" s="3"/>
      <c r="FR820" s="3"/>
      <c r="FS820" s="3"/>
      <c r="FT820" s="3"/>
      <c r="FU820" s="3"/>
      <c r="FV820" s="3"/>
      <c r="FW820" s="3"/>
      <c r="FX820" s="3"/>
      <c r="FY820" s="3"/>
      <c r="FZ820" s="3"/>
      <c r="GA820" s="3"/>
      <c r="GB820" s="3"/>
      <c r="GC820" s="3"/>
      <c r="GD820" s="3"/>
      <c r="GE820" s="3"/>
      <c r="GF820" s="3"/>
      <c r="GG820" s="3"/>
      <c r="GH820" s="3"/>
      <c r="GI820" s="3"/>
      <c r="GJ820" s="3"/>
      <c r="GK820" s="3"/>
      <c r="GL820" s="3"/>
      <c r="GM820" s="3"/>
      <c r="GN820" s="3"/>
      <c r="GO820" s="3"/>
      <c r="GP820" s="3"/>
      <c r="GQ820" s="3"/>
      <c r="GR820" s="3"/>
      <c r="GS820" s="3"/>
      <c r="GT820" s="3"/>
      <c r="GU820" s="3"/>
      <c r="GV820" s="3"/>
      <c r="GW820" s="3"/>
      <c r="GX820" s="3"/>
      <c r="GY820" s="3"/>
      <c r="GZ820" s="3"/>
      <c r="HA820" s="3"/>
      <c r="HB820" s="3"/>
      <c r="HC820" s="3"/>
      <c r="HD820" s="3"/>
      <c r="HE820" s="3"/>
      <c r="HF820" s="3"/>
      <c r="HG820" s="3"/>
      <c r="HH820" s="3"/>
      <c r="HI820" s="3"/>
      <c r="HJ820" s="3"/>
      <c r="HK820" s="3"/>
      <c r="HL820" s="3"/>
      <c r="HM820" s="3"/>
      <c r="HN820" s="3"/>
      <c r="HO820" s="3"/>
      <c r="HP820" s="3"/>
      <c r="HQ820" s="3"/>
      <c r="HR820" s="3"/>
      <c r="HS820" s="3"/>
      <c r="HT820" s="3"/>
      <c r="HU820" s="3"/>
      <c r="HV820" s="3"/>
      <c r="HW820" s="3"/>
      <c r="HX820" s="3"/>
      <c r="HY820" s="3"/>
      <c r="HZ820" s="3"/>
      <c r="IA820" s="3"/>
      <c r="IB820" s="3"/>
      <c r="IC820" s="3"/>
      <c r="ID820" s="3"/>
      <c r="IE820" s="3"/>
      <c r="IF820" s="3"/>
      <c r="IG820" s="3"/>
      <c r="IH820" s="3"/>
      <c r="II820" s="3"/>
      <c r="IJ820" s="3"/>
      <c r="IK820" s="3"/>
      <c r="IL820" s="3"/>
      <c r="IM820" s="3"/>
      <c r="IN820" s="3"/>
      <c r="IO820" s="3"/>
      <c r="IP820" s="3"/>
      <c r="IQ820" s="3"/>
      <c r="IR820" s="3"/>
      <c r="IS820" s="3"/>
      <c r="IT820" s="3"/>
      <c r="IU820" s="3"/>
      <c r="IV820" s="3"/>
    </row>
    <row r="822" spans="1:256" s="196" customFormat="1">
      <c r="A822" s="118"/>
      <c r="B822" s="112"/>
      <c r="C822" s="113"/>
      <c r="D822" s="114"/>
      <c r="E822" s="115"/>
      <c r="F822" s="116"/>
      <c r="G822" s="117"/>
      <c r="H822" s="4"/>
      <c r="I822" s="36"/>
      <c r="J822" s="37"/>
      <c r="K822" s="38"/>
      <c r="L822" s="34"/>
      <c r="N822" s="35"/>
      <c r="O822" s="3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  <c r="BP822" s="3"/>
      <c r="BQ822" s="3"/>
      <c r="BR822" s="3"/>
      <c r="BS822" s="3"/>
      <c r="BT822" s="3"/>
      <c r="BU822" s="3"/>
      <c r="BV822" s="3"/>
      <c r="BW822" s="3"/>
      <c r="BX822" s="3"/>
      <c r="BY822" s="3"/>
      <c r="BZ822" s="3"/>
      <c r="CA822" s="3"/>
      <c r="CB822" s="3"/>
      <c r="CC822" s="3"/>
      <c r="CD822" s="3"/>
      <c r="CE822" s="3"/>
      <c r="CF822" s="3"/>
      <c r="CG822" s="3"/>
      <c r="CH822" s="3"/>
      <c r="CI822" s="3"/>
      <c r="CJ822" s="3"/>
      <c r="CK822" s="3"/>
      <c r="CL822" s="3"/>
      <c r="CM822" s="3"/>
      <c r="CN822" s="3"/>
      <c r="CO822" s="3"/>
      <c r="CP822" s="3"/>
      <c r="CQ822" s="3"/>
      <c r="CR822" s="3"/>
      <c r="CS822" s="3"/>
      <c r="CT822" s="3"/>
      <c r="CU822" s="3"/>
      <c r="CV822" s="3"/>
      <c r="CW822" s="3"/>
      <c r="CX822" s="3"/>
      <c r="CY822" s="3"/>
      <c r="CZ822" s="3"/>
      <c r="DA822" s="3"/>
      <c r="DB822" s="3"/>
      <c r="DC822" s="3"/>
      <c r="DD822" s="3"/>
      <c r="DE822" s="3"/>
      <c r="DF822" s="3"/>
      <c r="DG822" s="3"/>
      <c r="DH822" s="3"/>
      <c r="DI822" s="3"/>
      <c r="DJ822" s="3"/>
      <c r="DK822" s="3"/>
      <c r="DL822" s="3"/>
      <c r="DM822" s="3"/>
      <c r="DN822" s="3"/>
      <c r="DO822" s="3"/>
      <c r="DP822" s="3"/>
      <c r="DQ822" s="3"/>
      <c r="DR822" s="3"/>
      <c r="DS822" s="3"/>
      <c r="DT822" s="3"/>
      <c r="DU822" s="3"/>
      <c r="DV822" s="3"/>
      <c r="DW822" s="3"/>
      <c r="DX822" s="3"/>
      <c r="DY822" s="3"/>
      <c r="DZ822" s="3"/>
      <c r="EA822" s="3"/>
      <c r="EB822" s="3"/>
      <c r="EC822" s="3"/>
      <c r="ED822" s="3"/>
      <c r="EE822" s="3"/>
      <c r="EF822" s="3"/>
      <c r="EG822" s="3"/>
      <c r="EH822" s="3"/>
      <c r="EI822" s="3"/>
      <c r="EJ822" s="3"/>
      <c r="EK822" s="3"/>
      <c r="EL822" s="3"/>
      <c r="EM822" s="3"/>
      <c r="EN822" s="3"/>
      <c r="EO822" s="3"/>
      <c r="EP822" s="3"/>
      <c r="EQ822" s="3"/>
      <c r="ER822" s="3"/>
      <c r="ES822" s="3"/>
      <c r="ET822" s="3"/>
      <c r="EU822" s="3"/>
      <c r="EV822" s="3"/>
      <c r="EW822" s="3"/>
      <c r="EX822" s="3"/>
      <c r="EY822" s="3"/>
      <c r="EZ822" s="3"/>
      <c r="FA822" s="3"/>
      <c r="FB822" s="3"/>
      <c r="FC822" s="3"/>
      <c r="FD822" s="3"/>
      <c r="FE822" s="3"/>
      <c r="FF822" s="3"/>
      <c r="FG822" s="3"/>
      <c r="FH822" s="3"/>
      <c r="FI822" s="3"/>
      <c r="FJ822" s="3"/>
      <c r="FK822" s="3"/>
      <c r="FL822" s="3"/>
      <c r="FM822" s="3"/>
      <c r="FN822" s="3"/>
      <c r="FO822" s="3"/>
      <c r="FP822" s="3"/>
      <c r="FQ822" s="3"/>
      <c r="FR822" s="3"/>
      <c r="FS822" s="3"/>
      <c r="FT822" s="3"/>
      <c r="FU822" s="3"/>
      <c r="FV822" s="3"/>
      <c r="FW822" s="3"/>
      <c r="FX822" s="3"/>
      <c r="FY822" s="3"/>
      <c r="FZ822" s="3"/>
      <c r="GA822" s="3"/>
      <c r="GB822" s="3"/>
      <c r="GC822" s="3"/>
      <c r="GD822" s="3"/>
      <c r="GE822" s="3"/>
      <c r="GF822" s="3"/>
      <c r="GG822" s="3"/>
      <c r="GH822" s="3"/>
      <c r="GI822" s="3"/>
      <c r="GJ822" s="3"/>
      <c r="GK822" s="3"/>
      <c r="GL822" s="3"/>
      <c r="GM822" s="3"/>
      <c r="GN822" s="3"/>
      <c r="GO822" s="3"/>
      <c r="GP822" s="3"/>
      <c r="GQ822" s="3"/>
      <c r="GR822" s="3"/>
      <c r="GS822" s="3"/>
      <c r="GT822" s="3"/>
      <c r="GU822" s="3"/>
      <c r="GV822" s="3"/>
      <c r="GW822" s="3"/>
      <c r="GX822" s="3"/>
      <c r="GY822" s="3"/>
      <c r="GZ822" s="3"/>
      <c r="HA822" s="3"/>
      <c r="HB822" s="3"/>
      <c r="HC822" s="3"/>
      <c r="HD822" s="3"/>
      <c r="HE822" s="3"/>
      <c r="HF822" s="3"/>
      <c r="HG822" s="3"/>
      <c r="HH822" s="3"/>
      <c r="HI822" s="3"/>
      <c r="HJ822" s="3"/>
      <c r="HK822" s="3"/>
      <c r="HL822" s="3"/>
      <c r="HM822" s="3"/>
      <c r="HN822" s="3"/>
      <c r="HO822" s="3"/>
      <c r="HP822" s="3"/>
      <c r="HQ822" s="3"/>
      <c r="HR822" s="3"/>
      <c r="HS822" s="3"/>
      <c r="HT822" s="3"/>
      <c r="HU822" s="3"/>
      <c r="HV822" s="3"/>
      <c r="HW822" s="3"/>
      <c r="HX822" s="3"/>
      <c r="HY822" s="3"/>
      <c r="HZ822" s="3"/>
      <c r="IA822" s="3"/>
      <c r="IB822" s="3"/>
      <c r="IC822" s="3"/>
      <c r="ID822" s="3"/>
      <c r="IE822" s="3"/>
      <c r="IF822" s="3"/>
      <c r="IG822" s="3"/>
      <c r="IH822" s="3"/>
      <c r="II822" s="3"/>
      <c r="IJ822" s="3"/>
      <c r="IK822" s="3"/>
      <c r="IL822" s="3"/>
      <c r="IM822" s="3"/>
      <c r="IN822" s="3"/>
      <c r="IO822" s="3"/>
      <c r="IP822" s="3"/>
      <c r="IQ822" s="3"/>
      <c r="IR822" s="3"/>
      <c r="IS822" s="3"/>
      <c r="IT822" s="3"/>
      <c r="IU822" s="3"/>
      <c r="IV822" s="3"/>
    </row>
    <row r="823" spans="1:256" s="196" customFormat="1">
      <c r="A823" s="118"/>
      <c r="B823" s="112"/>
      <c r="C823" s="113"/>
      <c r="D823" s="114"/>
      <c r="E823" s="115"/>
      <c r="F823" s="116"/>
      <c r="G823" s="117"/>
      <c r="H823" s="4"/>
      <c r="I823" s="36"/>
      <c r="J823" s="37"/>
      <c r="K823" s="38"/>
      <c r="L823" s="34"/>
      <c r="N823" s="35"/>
      <c r="O823" s="3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  <c r="BP823" s="3"/>
      <c r="BQ823" s="3"/>
      <c r="BR823" s="3"/>
      <c r="BS823" s="3"/>
      <c r="BT823" s="3"/>
      <c r="BU823" s="3"/>
      <c r="BV823" s="3"/>
      <c r="BW823" s="3"/>
      <c r="BX823" s="3"/>
      <c r="BY823" s="3"/>
      <c r="BZ823" s="3"/>
      <c r="CA823" s="3"/>
      <c r="CB823" s="3"/>
      <c r="CC823" s="3"/>
      <c r="CD823" s="3"/>
      <c r="CE823" s="3"/>
      <c r="CF823" s="3"/>
      <c r="CG823" s="3"/>
      <c r="CH823" s="3"/>
      <c r="CI823" s="3"/>
      <c r="CJ823" s="3"/>
      <c r="CK823" s="3"/>
      <c r="CL823" s="3"/>
      <c r="CM823" s="3"/>
      <c r="CN823" s="3"/>
      <c r="CO823" s="3"/>
      <c r="CP823" s="3"/>
      <c r="CQ823" s="3"/>
      <c r="CR823" s="3"/>
      <c r="CS823" s="3"/>
      <c r="CT823" s="3"/>
      <c r="CU823" s="3"/>
      <c r="CV823" s="3"/>
      <c r="CW823" s="3"/>
      <c r="CX823" s="3"/>
      <c r="CY823" s="3"/>
      <c r="CZ823" s="3"/>
      <c r="DA823" s="3"/>
      <c r="DB823" s="3"/>
      <c r="DC823" s="3"/>
      <c r="DD823" s="3"/>
      <c r="DE823" s="3"/>
      <c r="DF823" s="3"/>
      <c r="DG823" s="3"/>
      <c r="DH823" s="3"/>
      <c r="DI823" s="3"/>
      <c r="DJ823" s="3"/>
      <c r="DK823" s="3"/>
      <c r="DL823" s="3"/>
      <c r="DM823" s="3"/>
      <c r="DN823" s="3"/>
      <c r="DO823" s="3"/>
      <c r="DP823" s="3"/>
      <c r="DQ823" s="3"/>
      <c r="DR823" s="3"/>
      <c r="DS823" s="3"/>
      <c r="DT823" s="3"/>
      <c r="DU823" s="3"/>
      <c r="DV823" s="3"/>
      <c r="DW823" s="3"/>
      <c r="DX823" s="3"/>
      <c r="DY823" s="3"/>
      <c r="DZ823" s="3"/>
      <c r="EA823" s="3"/>
      <c r="EB823" s="3"/>
      <c r="EC823" s="3"/>
      <c r="ED823" s="3"/>
      <c r="EE823" s="3"/>
      <c r="EF823" s="3"/>
      <c r="EG823" s="3"/>
      <c r="EH823" s="3"/>
      <c r="EI823" s="3"/>
      <c r="EJ823" s="3"/>
      <c r="EK823" s="3"/>
      <c r="EL823" s="3"/>
      <c r="EM823" s="3"/>
      <c r="EN823" s="3"/>
      <c r="EO823" s="3"/>
      <c r="EP823" s="3"/>
      <c r="EQ823" s="3"/>
      <c r="ER823" s="3"/>
      <c r="ES823" s="3"/>
      <c r="ET823" s="3"/>
      <c r="EU823" s="3"/>
      <c r="EV823" s="3"/>
      <c r="EW823" s="3"/>
      <c r="EX823" s="3"/>
      <c r="EY823" s="3"/>
      <c r="EZ823" s="3"/>
      <c r="FA823" s="3"/>
      <c r="FB823" s="3"/>
      <c r="FC823" s="3"/>
      <c r="FD823" s="3"/>
      <c r="FE823" s="3"/>
      <c r="FF823" s="3"/>
      <c r="FG823" s="3"/>
      <c r="FH823" s="3"/>
      <c r="FI823" s="3"/>
      <c r="FJ823" s="3"/>
      <c r="FK823" s="3"/>
      <c r="FL823" s="3"/>
      <c r="FM823" s="3"/>
      <c r="FN823" s="3"/>
      <c r="FO823" s="3"/>
      <c r="FP823" s="3"/>
      <c r="FQ823" s="3"/>
      <c r="FR823" s="3"/>
      <c r="FS823" s="3"/>
      <c r="FT823" s="3"/>
      <c r="FU823" s="3"/>
      <c r="FV823" s="3"/>
      <c r="FW823" s="3"/>
      <c r="FX823" s="3"/>
      <c r="FY823" s="3"/>
      <c r="FZ823" s="3"/>
      <c r="GA823" s="3"/>
      <c r="GB823" s="3"/>
      <c r="GC823" s="3"/>
      <c r="GD823" s="3"/>
      <c r="GE823" s="3"/>
      <c r="GF823" s="3"/>
      <c r="GG823" s="3"/>
      <c r="GH823" s="3"/>
      <c r="GI823" s="3"/>
      <c r="GJ823" s="3"/>
      <c r="GK823" s="3"/>
      <c r="GL823" s="3"/>
      <c r="GM823" s="3"/>
      <c r="GN823" s="3"/>
      <c r="GO823" s="3"/>
      <c r="GP823" s="3"/>
      <c r="GQ823" s="3"/>
      <c r="GR823" s="3"/>
      <c r="GS823" s="3"/>
      <c r="GT823" s="3"/>
      <c r="GU823" s="3"/>
      <c r="GV823" s="3"/>
      <c r="GW823" s="3"/>
      <c r="GX823" s="3"/>
      <c r="GY823" s="3"/>
      <c r="GZ823" s="3"/>
      <c r="HA823" s="3"/>
      <c r="HB823" s="3"/>
      <c r="HC823" s="3"/>
      <c r="HD823" s="3"/>
      <c r="HE823" s="3"/>
      <c r="HF823" s="3"/>
      <c r="HG823" s="3"/>
      <c r="HH823" s="3"/>
      <c r="HI823" s="3"/>
      <c r="HJ823" s="3"/>
      <c r="HK823" s="3"/>
      <c r="HL823" s="3"/>
      <c r="HM823" s="3"/>
      <c r="HN823" s="3"/>
      <c r="HO823" s="3"/>
      <c r="HP823" s="3"/>
      <c r="HQ823" s="3"/>
      <c r="HR823" s="3"/>
      <c r="HS823" s="3"/>
      <c r="HT823" s="3"/>
      <c r="HU823" s="3"/>
      <c r="HV823" s="3"/>
      <c r="HW823" s="3"/>
      <c r="HX823" s="3"/>
      <c r="HY823" s="3"/>
      <c r="HZ823" s="3"/>
      <c r="IA823" s="3"/>
      <c r="IB823" s="3"/>
      <c r="IC823" s="3"/>
      <c r="ID823" s="3"/>
      <c r="IE823" s="3"/>
      <c r="IF823" s="3"/>
      <c r="IG823" s="3"/>
      <c r="IH823" s="3"/>
      <c r="II823" s="3"/>
      <c r="IJ823" s="3"/>
      <c r="IK823" s="3"/>
      <c r="IL823" s="3"/>
      <c r="IM823" s="3"/>
      <c r="IN823" s="3"/>
      <c r="IO823" s="3"/>
      <c r="IP823" s="3"/>
      <c r="IQ823" s="3"/>
      <c r="IR823" s="3"/>
      <c r="IS823" s="3"/>
      <c r="IT823" s="3"/>
      <c r="IU823" s="3"/>
      <c r="IV823" s="3"/>
    </row>
    <row r="825" spans="1:256" s="196" customFormat="1">
      <c r="A825" s="118"/>
      <c r="B825" s="112"/>
      <c r="C825" s="113"/>
      <c r="D825" s="114"/>
      <c r="E825" s="115"/>
      <c r="F825" s="116"/>
      <c r="G825" s="117"/>
      <c r="H825" s="4"/>
      <c r="I825" s="36"/>
      <c r="J825" s="37"/>
      <c r="K825" s="38"/>
      <c r="L825" s="34"/>
      <c r="N825" s="35"/>
      <c r="O825" s="3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  <c r="BP825" s="3"/>
      <c r="BQ825" s="3"/>
      <c r="BR825" s="3"/>
      <c r="BS825" s="3"/>
      <c r="BT825" s="3"/>
      <c r="BU825" s="3"/>
      <c r="BV825" s="3"/>
      <c r="BW825" s="3"/>
      <c r="BX825" s="3"/>
      <c r="BY825" s="3"/>
      <c r="BZ825" s="3"/>
      <c r="CA825" s="3"/>
      <c r="CB825" s="3"/>
      <c r="CC825" s="3"/>
      <c r="CD825" s="3"/>
      <c r="CE825" s="3"/>
      <c r="CF825" s="3"/>
      <c r="CG825" s="3"/>
      <c r="CH825" s="3"/>
      <c r="CI825" s="3"/>
      <c r="CJ825" s="3"/>
      <c r="CK825" s="3"/>
      <c r="CL825" s="3"/>
      <c r="CM825" s="3"/>
      <c r="CN825" s="3"/>
      <c r="CO825" s="3"/>
      <c r="CP825" s="3"/>
      <c r="CQ825" s="3"/>
      <c r="CR825" s="3"/>
      <c r="CS825" s="3"/>
      <c r="CT825" s="3"/>
      <c r="CU825" s="3"/>
      <c r="CV825" s="3"/>
      <c r="CW825" s="3"/>
      <c r="CX825" s="3"/>
      <c r="CY825" s="3"/>
      <c r="CZ825" s="3"/>
      <c r="DA825" s="3"/>
      <c r="DB825" s="3"/>
      <c r="DC825" s="3"/>
      <c r="DD825" s="3"/>
      <c r="DE825" s="3"/>
      <c r="DF825" s="3"/>
      <c r="DG825" s="3"/>
      <c r="DH825" s="3"/>
      <c r="DI825" s="3"/>
      <c r="DJ825" s="3"/>
      <c r="DK825" s="3"/>
      <c r="DL825" s="3"/>
      <c r="DM825" s="3"/>
      <c r="DN825" s="3"/>
      <c r="DO825" s="3"/>
      <c r="DP825" s="3"/>
      <c r="DQ825" s="3"/>
      <c r="DR825" s="3"/>
      <c r="DS825" s="3"/>
      <c r="DT825" s="3"/>
      <c r="DU825" s="3"/>
      <c r="DV825" s="3"/>
      <c r="DW825" s="3"/>
      <c r="DX825" s="3"/>
      <c r="DY825" s="3"/>
      <c r="DZ825" s="3"/>
      <c r="EA825" s="3"/>
      <c r="EB825" s="3"/>
      <c r="EC825" s="3"/>
      <c r="ED825" s="3"/>
      <c r="EE825" s="3"/>
      <c r="EF825" s="3"/>
      <c r="EG825" s="3"/>
      <c r="EH825" s="3"/>
      <c r="EI825" s="3"/>
      <c r="EJ825" s="3"/>
      <c r="EK825" s="3"/>
      <c r="EL825" s="3"/>
      <c r="EM825" s="3"/>
      <c r="EN825" s="3"/>
      <c r="EO825" s="3"/>
      <c r="EP825" s="3"/>
      <c r="EQ825" s="3"/>
      <c r="ER825" s="3"/>
      <c r="ES825" s="3"/>
      <c r="ET825" s="3"/>
      <c r="EU825" s="3"/>
      <c r="EV825" s="3"/>
      <c r="EW825" s="3"/>
      <c r="EX825" s="3"/>
      <c r="EY825" s="3"/>
      <c r="EZ825" s="3"/>
      <c r="FA825" s="3"/>
      <c r="FB825" s="3"/>
      <c r="FC825" s="3"/>
      <c r="FD825" s="3"/>
      <c r="FE825" s="3"/>
      <c r="FF825" s="3"/>
      <c r="FG825" s="3"/>
      <c r="FH825" s="3"/>
      <c r="FI825" s="3"/>
      <c r="FJ825" s="3"/>
      <c r="FK825" s="3"/>
      <c r="FL825" s="3"/>
      <c r="FM825" s="3"/>
      <c r="FN825" s="3"/>
      <c r="FO825" s="3"/>
      <c r="FP825" s="3"/>
      <c r="FQ825" s="3"/>
      <c r="FR825" s="3"/>
      <c r="FS825" s="3"/>
      <c r="FT825" s="3"/>
      <c r="FU825" s="3"/>
      <c r="FV825" s="3"/>
      <c r="FW825" s="3"/>
      <c r="FX825" s="3"/>
      <c r="FY825" s="3"/>
      <c r="FZ825" s="3"/>
      <c r="GA825" s="3"/>
      <c r="GB825" s="3"/>
      <c r="GC825" s="3"/>
      <c r="GD825" s="3"/>
      <c r="GE825" s="3"/>
      <c r="GF825" s="3"/>
      <c r="GG825" s="3"/>
      <c r="GH825" s="3"/>
      <c r="GI825" s="3"/>
      <c r="GJ825" s="3"/>
      <c r="GK825" s="3"/>
      <c r="GL825" s="3"/>
      <c r="GM825" s="3"/>
      <c r="GN825" s="3"/>
      <c r="GO825" s="3"/>
      <c r="GP825" s="3"/>
      <c r="GQ825" s="3"/>
      <c r="GR825" s="3"/>
      <c r="GS825" s="3"/>
      <c r="GT825" s="3"/>
      <c r="GU825" s="3"/>
      <c r="GV825" s="3"/>
      <c r="GW825" s="3"/>
      <c r="GX825" s="3"/>
      <c r="GY825" s="3"/>
      <c r="GZ825" s="3"/>
      <c r="HA825" s="3"/>
      <c r="HB825" s="3"/>
      <c r="HC825" s="3"/>
      <c r="HD825" s="3"/>
      <c r="HE825" s="3"/>
      <c r="HF825" s="3"/>
      <c r="HG825" s="3"/>
      <c r="HH825" s="3"/>
      <c r="HI825" s="3"/>
      <c r="HJ825" s="3"/>
      <c r="HK825" s="3"/>
      <c r="HL825" s="3"/>
      <c r="HM825" s="3"/>
      <c r="HN825" s="3"/>
      <c r="HO825" s="3"/>
      <c r="HP825" s="3"/>
      <c r="HQ825" s="3"/>
      <c r="HR825" s="3"/>
      <c r="HS825" s="3"/>
      <c r="HT825" s="3"/>
      <c r="HU825" s="3"/>
      <c r="HV825" s="3"/>
      <c r="HW825" s="3"/>
      <c r="HX825" s="3"/>
      <c r="HY825" s="3"/>
      <c r="HZ825" s="3"/>
      <c r="IA825" s="3"/>
      <c r="IB825" s="3"/>
      <c r="IC825" s="3"/>
      <c r="ID825" s="3"/>
      <c r="IE825" s="3"/>
      <c r="IF825" s="3"/>
      <c r="IG825" s="3"/>
      <c r="IH825" s="3"/>
      <c r="II825" s="3"/>
      <c r="IJ825" s="3"/>
      <c r="IK825" s="3"/>
      <c r="IL825" s="3"/>
      <c r="IM825" s="3"/>
      <c r="IN825" s="3"/>
      <c r="IO825" s="3"/>
      <c r="IP825" s="3"/>
      <c r="IQ825" s="3"/>
      <c r="IR825" s="3"/>
      <c r="IS825" s="3"/>
      <c r="IT825" s="3"/>
      <c r="IU825" s="3"/>
      <c r="IV825" s="3"/>
    </row>
    <row r="827" spans="1:256" s="196" customFormat="1">
      <c r="A827" s="118"/>
      <c r="B827" s="112"/>
      <c r="C827" s="113"/>
      <c r="D827" s="114"/>
      <c r="E827" s="115"/>
      <c r="F827" s="116"/>
      <c r="G827" s="117"/>
      <c r="H827" s="4"/>
      <c r="I827" s="36"/>
      <c r="J827" s="37"/>
      <c r="K827" s="38"/>
      <c r="L827" s="34"/>
      <c r="N827" s="35"/>
      <c r="O827" s="3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  <c r="BP827" s="3"/>
      <c r="BQ827" s="3"/>
      <c r="BR827" s="3"/>
      <c r="BS827" s="3"/>
      <c r="BT827" s="3"/>
      <c r="BU827" s="3"/>
      <c r="BV827" s="3"/>
      <c r="BW827" s="3"/>
      <c r="BX827" s="3"/>
      <c r="BY827" s="3"/>
      <c r="BZ827" s="3"/>
      <c r="CA827" s="3"/>
      <c r="CB827" s="3"/>
      <c r="CC827" s="3"/>
      <c r="CD827" s="3"/>
      <c r="CE827" s="3"/>
      <c r="CF827" s="3"/>
      <c r="CG827" s="3"/>
      <c r="CH827" s="3"/>
      <c r="CI827" s="3"/>
      <c r="CJ827" s="3"/>
      <c r="CK827" s="3"/>
      <c r="CL827" s="3"/>
      <c r="CM827" s="3"/>
      <c r="CN827" s="3"/>
      <c r="CO827" s="3"/>
      <c r="CP827" s="3"/>
      <c r="CQ827" s="3"/>
      <c r="CR827" s="3"/>
      <c r="CS827" s="3"/>
      <c r="CT827" s="3"/>
      <c r="CU827" s="3"/>
      <c r="CV827" s="3"/>
      <c r="CW827" s="3"/>
      <c r="CX827" s="3"/>
      <c r="CY827" s="3"/>
      <c r="CZ827" s="3"/>
      <c r="DA827" s="3"/>
      <c r="DB827" s="3"/>
      <c r="DC827" s="3"/>
      <c r="DD827" s="3"/>
      <c r="DE827" s="3"/>
      <c r="DF827" s="3"/>
      <c r="DG827" s="3"/>
      <c r="DH827" s="3"/>
      <c r="DI827" s="3"/>
      <c r="DJ827" s="3"/>
      <c r="DK827" s="3"/>
      <c r="DL827" s="3"/>
      <c r="DM827" s="3"/>
      <c r="DN827" s="3"/>
      <c r="DO827" s="3"/>
      <c r="DP827" s="3"/>
      <c r="DQ827" s="3"/>
      <c r="DR827" s="3"/>
      <c r="DS827" s="3"/>
      <c r="DT827" s="3"/>
      <c r="DU827" s="3"/>
      <c r="DV827" s="3"/>
      <c r="DW827" s="3"/>
      <c r="DX827" s="3"/>
      <c r="DY827" s="3"/>
      <c r="DZ827" s="3"/>
      <c r="EA827" s="3"/>
      <c r="EB827" s="3"/>
      <c r="EC827" s="3"/>
      <c r="ED827" s="3"/>
      <c r="EE827" s="3"/>
      <c r="EF827" s="3"/>
      <c r="EG827" s="3"/>
      <c r="EH827" s="3"/>
      <c r="EI827" s="3"/>
      <c r="EJ827" s="3"/>
      <c r="EK827" s="3"/>
      <c r="EL827" s="3"/>
      <c r="EM827" s="3"/>
      <c r="EN827" s="3"/>
      <c r="EO827" s="3"/>
      <c r="EP827" s="3"/>
      <c r="EQ827" s="3"/>
      <c r="ER827" s="3"/>
      <c r="ES827" s="3"/>
      <c r="ET827" s="3"/>
      <c r="EU827" s="3"/>
      <c r="EV827" s="3"/>
      <c r="EW827" s="3"/>
      <c r="EX827" s="3"/>
      <c r="EY827" s="3"/>
      <c r="EZ827" s="3"/>
      <c r="FA827" s="3"/>
      <c r="FB827" s="3"/>
      <c r="FC827" s="3"/>
      <c r="FD827" s="3"/>
      <c r="FE827" s="3"/>
      <c r="FF827" s="3"/>
      <c r="FG827" s="3"/>
      <c r="FH827" s="3"/>
      <c r="FI827" s="3"/>
      <c r="FJ827" s="3"/>
      <c r="FK827" s="3"/>
      <c r="FL827" s="3"/>
      <c r="FM827" s="3"/>
      <c r="FN827" s="3"/>
      <c r="FO827" s="3"/>
      <c r="FP827" s="3"/>
      <c r="FQ827" s="3"/>
      <c r="FR827" s="3"/>
      <c r="FS827" s="3"/>
      <c r="FT827" s="3"/>
      <c r="FU827" s="3"/>
      <c r="FV827" s="3"/>
      <c r="FW827" s="3"/>
      <c r="FX827" s="3"/>
      <c r="FY827" s="3"/>
      <c r="FZ827" s="3"/>
      <c r="GA827" s="3"/>
      <c r="GB827" s="3"/>
      <c r="GC827" s="3"/>
      <c r="GD827" s="3"/>
      <c r="GE827" s="3"/>
      <c r="GF827" s="3"/>
      <c r="GG827" s="3"/>
      <c r="GH827" s="3"/>
      <c r="GI827" s="3"/>
      <c r="GJ827" s="3"/>
      <c r="GK827" s="3"/>
      <c r="GL827" s="3"/>
      <c r="GM827" s="3"/>
      <c r="GN827" s="3"/>
      <c r="GO827" s="3"/>
      <c r="GP827" s="3"/>
      <c r="GQ827" s="3"/>
      <c r="GR827" s="3"/>
      <c r="GS827" s="3"/>
      <c r="GT827" s="3"/>
      <c r="GU827" s="3"/>
      <c r="GV827" s="3"/>
      <c r="GW827" s="3"/>
      <c r="GX827" s="3"/>
      <c r="GY827" s="3"/>
      <c r="GZ827" s="3"/>
      <c r="HA827" s="3"/>
      <c r="HB827" s="3"/>
      <c r="HC827" s="3"/>
      <c r="HD827" s="3"/>
      <c r="HE827" s="3"/>
      <c r="HF827" s="3"/>
      <c r="HG827" s="3"/>
      <c r="HH827" s="3"/>
      <c r="HI827" s="3"/>
      <c r="HJ827" s="3"/>
      <c r="HK827" s="3"/>
      <c r="HL827" s="3"/>
      <c r="HM827" s="3"/>
      <c r="HN827" s="3"/>
      <c r="HO827" s="3"/>
      <c r="HP827" s="3"/>
      <c r="HQ827" s="3"/>
      <c r="HR827" s="3"/>
      <c r="HS827" s="3"/>
      <c r="HT827" s="3"/>
      <c r="HU827" s="3"/>
      <c r="HV827" s="3"/>
      <c r="HW827" s="3"/>
      <c r="HX827" s="3"/>
      <c r="HY827" s="3"/>
      <c r="HZ827" s="3"/>
      <c r="IA827" s="3"/>
      <c r="IB827" s="3"/>
      <c r="IC827" s="3"/>
      <c r="ID827" s="3"/>
      <c r="IE827" s="3"/>
      <c r="IF827" s="3"/>
      <c r="IG827" s="3"/>
      <c r="IH827" s="3"/>
      <c r="II827" s="3"/>
      <c r="IJ827" s="3"/>
      <c r="IK827" s="3"/>
      <c r="IL827" s="3"/>
      <c r="IM827" s="3"/>
      <c r="IN827" s="3"/>
      <c r="IO827" s="3"/>
      <c r="IP827" s="3"/>
      <c r="IQ827" s="3"/>
      <c r="IR827" s="3"/>
      <c r="IS827" s="3"/>
      <c r="IT827" s="3"/>
      <c r="IU827" s="3"/>
      <c r="IV827" s="3"/>
    </row>
    <row r="829" spans="1:256" s="196" customFormat="1">
      <c r="A829" s="118"/>
      <c r="B829" s="112"/>
      <c r="C829" s="113"/>
      <c r="D829" s="114"/>
      <c r="E829" s="115"/>
      <c r="F829" s="116"/>
      <c r="G829" s="117"/>
      <c r="H829" s="4"/>
      <c r="I829" s="36"/>
      <c r="J829" s="37"/>
      <c r="K829" s="38"/>
      <c r="L829" s="34"/>
      <c r="N829" s="35"/>
      <c r="O829" s="3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  <c r="BP829" s="3"/>
      <c r="BQ829" s="3"/>
      <c r="BR829" s="3"/>
      <c r="BS829" s="3"/>
      <c r="BT829" s="3"/>
      <c r="BU829" s="3"/>
      <c r="BV829" s="3"/>
      <c r="BW829" s="3"/>
      <c r="BX829" s="3"/>
      <c r="BY829" s="3"/>
      <c r="BZ829" s="3"/>
      <c r="CA829" s="3"/>
      <c r="CB829" s="3"/>
      <c r="CC829" s="3"/>
      <c r="CD829" s="3"/>
      <c r="CE829" s="3"/>
      <c r="CF829" s="3"/>
      <c r="CG829" s="3"/>
      <c r="CH829" s="3"/>
      <c r="CI829" s="3"/>
      <c r="CJ829" s="3"/>
      <c r="CK829" s="3"/>
      <c r="CL829" s="3"/>
      <c r="CM829" s="3"/>
      <c r="CN829" s="3"/>
      <c r="CO829" s="3"/>
      <c r="CP829" s="3"/>
      <c r="CQ829" s="3"/>
      <c r="CR829" s="3"/>
      <c r="CS829" s="3"/>
      <c r="CT829" s="3"/>
      <c r="CU829" s="3"/>
      <c r="CV829" s="3"/>
      <c r="CW829" s="3"/>
      <c r="CX829" s="3"/>
      <c r="CY829" s="3"/>
      <c r="CZ829" s="3"/>
      <c r="DA829" s="3"/>
      <c r="DB829" s="3"/>
      <c r="DC829" s="3"/>
      <c r="DD829" s="3"/>
      <c r="DE829" s="3"/>
      <c r="DF829" s="3"/>
      <c r="DG829" s="3"/>
      <c r="DH829" s="3"/>
      <c r="DI829" s="3"/>
      <c r="DJ829" s="3"/>
      <c r="DK829" s="3"/>
      <c r="DL829" s="3"/>
      <c r="DM829" s="3"/>
      <c r="DN829" s="3"/>
      <c r="DO829" s="3"/>
      <c r="DP829" s="3"/>
      <c r="DQ829" s="3"/>
      <c r="DR829" s="3"/>
      <c r="DS829" s="3"/>
      <c r="DT829" s="3"/>
      <c r="DU829" s="3"/>
      <c r="DV829" s="3"/>
      <c r="DW829" s="3"/>
      <c r="DX829" s="3"/>
      <c r="DY829" s="3"/>
      <c r="DZ829" s="3"/>
      <c r="EA829" s="3"/>
      <c r="EB829" s="3"/>
      <c r="EC829" s="3"/>
      <c r="ED829" s="3"/>
      <c r="EE829" s="3"/>
      <c r="EF829" s="3"/>
      <c r="EG829" s="3"/>
      <c r="EH829" s="3"/>
      <c r="EI829" s="3"/>
      <c r="EJ829" s="3"/>
      <c r="EK829" s="3"/>
      <c r="EL829" s="3"/>
      <c r="EM829" s="3"/>
      <c r="EN829" s="3"/>
      <c r="EO829" s="3"/>
      <c r="EP829" s="3"/>
      <c r="EQ829" s="3"/>
      <c r="ER829" s="3"/>
      <c r="ES829" s="3"/>
      <c r="ET829" s="3"/>
      <c r="EU829" s="3"/>
      <c r="EV829" s="3"/>
      <c r="EW829" s="3"/>
      <c r="EX829" s="3"/>
      <c r="EY829" s="3"/>
      <c r="EZ829" s="3"/>
      <c r="FA829" s="3"/>
      <c r="FB829" s="3"/>
      <c r="FC829" s="3"/>
      <c r="FD829" s="3"/>
      <c r="FE829" s="3"/>
      <c r="FF829" s="3"/>
      <c r="FG829" s="3"/>
      <c r="FH829" s="3"/>
      <c r="FI829" s="3"/>
      <c r="FJ829" s="3"/>
      <c r="FK829" s="3"/>
      <c r="FL829" s="3"/>
      <c r="FM829" s="3"/>
      <c r="FN829" s="3"/>
      <c r="FO829" s="3"/>
      <c r="FP829" s="3"/>
      <c r="FQ829" s="3"/>
      <c r="FR829" s="3"/>
      <c r="FS829" s="3"/>
      <c r="FT829" s="3"/>
      <c r="FU829" s="3"/>
      <c r="FV829" s="3"/>
      <c r="FW829" s="3"/>
      <c r="FX829" s="3"/>
      <c r="FY829" s="3"/>
      <c r="FZ829" s="3"/>
      <c r="GA829" s="3"/>
      <c r="GB829" s="3"/>
      <c r="GC829" s="3"/>
      <c r="GD829" s="3"/>
      <c r="GE829" s="3"/>
      <c r="GF829" s="3"/>
      <c r="GG829" s="3"/>
      <c r="GH829" s="3"/>
      <c r="GI829" s="3"/>
      <c r="GJ829" s="3"/>
      <c r="GK829" s="3"/>
      <c r="GL829" s="3"/>
      <c r="GM829" s="3"/>
      <c r="GN829" s="3"/>
      <c r="GO829" s="3"/>
      <c r="GP829" s="3"/>
      <c r="GQ829" s="3"/>
      <c r="GR829" s="3"/>
      <c r="GS829" s="3"/>
      <c r="GT829" s="3"/>
      <c r="GU829" s="3"/>
      <c r="GV829" s="3"/>
      <c r="GW829" s="3"/>
      <c r="GX829" s="3"/>
      <c r="GY829" s="3"/>
      <c r="GZ829" s="3"/>
      <c r="HA829" s="3"/>
      <c r="HB829" s="3"/>
      <c r="HC829" s="3"/>
      <c r="HD829" s="3"/>
      <c r="HE829" s="3"/>
      <c r="HF829" s="3"/>
      <c r="HG829" s="3"/>
      <c r="HH829" s="3"/>
      <c r="HI829" s="3"/>
      <c r="HJ829" s="3"/>
      <c r="HK829" s="3"/>
      <c r="HL829" s="3"/>
      <c r="HM829" s="3"/>
      <c r="HN829" s="3"/>
      <c r="HO829" s="3"/>
      <c r="HP829" s="3"/>
      <c r="HQ829" s="3"/>
      <c r="HR829" s="3"/>
      <c r="HS829" s="3"/>
      <c r="HT829" s="3"/>
      <c r="HU829" s="3"/>
      <c r="HV829" s="3"/>
      <c r="HW829" s="3"/>
      <c r="HX829" s="3"/>
      <c r="HY829" s="3"/>
      <c r="HZ829" s="3"/>
      <c r="IA829" s="3"/>
      <c r="IB829" s="3"/>
      <c r="IC829" s="3"/>
      <c r="ID829" s="3"/>
      <c r="IE829" s="3"/>
      <c r="IF829" s="3"/>
      <c r="IG829" s="3"/>
      <c r="IH829" s="3"/>
      <c r="II829" s="3"/>
      <c r="IJ829" s="3"/>
      <c r="IK829" s="3"/>
      <c r="IL829" s="3"/>
      <c r="IM829" s="3"/>
      <c r="IN829" s="3"/>
      <c r="IO829" s="3"/>
      <c r="IP829" s="3"/>
      <c r="IQ829" s="3"/>
      <c r="IR829" s="3"/>
      <c r="IS829" s="3"/>
      <c r="IT829" s="3"/>
      <c r="IU829" s="3"/>
      <c r="IV829" s="3"/>
    </row>
    <row r="831" spans="1:256" s="196" customFormat="1">
      <c r="A831" s="118"/>
      <c r="B831" s="112"/>
      <c r="C831" s="113"/>
      <c r="D831" s="114"/>
      <c r="E831" s="115"/>
      <c r="F831" s="116"/>
      <c r="G831" s="117"/>
      <c r="H831" s="4"/>
      <c r="I831" s="36"/>
      <c r="J831" s="37"/>
      <c r="K831" s="38"/>
      <c r="L831" s="34"/>
      <c r="N831" s="35"/>
      <c r="O831" s="3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  <c r="BP831" s="3"/>
      <c r="BQ831" s="3"/>
      <c r="BR831" s="3"/>
      <c r="BS831" s="3"/>
      <c r="BT831" s="3"/>
      <c r="BU831" s="3"/>
      <c r="BV831" s="3"/>
      <c r="BW831" s="3"/>
      <c r="BX831" s="3"/>
      <c r="BY831" s="3"/>
      <c r="BZ831" s="3"/>
      <c r="CA831" s="3"/>
      <c r="CB831" s="3"/>
      <c r="CC831" s="3"/>
      <c r="CD831" s="3"/>
      <c r="CE831" s="3"/>
      <c r="CF831" s="3"/>
      <c r="CG831" s="3"/>
      <c r="CH831" s="3"/>
      <c r="CI831" s="3"/>
      <c r="CJ831" s="3"/>
      <c r="CK831" s="3"/>
      <c r="CL831" s="3"/>
      <c r="CM831" s="3"/>
      <c r="CN831" s="3"/>
      <c r="CO831" s="3"/>
      <c r="CP831" s="3"/>
      <c r="CQ831" s="3"/>
      <c r="CR831" s="3"/>
      <c r="CS831" s="3"/>
      <c r="CT831" s="3"/>
      <c r="CU831" s="3"/>
      <c r="CV831" s="3"/>
      <c r="CW831" s="3"/>
      <c r="CX831" s="3"/>
      <c r="CY831" s="3"/>
      <c r="CZ831" s="3"/>
      <c r="DA831" s="3"/>
      <c r="DB831" s="3"/>
      <c r="DC831" s="3"/>
      <c r="DD831" s="3"/>
      <c r="DE831" s="3"/>
      <c r="DF831" s="3"/>
      <c r="DG831" s="3"/>
      <c r="DH831" s="3"/>
      <c r="DI831" s="3"/>
      <c r="DJ831" s="3"/>
      <c r="DK831" s="3"/>
      <c r="DL831" s="3"/>
      <c r="DM831" s="3"/>
      <c r="DN831" s="3"/>
      <c r="DO831" s="3"/>
      <c r="DP831" s="3"/>
      <c r="DQ831" s="3"/>
      <c r="DR831" s="3"/>
      <c r="DS831" s="3"/>
      <c r="DT831" s="3"/>
      <c r="DU831" s="3"/>
      <c r="DV831" s="3"/>
      <c r="DW831" s="3"/>
      <c r="DX831" s="3"/>
      <c r="DY831" s="3"/>
      <c r="DZ831" s="3"/>
      <c r="EA831" s="3"/>
      <c r="EB831" s="3"/>
      <c r="EC831" s="3"/>
      <c r="ED831" s="3"/>
      <c r="EE831" s="3"/>
      <c r="EF831" s="3"/>
      <c r="EG831" s="3"/>
      <c r="EH831" s="3"/>
      <c r="EI831" s="3"/>
      <c r="EJ831" s="3"/>
      <c r="EK831" s="3"/>
      <c r="EL831" s="3"/>
      <c r="EM831" s="3"/>
      <c r="EN831" s="3"/>
      <c r="EO831" s="3"/>
      <c r="EP831" s="3"/>
      <c r="EQ831" s="3"/>
      <c r="ER831" s="3"/>
      <c r="ES831" s="3"/>
      <c r="ET831" s="3"/>
      <c r="EU831" s="3"/>
      <c r="EV831" s="3"/>
      <c r="EW831" s="3"/>
      <c r="EX831" s="3"/>
      <c r="EY831" s="3"/>
      <c r="EZ831" s="3"/>
      <c r="FA831" s="3"/>
      <c r="FB831" s="3"/>
      <c r="FC831" s="3"/>
      <c r="FD831" s="3"/>
      <c r="FE831" s="3"/>
      <c r="FF831" s="3"/>
      <c r="FG831" s="3"/>
      <c r="FH831" s="3"/>
      <c r="FI831" s="3"/>
      <c r="FJ831" s="3"/>
      <c r="FK831" s="3"/>
      <c r="FL831" s="3"/>
      <c r="FM831" s="3"/>
      <c r="FN831" s="3"/>
      <c r="FO831" s="3"/>
      <c r="FP831" s="3"/>
      <c r="FQ831" s="3"/>
      <c r="FR831" s="3"/>
      <c r="FS831" s="3"/>
      <c r="FT831" s="3"/>
      <c r="FU831" s="3"/>
      <c r="FV831" s="3"/>
      <c r="FW831" s="3"/>
      <c r="FX831" s="3"/>
      <c r="FY831" s="3"/>
      <c r="FZ831" s="3"/>
      <c r="GA831" s="3"/>
      <c r="GB831" s="3"/>
      <c r="GC831" s="3"/>
      <c r="GD831" s="3"/>
      <c r="GE831" s="3"/>
      <c r="GF831" s="3"/>
      <c r="GG831" s="3"/>
      <c r="GH831" s="3"/>
      <c r="GI831" s="3"/>
      <c r="GJ831" s="3"/>
      <c r="GK831" s="3"/>
      <c r="GL831" s="3"/>
      <c r="GM831" s="3"/>
      <c r="GN831" s="3"/>
      <c r="GO831" s="3"/>
      <c r="GP831" s="3"/>
      <c r="GQ831" s="3"/>
      <c r="GR831" s="3"/>
      <c r="GS831" s="3"/>
      <c r="GT831" s="3"/>
      <c r="GU831" s="3"/>
      <c r="GV831" s="3"/>
      <c r="GW831" s="3"/>
      <c r="GX831" s="3"/>
      <c r="GY831" s="3"/>
      <c r="GZ831" s="3"/>
      <c r="HA831" s="3"/>
      <c r="HB831" s="3"/>
      <c r="HC831" s="3"/>
      <c r="HD831" s="3"/>
      <c r="HE831" s="3"/>
      <c r="HF831" s="3"/>
      <c r="HG831" s="3"/>
      <c r="HH831" s="3"/>
      <c r="HI831" s="3"/>
      <c r="HJ831" s="3"/>
      <c r="HK831" s="3"/>
      <c r="HL831" s="3"/>
      <c r="HM831" s="3"/>
      <c r="HN831" s="3"/>
      <c r="HO831" s="3"/>
      <c r="HP831" s="3"/>
      <c r="HQ831" s="3"/>
      <c r="HR831" s="3"/>
      <c r="HS831" s="3"/>
      <c r="HT831" s="3"/>
      <c r="HU831" s="3"/>
      <c r="HV831" s="3"/>
      <c r="HW831" s="3"/>
      <c r="HX831" s="3"/>
      <c r="HY831" s="3"/>
      <c r="HZ831" s="3"/>
      <c r="IA831" s="3"/>
      <c r="IB831" s="3"/>
      <c r="IC831" s="3"/>
      <c r="ID831" s="3"/>
      <c r="IE831" s="3"/>
      <c r="IF831" s="3"/>
      <c r="IG831" s="3"/>
      <c r="IH831" s="3"/>
      <c r="II831" s="3"/>
      <c r="IJ831" s="3"/>
      <c r="IK831" s="3"/>
      <c r="IL831" s="3"/>
      <c r="IM831" s="3"/>
      <c r="IN831" s="3"/>
      <c r="IO831" s="3"/>
      <c r="IP831" s="3"/>
      <c r="IQ831" s="3"/>
      <c r="IR831" s="3"/>
      <c r="IS831" s="3"/>
      <c r="IT831" s="3"/>
      <c r="IU831" s="3"/>
      <c r="IV831" s="3"/>
    </row>
    <row r="833" spans="1:256" s="196" customFormat="1">
      <c r="A833" s="118"/>
      <c r="B833" s="112"/>
      <c r="C833" s="113"/>
      <c r="D833" s="114"/>
      <c r="E833" s="115"/>
      <c r="F833" s="116"/>
      <c r="G833" s="117"/>
      <c r="H833" s="4"/>
      <c r="I833" s="36"/>
      <c r="J833" s="37"/>
      <c r="K833" s="38"/>
      <c r="L833" s="34"/>
      <c r="N833" s="35"/>
      <c r="O833" s="3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  <c r="BP833" s="3"/>
      <c r="BQ833" s="3"/>
      <c r="BR833" s="3"/>
      <c r="BS833" s="3"/>
      <c r="BT833" s="3"/>
      <c r="BU833" s="3"/>
      <c r="BV833" s="3"/>
      <c r="BW833" s="3"/>
      <c r="BX833" s="3"/>
      <c r="BY833" s="3"/>
      <c r="BZ833" s="3"/>
      <c r="CA833" s="3"/>
      <c r="CB833" s="3"/>
      <c r="CC833" s="3"/>
      <c r="CD833" s="3"/>
      <c r="CE833" s="3"/>
      <c r="CF833" s="3"/>
      <c r="CG833" s="3"/>
      <c r="CH833" s="3"/>
      <c r="CI833" s="3"/>
      <c r="CJ833" s="3"/>
      <c r="CK833" s="3"/>
      <c r="CL833" s="3"/>
      <c r="CM833" s="3"/>
      <c r="CN833" s="3"/>
      <c r="CO833" s="3"/>
      <c r="CP833" s="3"/>
      <c r="CQ833" s="3"/>
      <c r="CR833" s="3"/>
      <c r="CS833" s="3"/>
      <c r="CT833" s="3"/>
      <c r="CU833" s="3"/>
      <c r="CV833" s="3"/>
      <c r="CW833" s="3"/>
      <c r="CX833" s="3"/>
      <c r="CY833" s="3"/>
      <c r="CZ833" s="3"/>
      <c r="DA833" s="3"/>
      <c r="DB833" s="3"/>
      <c r="DC833" s="3"/>
      <c r="DD833" s="3"/>
      <c r="DE833" s="3"/>
      <c r="DF833" s="3"/>
      <c r="DG833" s="3"/>
      <c r="DH833" s="3"/>
      <c r="DI833" s="3"/>
      <c r="DJ833" s="3"/>
      <c r="DK833" s="3"/>
      <c r="DL833" s="3"/>
      <c r="DM833" s="3"/>
      <c r="DN833" s="3"/>
      <c r="DO833" s="3"/>
      <c r="DP833" s="3"/>
      <c r="DQ833" s="3"/>
      <c r="DR833" s="3"/>
      <c r="DS833" s="3"/>
      <c r="DT833" s="3"/>
      <c r="DU833" s="3"/>
      <c r="DV833" s="3"/>
      <c r="DW833" s="3"/>
      <c r="DX833" s="3"/>
      <c r="DY833" s="3"/>
      <c r="DZ833" s="3"/>
      <c r="EA833" s="3"/>
      <c r="EB833" s="3"/>
      <c r="EC833" s="3"/>
      <c r="ED833" s="3"/>
      <c r="EE833" s="3"/>
      <c r="EF833" s="3"/>
      <c r="EG833" s="3"/>
      <c r="EH833" s="3"/>
      <c r="EI833" s="3"/>
      <c r="EJ833" s="3"/>
      <c r="EK833" s="3"/>
      <c r="EL833" s="3"/>
      <c r="EM833" s="3"/>
      <c r="EN833" s="3"/>
      <c r="EO833" s="3"/>
      <c r="EP833" s="3"/>
      <c r="EQ833" s="3"/>
      <c r="ER833" s="3"/>
      <c r="ES833" s="3"/>
      <c r="ET833" s="3"/>
      <c r="EU833" s="3"/>
      <c r="EV833" s="3"/>
      <c r="EW833" s="3"/>
      <c r="EX833" s="3"/>
      <c r="EY833" s="3"/>
      <c r="EZ833" s="3"/>
      <c r="FA833" s="3"/>
      <c r="FB833" s="3"/>
      <c r="FC833" s="3"/>
      <c r="FD833" s="3"/>
      <c r="FE833" s="3"/>
      <c r="FF833" s="3"/>
      <c r="FG833" s="3"/>
      <c r="FH833" s="3"/>
      <c r="FI833" s="3"/>
      <c r="FJ833" s="3"/>
      <c r="FK833" s="3"/>
      <c r="FL833" s="3"/>
      <c r="FM833" s="3"/>
      <c r="FN833" s="3"/>
      <c r="FO833" s="3"/>
      <c r="FP833" s="3"/>
      <c r="FQ833" s="3"/>
      <c r="FR833" s="3"/>
      <c r="FS833" s="3"/>
      <c r="FT833" s="3"/>
      <c r="FU833" s="3"/>
      <c r="FV833" s="3"/>
      <c r="FW833" s="3"/>
      <c r="FX833" s="3"/>
      <c r="FY833" s="3"/>
      <c r="FZ833" s="3"/>
      <c r="GA833" s="3"/>
      <c r="GB833" s="3"/>
      <c r="GC833" s="3"/>
      <c r="GD833" s="3"/>
      <c r="GE833" s="3"/>
      <c r="GF833" s="3"/>
      <c r="GG833" s="3"/>
      <c r="GH833" s="3"/>
      <c r="GI833" s="3"/>
      <c r="GJ833" s="3"/>
      <c r="GK833" s="3"/>
      <c r="GL833" s="3"/>
      <c r="GM833" s="3"/>
      <c r="GN833" s="3"/>
      <c r="GO833" s="3"/>
      <c r="GP833" s="3"/>
      <c r="GQ833" s="3"/>
      <c r="GR833" s="3"/>
      <c r="GS833" s="3"/>
      <c r="GT833" s="3"/>
      <c r="GU833" s="3"/>
      <c r="GV833" s="3"/>
      <c r="GW833" s="3"/>
      <c r="GX833" s="3"/>
      <c r="GY833" s="3"/>
      <c r="GZ833" s="3"/>
      <c r="HA833" s="3"/>
      <c r="HB833" s="3"/>
      <c r="HC833" s="3"/>
      <c r="HD833" s="3"/>
      <c r="HE833" s="3"/>
      <c r="HF833" s="3"/>
      <c r="HG833" s="3"/>
      <c r="HH833" s="3"/>
      <c r="HI833" s="3"/>
      <c r="HJ833" s="3"/>
      <c r="HK833" s="3"/>
      <c r="HL833" s="3"/>
      <c r="HM833" s="3"/>
      <c r="HN833" s="3"/>
      <c r="HO833" s="3"/>
      <c r="HP833" s="3"/>
      <c r="HQ833" s="3"/>
      <c r="HR833" s="3"/>
      <c r="HS833" s="3"/>
      <c r="HT833" s="3"/>
      <c r="HU833" s="3"/>
      <c r="HV833" s="3"/>
      <c r="HW833" s="3"/>
      <c r="HX833" s="3"/>
      <c r="HY833" s="3"/>
      <c r="HZ833" s="3"/>
      <c r="IA833" s="3"/>
      <c r="IB833" s="3"/>
      <c r="IC833" s="3"/>
      <c r="ID833" s="3"/>
      <c r="IE833" s="3"/>
      <c r="IF833" s="3"/>
      <c r="IG833" s="3"/>
      <c r="IH833" s="3"/>
      <c r="II833" s="3"/>
      <c r="IJ833" s="3"/>
      <c r="IK833" s="3"/>
      <c r="IL833" s="3"/>
      <c r="IM833" s="3"/>
      <c r="IN833" s="3"/>
      <c r="IO833" s="3"/>
      <c r="IP833" s="3"/>
      <c r="IQ833" s="3"/>
      <c r="IR833" s="3"/>
      <c r="IS833" s="3"/>
      <c r="IT833" s="3"/>
      <c r="IU833" s="3"/>
      <c r="IV833" s="3"/>
    </row>
    <row r="835" spans="1:256" s="196" customFormat="1">
      <c r="A835" s="118"/>
      <c r="B835" s="112"/>
      <c r="C835" s="113"/>
      <c r="D835" s="114"/>
      <c r="E835" s="115"/>
      <c r="F835" s="116"/>
      <c r="G835" s="117"/>
      <c r="H835" s="4"/>
      <c r="I835" s="36"/>
      <c r="J835" s="37"/>
      <c r="K835" s="38"/>
      <c r="L835" s="34"/>
      <c r="N835" s="35"/>
      <c r="O835" s="3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  <c r="BP835" s="3"/>
      <c r="BQ835" s="3"/>
      <c r="BR835" s="3"/>
      <c r="BS835" s="3"/>
      <c r="BT835" s="3"/>
      <c r="BU835" s="3"/>
      <c r="BV835" s="3"/>
      <c r="BW835" s="3"/>
      <c r="BX835" s="3"/>
      <c r="BY835" s="3"/>
      <c r="BZ835" s="3"/>
      <c r="CA835" s="3"/>
      <c r="CB835" s="3"/>
      <c r="CC835" s="3"/>
      <c r="CD835" s="3"/>
      <c r="CE835" s="3"/>
      <c r="CF835" s="3"/>
      <c r="CG835" s="3"/>
      <c r="CH835" s="3"/>
      <c r="CI835" s="3"/>
      <c r="CJ835" s="3"/>
      <c r="CK835" s="3"/>
      <c r="CL835" s="3"/>
      <c r="CM835" s="3"/>
      <c r="CN835" s="3"/>
      <c r="CO835" s="3"/>
      <c r="CP835" s="3"/>
      <c r="CQ835" s="3"/>
      <c r="CR835" s="3"/>
      <c r="CS835" s="3"/>
      <c r="CT835" s="3"/>
      <c r="CU835" s="3"/>
      <c r="CV835" s="3"/>
      <c r="CW835" s="3"/>
      <c r="CX835" s="3"/>
      <c r="CY835" s="3"/>
      <c r="CZ835" s="3"/>
      <c r="DA835" s="3"/>
      <c r="DB835" s="3"/>
      <c r="DC835" s="3"/>
      <c r="DD835" s="3"/>
      <c r="DE835" s="3"/>
      <c r="DF835" s="3"/>
      <c r="DG835" s="3"/>
      <c r="DH835" s="3"/>
      <c r="DI835" s="3"/>
      <c r="DJ835" s="3"/>
      <c r="DK835" s="3"/>
      <c r="DL835" s="3"/>
      <c r="DM835" s="3"/>
      <c r="DN835" s="3"/>
      <c r="DO835" s="3"/>
      <c r="DP835" s="3"/>
      <c r="DQ835" s="3"/>
      <c r="DR835" s="3"/>
      <c r="DS835" s="3"/>
      <c r="DT835" s="3"/>
      <c r="DU835" s="3"/>
      <c r="DV835" s="3"/>
      <c r="DW835" s="3"/>
      <c r="DX835" s="3"/>
      <c r="DY835" s="3"/>
      <c r="DZ835" s="3"/>
      <c r="EA835" s="3"/>
      <c r="EB835" s="3"/>
      <c r="EC835" s="3"/>
      <c r="ED835" s="3"/>
      <c r="EE835" s="3"/>
      <c r="EF835" s="3"/>
      <c r="EG835" s="3"/>
      <c r="EH835" s="3"/>
      <c r="EI835" s="3"/>
      <c r="EJ835" s="3"/>
      <c r="EK835" s="3"/>
      <c r="EL835" s="3"/>
      <c r="EM835" s="3"/>
      <c r="EN835" s="3"/>
      <c r="EO835" s="3"/>
      <c r="EP835" s="3"/>
      <c r="EQ835" s="3"/>
      <c r="ER835" s="3"/>
      <c r="ES835" s="3"/>
      <c r="ET835" s="3"/>
      <c r="EU835" s="3"/>
      <c r="EV835" s="3"/>
      <c r="EW835" s="3"/>
      <c r="EX835" s="3"/>
      <c r="EY835" s="3"/>
      <c r="EZ835" s="3"/>
      <c r="FA835" s="3"/>
      <c r="FB835" s="3"/>
      <c r="FC835" s="3"/>
      <c r="FD835" s="3"/>
      <c r="FE835" s="3"/>
      <c r="FF835" s="3"/>
      <c r="FG835" s="3"/>
      <c r="FH835" s="3"/>
      <c r="FI835" s="3"/>
      <c r="FJ835" s="3"/>
      <c r="FK835" s="3"/>
      <c r="FL835" s="3"/>
      <c r="FM835" s="3"/>
      <c r="FN835" s="3"/>
      <c r="FO835" s="3"/>
      <c r="FP835" s="3"/>
      <c r="FQ835" s="3"/>
      <c r="FR835" s="3"/>
      <c r="FS835" s="3"/>
      <c r="FT835" s="3"/>
      <c r="FU835" s="3"/>
      <c r="FV835" s="3"/>
      <c r="FW835" s="3"/>
      <c r="FX835" s="3"/>
      <c r="FY835" s="3"/>
      <c r="FZ835" s="3"/>
      <c r="GA835" s="3"/>
      <c r="GB835" s="3"/>
      <c r="GC835" s="3"/>
      <c r="GD835" s="3"/>
      <c r="GE835" s="3"/>
      <c r="GF835" s="3"/>
      <c r="GG835" s="3"/>
      <c r="GH835" s="3"/>
      <c r="GI835" s="3"/>
      <c r="GJ835" s="3"/>
      <c r="GK835" s="3"/>
      <c r="GL835" s="3"/>
      <c r="GM835" s="3"/>
      <c r="GN835" s="3"/>
      <c r="GO835" s="3"/>
      <c r="GP835" s="3"/>
      <c r="GQ835" s="3"/>
      <c r="GR835" s="3"/>
      <c r="GS835" s="3"/>
      <c r="GT835" s="3"/>
      <c r="GU835" s="3"/>
      <c r="GV835" s="3"/>
      <c r="GW835" s="3"/>
      <c r="GX835" s="3"/>
      <c r="GY835" s="3"/>
      <c r="GZ835" s="3"/>
      <c r="HA835" s="3"/>
      <c r="HB835" s="3"/>
      <c r="HC835" s="3"/>
      <c r="HD835" s="3"/>
      <c r="HE835" s="3"/>
      <c r="HF835" s="3"/>
      <c r="HG835" s="3"/>
      <c r="HH835" s="3"/>
      <c r="HI835" s="3"/>
      <c r="HJ835" s="3"/>
      <c r="HK835" s="3"/>
      <c r="HL835" s="3"/>
      <c r="HM835" s="3"/>
      <c r="HN835" s="3"/>
      <c r="HO835" s="3"/>
      <c r="HP835" s="3"/>
      <c r="HQ835" s="3"/>
      <c r="HR835" s="3"/>
      <c r="HS835" s="3"/>
      <c r="HT835" s="3"/>
      <c r="HU835" s="3"/>
      <c r="HV835" s="3"/>
      <c r="HW835" s="3"/>
      <c r="HX835" s="3"/>
      <c r="HY835" s="3"/>
      <c r="HZ835" s="3"/>
      <c r="IA835" s="3"/>
      <c r="IB835" s="3"/>
      <c r="IC835" s="3"/>
      <c r="ID835" s="3"/>
      <c r="IE835" s="3"/>
      <c r="IF835" s="3"/>
      <c r="IG835" s="3"/>
      <c r="IH835" s="3"/>
      <c r="II835" s="3"/>
      <c r="IJ835" s="3"/>
      <c r="IK835" s="3"/>
      <c r="IL835" s="3"/>
      <c r="IM835" s="3"/>
      <c r="IN835" s="3"/>
      <c r="IO835" s="3"/>
      <c r="IP835" s="3"/>
      <c r="IQ835" s="3"/>
      <c r="IR835" s="3"/>
      <c r="IS835" s="3"/>
      <c r="IT835" s="3"/>
      <c r="IU835" s="3"/>
      <c r="IV835" s="3"/>
    </row>
    <row r="837" spans="1:256" s="196" customFormat="1">
      <c r="A837" s="118"/>
      <c r="B837" s="112"/>
      <c r="C837" s="113"/>
      <c r="D837" s="114"/>
      <c r="E837" s="115"/>
      <c r="F837" s="116"/>
      <c r="G837" s="117"/>
      <c r="H837" s="4"/>
      <c r="I837" s="36"/>
      <c r="J837" s="37"/>
      <c r="K837" s="38"/>
      <c r="L837" s="34"/>
      <c r="N837" s="35"/>
      <c r="O837" s="3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  <c r="BP837" s="3"/>
      <c r="BQ837" s="3"/>
      <c r="BR837" s="3"/>
      <c r="BS837" s="3"/>
      <c r="BT837" s="3"/>
      <c r="BU837" s="3"/>
      <c r="BV837" s="3"/>
      <c r="BW837" s="3"/>
      <c r="BX837" s="3"/>
      <c r="BY837" s="3"/>
      <c r="BZ837" s="3"/>
      <c r="CA837" s="3"/>
      <c r="CB837" s="3"/>
      <c r="CC837" s="3"/>
      <c r="CD837" s="3"/>
      <c r="CE837" s="3"/>
      <c r="CF837" s="3"/>
      <c r="CG837" s="3"/>
      <c r="CH837" s="3"/>
      <c r="CI837" s="3"/>
      <c r="CJ837" s="3"/>
      <c r="CK837" s="3"/>
      <c r="CL837" s="3"/>
      <c r="CM837" s="3"/>
      <c r="CN837" s="3"/>
      <c r="CO837" s="3"/>
      <c r="CP837" s="3"/>
      <c r="CQ837" s="3"/>
      <c r="CR837" s="3"/>
      <c r="CS837" s="3"/>
      <c r="CT837" s="3"/>
      <c r="CU837" s="3"/>
      <c r="CV837" s="3"/>
      <c r="CW837" s="3"/>
      <c r="CX837" s="3"/>
      <c r="CY837" s="3"/>
      <c r="CZ837" s="3"/>
      <c r="DA837" s="3"/>
      <c r="DB837" s="3"/>
      <c r="DC837" s="3"/>
      <c r="DD837" s="3"/>
      <c r="DE837" s="3"/>
      <c r="DF837" s="3"/>
      <c r="DG837" s="3"/>
      <c r="DH837" s="3"/>
      <c r="DI837" s="3"/>
      <c r="DJ837" s="3"/>
      <c r="DK837" s="3"/>
      <c r="DL837" s="3"/>
      <c r="DM837" s="3"/>
      <c r="DN837" s="3"/>
      <c r="DO837" s="3"/>
      <c r="DP837" s="3"/>
      <c r="DQ837" s="3"/>
      <c r="DR837" s="3"/>
      <c r="DS837" s="3"/>
      <c r="DT837" s="3"/>
      <c r="DU837" s="3"/>
      <c r="DV837" s="3"/>
      <c r="DW837" s="3"/>
      <c r="DX837" s="3"/>
      <c r="DY837" s="3"/>
      <c r="DZ837" s="3"/>
      <c r="EA837" s="3"/>
      <c r="EB837" s="3"/>
      <c r="EC837" s="3"/>
      <c r="ED837" s="3"/>
      <c r="EE837" s="3"/>
      <c r="EF837" s="3"/>
      <c r="EG837" s="3"/>
      <c r="EH837" s="3"/>
      <c r="EI837" s="3"/>
      <c r="EJ837" s="3"/>
      <c r="EK837" s="3"/>
      <c r="EL837" s="3"/>
      <c r="EM837" s="3"/>
      <c r="EN837" s="3"/>
      <c r="EO837" s="3"/>
      <c r="EP837" s="3"/>
      <c r="EQ837" s="3"/>
      <c r="ER837" s="3"/>
      <c r="ES837" s="3"/>
      <c r="ET837" s="3"/>
      <c r="EU837" s="3"/>
      <c r="EV837" s="3"/>
      <c r="EW837" s="3"/>
      <c r="EX837" s="3"/>
      <c r="EY837" s="3"/>
      <c r="EZ837" s="3"/>
      <c r="FA837" s="3"/>
      <c r="FB837" s="3"/>
      <c r="FC837" s="3"/>
      <c r="FD837" s="3"/>
      <c r="FE837" s="3"/>
      <c r="FF837" s="3"/>
      <c r="FG837" s="3"/>
      <c r="FH837" s="3"/>
      <c r="FI837" s="3"/>
      <c r="FJ837" s="3"/>
      <c r="FK837" s="3"/>
      <c r="FL837" s="3"/>
      <c r="FM837" s="3"/>
      <c r="FN837" s="3"/>
      <c r="FO837" s="3"/>
      <c r="FP837" s="3"/>
      <c r="FQ837" s="3"/>
      <c r="FR837" s="3"/>
      <c r="FS837" s="3"/>
      <c r="FT837" s="3"/>
      <c r="FU837" s="3"/>
      <c r="FV837" s="3"/>
      <c r="FW837" s="3"/>
      <c r="FX837" s="3"/>
      <c r="FY837" s="3"/>
      <c r="FZ837" s="3"/>
      <c r="GA837" s="3"/>
      <c r="GB837" s="3"/>
      <c r="GC837" s="3"/>
      <c r="GD837" s="3"/>
      <c r="GE837" s="3"/>
      <c r="GF837" s="3"/>
      <c r="GG837" s="3"/>
      <c r="GH837" s="3"/>
      <c r="GI837" s="3"/>
      <c r="GJ837" s="3"/>
      <c r="GK837" s="3"/>
      <c r="GL837" s="3"/>
      <c r="GM837" s="3"/>
      <c r="GN837" s="3"/>
      <c r="GO837" s="3"/>
      <c r="GP837" s="3"/>
      <c r="GQ837" s="3"/>
      <c r="GR837" s="3"/>
      <c r="GS837" s="3"/>
      <c r="GT837" s="3"/>
      <c r="GU837" s="3"/>
      <c r="GV837" s="3"/>
      <c r="GW837" s="3"/>
      <c r="GX837" s="3"/>
      <c r="GY837" s="3"/>
      <c r="GZ837" s="3"/>
      <c r="HA837" s="3"/>
      <c r="HB837" s="3"/>
      <c r="HC837" s="3"/>
      <c r="HD837" s="3"/>
      <c r="HE837" s="3"/>
      <c r="HF837" s="3"/>
      <c r="HG837" s="3"/>
      <c r="HH837" s="3"/>
      <c r="HI837" s="3"/>
      <c r="HJ837" s="3"/>
      <c r="HK837" s="3"/>
      <c r="HL837" s="3"/>
      <c r="HM837" s="3"/>
      <c r="HN837" s="3"/>
      <c r="HO837" s="3"/>
      <c r="HP837" s="3"/>
      <c r="HQ837" s="3"/>
      <c r="HR837" s="3"/>
      <c r="HS837" s="3"/>
      <c r="HT837" s="3"/>
      <c r="HU837" s="3"/>
      <c r="HV837" s="3"/>
      <c r="HW837" s="3"/>
      <c r="HX837" s="3"/>
      <c r="HY837" s="3"/>
      <c r="HZ837" s="3"/>
      <c r="IA837" s="3"/>
      <c r="IB837" s="3"/>
      <c r="IC837" s="3"/>
      <c r="ID837" s="3"/>
      <c r="IE837" s="3"/>
      <c r="IF837" s="3"/>
      <c r="IG837" s="3"/>
      <c r="IH837" s="3"/>
      <c r="II837" s="3"/>
      <c r="IJ837" s="3"/>
      <c r="IK837" s="3"/>
      <c r="IL837" s="3"/>
      <c r="IM837" s="3"/>
      <c r="IN837" s="3"/>
      <c r="IO837" s="3"/>
      <c r="IP837" s="3"/>
      <c r="IQ837" s="3"/>
      <c r="IR837" s="3"/>
      <c r="IS837" s="3"/>
      <c r="IT837" s="3"/>
      <c r="IU837" s="3"/>
      <c r="IV837" s="3"/>
    </row>
    <row r="838" spans="1:256" s="196" customFormat="1">
      <c r="A838" s="118"/>
      <c r="B838" s="112"/>
      <c r="C838" s="113"/>
      <c r="D838" s="114"/>
      <c r="E838" s="115"/>
      <c r="F838" s="116"/>
      <c r="G838" s="117"/>
      <c r="H838" s="4"/>
      <c r="I838" s="36"/>
      <c r="J838" s="37"/>
      <c r="K838" s="38"/>
      <c r="L838" s="34"/>
      <c r="N838" s="35"/>
      <c r="O838" s="3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  <c r="BP838" s="3"/>
      <c r="BQ838" s="3"/>
      <c r="BR838" s="3"/>
      <c r="BS838" s="3"/>
      <c r="BT838" s="3"/>
      <c r="BU838" s="3"/>
      <c r="BV838" s="3"/>
      <c r="BW838" s="3"/>
      <c r="BX838" s="3"/>
      <c r="BY838" s="3"/>
      <c r="BZ838" s="3"/>
      <c r="CA838" s="3"/>
      <c r="CB838" s="3"/>
      <c r="CC838" s="3"/>
      <c r="CD838" s="3"/>
      <c r="CE838" s="3"/>
      <c r="CF838" s="3"/>
      <c r="CG838" s="3"/>
      <c r="CH838" s="3"/>
      <c r="CI838" s="3"/>
      <c r="CJ838" s="3"/>
      <c r="CK838" s="3"/>
      <c r="CL838" s="3"/>
      <c r="CM838" s="3"/>
      <c r="CN838" s="3"/>
      <c r="CO838" s="3"/>
      <c r="CP838" s="3"/>
      <c r="CQ838" s="3"/>
      <c r="CR838" s="3"/>
      <c r="CS838" s="3"/>
      <c r="CT838" s="3"/>
      <c r="CU838" s="3"/>
      <c r="CV838" s="3"/>
      <c r="CW838" s="3"/>
      <c r="CX838" s="3"/>
      <c r="CY838" s="3"/>
      <c r="CZ838" s="3"/>
      <c r="DA838" s="3"/>
      <c r="DB838" s="3"/>
      <c r="DC838" s="3"/>
      <c r="DD838" s="3"/>
      <c r="DE838" s="3"/>
      <c r="DF838" s="3"/>
      <c r="DG838" s="3"/>
      <c r="DH838" s="3"/>
      <c r="DI838" s="3"/>
      <c r="DJ838" s="3"/>
      <c r="DK838" s="3"/>
      <c r="DL838" s="3"/>
      <c r="DM838" s="3"/>
      <c r="DN838" s="3"/>
      <c r="DO838" s="3"/>
      <c r="DP838" s="3"/>
      <c r="DQ838" s="3"/>
      <c r="DR838" s="3"/>
      <c r="DS838" s="3"/>
      <c r="DT838" s="3"/>
      <c r="DU838" s="3"/>
      <c r="DV838" s="3"/>
      <c r="DW838" s="3"/>
      <c r="DX838" s="3"/>
      <c r="DY838" s="3"/>
      <c r="DZ838" s="3"/>
      <c r="EA838" s="3"/>
      <c r="EB838" s="3"/>
      <c r="EC838" s="3"/>
      <c r="ED838" s="3"/>
      <c r="EE838" s="3"/>
      <c r="EF838" s="3"/>
      <c r="EG838" s="3"/>
      <c r="EH838" s="3"/>
      <c r="EI838" s="3"/>
      <c r="EJ838" s="3"/>
      <c r="EK838" s="3"/>
      <c r="EL838" s="3"/>
      <c r="EM838" s="3"/>
      <c r="EN838" s="3"/>
      <c r="EO838" s="3"/>
      <c r="EP838" s="3"/>
      <c r="EQ838" s="3"/>
      <c r="ER838" s="3"/>
      <c r="ES838" s="3"/>
      <c r="ET838" s="3"/>
      <c r="EU838" s="3"/>
      <c r="EV838" s="3"/>
      <c r="EW838" s="3"/>
      <c r="EX838" s="3"/>
      <c r="EY838" s="3"/>
      <c r="EZ838" s="3"/>
      <c r="FA838" s="3"/>
      <c r="FB838" s="3"/>
      <c r="FC838" s="3"/>
      <c r="FD838" s="3"/>
      <c r="FE838" s="3"/>
      <c r="FF838" s="3"/>
      <c r="FG838" s="3"/>
      <c r="FH838" s="3"/>
      <c r="FI838" s="3"/>
      <c r="FJ838" s="3"/>
      <c r="FK838" s="3"/>
      <c r="FL838" s="3"/>
      <c r="FM838" s="3"/>
      <c r="FN838" s="3"/>
      <c r="FO838" s="3"/>
      <c r="FP838" s="3"/>
      <c r="FQ838" s="3"/>
      <c r="FR838" s="3"/>
      <c r="FS838" s="3"/>
      <c r="FT838" s="3"/>
      <c r="FU838" s="3"/>
      <c r="FV838" s="3"/>
      <c r="FW838" s="3"/>
      <c r="FX838" s="3"/>
      <c r="FY838" s="3"/>
      <c r="FZ838" s="3"/>
      <c r="GA838" s="3"/>
      <c r="GB838" s="3"/>
      <c r="GC838" s="3"/>
      <c r="GD838" s="3"/>
      <c r="GE838" s="3"/>
      <c r="GF838" s="3"/>
      <c r="GG838" s="3"/>
      <c r="GH838" s="3"/>
      <c r="GI838" s="3"/>
      <c r="GJ838" s="3"/>
      <c r="GK838" s="3"/>
      <c r="GL838" s="3"/>
      <c r="GM838" s="3"/>
      <c r="GN838" s="3"/>
      <c r="GO838" s="3"/>
      <c r="GP838" s="3"/>
      <c r="GQ838" s="3"/>
      <c r="GR838" s="3"/>
      <c r="GS838" s="3"/>
      <c r="GT838" s="3"/>
      <c r="GU838" s="3"/>
      <c r="GV838" s="3"/>
      <c r="GW838" s="3"/>
      <c r="GX838" s="3"/>
      <c r="GY838" s="3"/>
      <c r="GZ838" s="3"/>
      <c r="HA838" s="3"/>
      <c r="HB838" s="3"/>
      <c r="HC838" s="3"/>
      <c r="HD838" s="3"/>
      <c r="HE838" s="3"/>
      <c r="HF838" s="3"/>
      <c r="HG838" s="3"/>
      <c r="HH838" s="3"/>
      <c r="HI838" s="3"/>
      <c r="HJ838" s="3"/>
      <c r="HK838" s="3"/>
      <c r="HL838" s="3"/>
      <c r="HM838" s="3"/>
      <c r="HN838" s="3"/>
      <c r="HO838" s="3"/>
      <c r="HP838" s="3"/>
      <c r="HQ838" s="3"/>
      <c r="HR838" s="3"/>
      <c r="HS838" s="3"/>
      <c r="HT838" s="3"/>
      <c r="HU838" s="3"/>
      <c r="HV838" s="3"/>
      <c r="HW838" s="3"/>
      <c r="HX838" s="3"/>
      <c r="HY838" s="3"/>
      <c r="HZ838" s="3"/>
      <c r="IA838" s="3"/>
      <c r="IB838" s="3"/>
      <c r="IC838" s="3"/>
      <c r="ID838" s="3"/>
      <c r="IE838" s="3"/>
      <c r="IF838" s="3"/>
      <c r="IG838" s="3"/>
      <c r="IH838" s="3"/>
      <c r="II838" s="3"/>
      <c r="IJ838" s="3"/>
      <c r="IK838" s="3"/>
      <c r="IL838" s="3"/>
      <c r="IM838" s="3"/>
      <c r="IN838" s="3"/>
      <c r="IO838" s="3"/>
      <c r="IP838" s="3"/>
      <c r="IQ838" s="3"/>
      <c r="IR838" s="3"/>
      <c r="IS838" s="3"/>
      <c r="IT838" s="3"/>
      <c r="IU838" s="3"/>
      <c r="IV838" s="3"/>
    </row>
    <row r="840" spans="1:256" s="196" customFormat="1">
      <c r="A840" s="118"/>
      <c r="B840" s="112"/>
      <c r="C840" s="113"/>
      <c r="D840" s="114"/>
      <c r="E840" s="115"/>
      <c r="F840" s="116"/>
      <c r="G840" s="117"/>
      <c r="H840" s="4"/>
      <c r="I840" s="36"/>
      <c r="J840" s="37"/>
      <c r="K840" s="38"/>
      <c r="L840" s="34"/>
      <c r="N840" s="35"/>
      <c r="O840" s="3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  <c r="BP840" s="3"/>
      <c r="BQ840" s="3"/>
      <c r="BR840" s="3"/>
      <c r="BS840" s="3"/>
      <c r="BT840" s="3"/>
      <c r="BU840" s="3"/>
      <c r="BV840" s="3"/>
      <c r="BW840" s="3"/>
      <c r="BX840" s="3"/>
      <c r="BY840" s="3"/>
      <c r="BZ840" s="3"/>
      <c r="CA840" s="3"/>
      <c r="CB840" s="3"/>
      <c r="CC840" s="3"/>
      <c r="CD840" s="3"/>
      <c r="CE840" s="3"/>
      <c r="CF840" s="3"/>
      <c r="CG840" s="3"/>
      <c r="CH840" s="3"/>
      <c r="CI840" s="3"/>
      <c r="CJ840" s="3"/>
      <c r="CK840" s="3"/>
      <c r="CL840" s="3"/>
      <c r="CM840" s="3"/>
      <c r="CN840" s="3"/>
      <c r="CO840" s="3"/>
      <c r="CP840" s="3"/>
      <c r="CQ840" s="3"/>
      <c r="CR840" s="3"/>
      <c r="CS840" s="3"/>
      <c r="CT840" s="3"/>
      <c r="CU840" s="3"/>
      <c r="CV840" s="3"/>
      <c r="CW840" s="3"/>
      <c r="CX840" s="3"/>
      <c r="CY840" s="3"/>
      <c r="CZ840" s="3"/>
      <c r="DA840" s="3"/>
      <c r="DB840" s="3"/>
      <c r="DC840" s="3"/>
      <c r="DD840" s="3"/>
      <c r="DE840" s="3"/>
      <c r="DF840" s="3"/>
      <c r="DG840" s="3"/>
      <c r="DH840" s="3"/>
      <c r="DI840" s="3"/>
      <c r="DJ840" s="3"/>
      <c r="DK840" s="3"/>
      <c r="DL840" s="3"/>
      <c r="DM840" s="3"/>
      <c r="DN840" s="3"/>
      <c r="DO840" s="3"/>
      <c r="DP840" s="3"/>
      <c r="DQ840" s="3"/>
      <c r="DR840" s="3"/>
      <c r="DS840" s="3"/>
      <c r="DT840" s="3"/>
      <c r="DU840" s="3"/>
      <c r="DV840" s="3"/>
      <c r="DW840" s="3"/>
      <c r="DX840" s="3"/>
      <c r="DY840" s="3"/>
      <c r="DZ840" s="3"/>
      <c r="EA840" s="3"/>
      <c r="EB840" s="3"/>
      <c r="EC840" s="3"/>
      <c r="ED840" s="3"/>
      <c r="EE840" s="3"/>
      <c r="EF840" s="3"/>
      <c r="EG840" s="3"/>
      <c r="EH840" s="3"/>
      <c r="EI840" s="3"/>
      <c r="EJ840" s="3"/>
      <c r="EK840" s="3"/>
      <c r="EL840" s="3"/>
      <c r="EM840" s="3"/>
      <c r="EN840" s="3"/>
      <c r="EO840" s="3"/>
      <c r="EP840" s="3"/>
      <c r="EQ840" s="3"/>
      <c r="ER840" s="3"/>
      <c r="ES840" s="3"/>
      <c r="ET840" s="3"/>
      <c r="EU840" s="3"/>
      <c r="EV840" s="3"/>
      <c r="EW840" s="3"/>
      <c r="EX840" s="3"/>
      <c r="EY840" s="3"/>
      <c r="EZ840" s="3"/>
      <c r="FA840" s="3"/>
      <c r="FB840" s="3"/>
      <c r="FC840" s="3"/>
      <c r="FD840" s="3"/>
      <c r="FE840" s="3"/>
      <c r="FF840" s="3"/>
      <c r="FG840" s="3"/>
      <c r="FH840" s="3"/>
      <c r="FI840" s="3"/>
      <c r="FJ840" s="3"/>
      <c r="FK840" s="3"/>
      <c r="FL840" s="3"/>
      <c r="FM840" s="3"/>
      <c r="FN840" s="3"/>
      <c r="FO840" s="3"/>
      <c r="FP840" s="3"/>
      <c r="FQ840" s="3"/>
      <c r="FR840" s="3"/>
      <c r="FS840" s="3"/>
      <c r="FT840" s="3"/>
      <c r="FU840" s="3"/>
      <c r="FV840" s="3"/>
      <c r="FW840" s="3"/>
      <c r="FX840" s="3"/>
      <c r="FY840" s="3"/>
      <c r="FZ840" s="3"/>
      <c r="GA840" s="3"/>
      <c r="GB840" s="3"/>
      <c r="GC840" s="3"/>
      <c r="GD840" s="3"/>
      <c r="GE840" s="3"/>
      <c r="GF840" s="3"/>
      <c r="GG840" s="3"/>
      <c r="GH840" s="3"/>
      <c r="GI840" s="3"/>
      <c r="GJ840" s="3"/>
      <c r="GK840" s="3"/>
      <c r="GL840" s="3"/>
      <c r="GM840" s="3"/>
      <c r="GN840" s="3"/>
      <c r="GO840" s="3"/>
      <c r="GP840" s="3"/>
      <c r="GQ840" s="3"/>
      <c r="GR840" s="3"/>
      <c r="GS840" s="3"/>
      <c r="GT840" s="3"/>
      <c r="GU840" s="3"/>
      <c r="GV840" s="3"/>
      <c r="GW840" s="3"/>
      <c r="GX840" s="3"/>
      <c r="GY840" s="3"/>
      <c r="GZ840" s="3"/>
      <c r="HA840" s="3"/>
      <c r="HB840" s="3"/>
      <c r="HC840" s="3"/>
      <c r="HD840" s="3"/>
      <c r="HE840" s="3"/>
      <c r="HF840" s="3"/>
      <c r="HG840" s="3"/>
      <c r="HH840" s="3"/>
      <c r="HI840" s="3"/>
      <c r="HJ840" s="3"/>
      <c r="HK840" s="3"/>
      <c r="HL840" s="3"/>
      <c r="HM840" s="3"/>
      <c r="HN840" s="3"/>
      <c r="HO840" s="3"/>
      <c r="HP840" s="3"/>
      <c r="HQ840" s="3"/>
      <c r="HR840" s="3"/>
      <c r="HS840" s="3"/>
      <c r="HT840" s="3"/>
      <c r="HU840" s="3"/>
      <c r="HV840" s="3"/>
      <c r="HW840" s="3"/>
      <c r="HX840" s="3"/>
      <c r="HY840" s="3"/>
      <c r="HZ840" s="3"/>
      <c r="IA840" s="3"/>
      <c r="IB840" s="3"/>
      <c r="IC840" s="3"/>
      <c r="ID840" s="3"/>
      <c r="IE840" s="3"/>
      <c r="IF840" s="3"/>
      <c r="IG840" s="3"/>
      <c r="IH840" s="3"/>
      <c r="II840" s="3"/>
      <c r="IJ840" s="3"/>
      <c r="IK840" s="3"/>
      <c r="IL840" s="3"/>
      <c r="IM840" s="3"/>
      <c r="IN840" s="3"/>
      <c r="IO840" s="3"/>
      <c r="IP840" s="3"/>
      <c r="IQ840" s="3"/>
      <c r="IR840" s="3"/>
      <c r="IS840" s="3"/>
      <c r="IT840" s="3"/>
      <c r="IU840" s="3"/>
      <c r="IV840" s="3"/>
    </row>
    <row r="842" spans="1:256" s="196" customFormat="1">
      <c r="A842" s="118"/>
      <c r="B842" s="112"/>
      <c r="C842" s="113"/>
      <c r="D842" s="114"/>
      <c r="E842" s="115"/>
      <c r="F842" s="116"/>
      <c r="G842" s="117"/>
      <c r="H842" s="4"/>
      <c r="I842" s="36"/>
      <c r="J842" s="37"/>
      <c r="K842" s="38"/>
      <c r="L842" s="34"/>
      <c r="N842" s="35"/>
      <c r="O842" s="3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  <c r="BP842" s="3"/>
      <c r="BQ842" s="3"/>
      <c r="BR842" s="3"/>
      <c r="BS842" s="3"/>
      <c r="BT842" s="3"/>
      <c r="BU842" s="3"/>
      <c r="BV842" s="3"/>
      <c r="BW842" s="3"/>
      <c r="BX842" s="3"/>
      <c r="BY842" s="3"/>
      <c r="BZ842" s="3"/>
      <c r="CA842" s="3"/>
      <c r="CB842" s="3"/>
      <c r="CC842" s="3"/>
      <c r="CD842" s="3"/>
      <c r="CE842" s="3"/>
      <c r="CF842" s="3"/>
      <c r="CG842" s="3"/>
      <c r="CH842" s="3"/>
      <c r="CI842" s="3"/>
      <c r="CJ842" s="3"/>
      <c r="CK842" s="3"/>
      <c r="CL842" s="3"/>
      <c r="CM842" s="3"/>
      <c r="CN842" s="3"/>
      <c r="CO842" s="3"/>
      <c r="CP842" s="3"/>
      <c r="CQ842" s="3"/>
      <c r="CR842" s="3"/>
      <c r="CS842" s="3"/>
      <c r="CT842" s="3"/>
      <c r="CU842" s="3"/>
      <c r="CV842" s="3"/>
      <c r="CW842" s="3"/>
      <c r="CX842" s="3"/>
      <c r="CY842" s="3"/>
      <c r="CZ842" s="3"/>
      <c r="DA842" s="3"/>
      <c r="DB842" s="3"/>
      <c r="DC842" s="3"/>
      <c r="DD842" s="3"/>
      <c r="DE842" s="3"/>
      <c r="DF842" s="3"/>
      <c r="DG842" s="3"/>
      <c r="DH842" s="3"/>
      <c r="DI842" s="3"/>
      <c r="DJ842" s="3"/>
      <c r="DK842" s="3"/>
      <c r="DL842" s="3"/>
      <c r="DM842" s="3"/>
      <c r="DN842" s="3"/>
      <c r="DO842" s="3"/>
      <c r="DP842" s="3"/>
      <c r="DQ842" s="3"/>
      <c r="DR842" s="3"/>
      <c r="DS842" s="3"/>
      <c r="DT842" s="3"/>
      <c r="DU842" s="3"/>
      <c r="DV842" s="3"/>
      <c r="DW842" s="3"/>
      <c r="DX842" s="3"/>
      <c r="DY842" s="3"/>
      <c r="DZ842" s="3"/>
      <c r="EA842" s="3"/>
      <c r="EB842" s="3"/>
      <c r="EC842" s="3"/>
      <c r="ED842" s="3"/>
      <c r="EE842" s="3"/>
      <c r="EF842" s="3"/>
      <c r="EG842" s="3"/>
      <c r="EH842" s="3"/>
      <c r="EI842" s="3"/>
      <c r="EJ842" s="3"/>
      <c r="EK842" s="3"/>
      <c r="EL842" s="3"/>
      <c r="EM842" s="3"/>
      <c r="EN842" s="3"/>
      <c r="EO842" s="3"/>
      <c r="EP842" s="3"/>
      <c r="EQ842" s="3"/>
      <c r="ER842" s="3"/>
      <c r="ES842" s="3"/>
      <c r="ET842" s="3"/>
      <c r="EU842" s="3"/>
      <c r="EV842" s="3"/>
      <c r="EW842" s="3"/>
      <c r="EX842" s="3"/>
      <c r="EY842" s="3"/>
      <c r="EZ842" s="3"/>
      <c r="FA842" s="3"/>
      <c r="FB842" s="3"/>
      <c r="FC842" s="3"/>
      <c r="FD842" s="3"/>
      <c r="FE842" s="3"/>
      <c r="FF842" s="3"/>
      <c r="FG842" s="3"/>
      <c r="FH842" s="3"/>
      <c r="FI842" s="3"/>
      <c r="FJ842" s="3"/>
      <c r="FK842" s="3"/>
      <c r="FL842" s="3"/>
      <c r="FM842" s="3"/>
      <c r="FN842" s="3"/>
      <c r="FO842" s="3"/>
      <c r="FP842" s="3"/>
      <c r="FQ842" s="3"/>
      <c r="FR842" s="3"/>
      <c r="FS842" s="3"/>
      <c r="FT842" s="3"/>
      <c r="FU842" s="3"/>
      <c r="FV842" s="3"/>
      <c r="FW842" s="3"/>
      <c r="FX842" s="3"/>
      <c r="FY842" s="3"/>
      <c r="FZ842" s="3"/>
      <c r="GA842" s="3"/>
      <c r="GB842" s="3"/>
      <c r="GC842" s="3"/>
      <c r="GD842" s="3"/>
      <c r="GE842" s="3"/>
      <c r="GF842" s="3"/>
      <c r="GG842" s="3"/>
      <c r="GH842" s="3"/>
      <c r="GI842" s="3"/>
      <c r="GJ842" s="3"/>
      <c r="GK842" s="3"/>
      <c r="GL842" s="3"/>
      <c r="GM842" s="3"/>
      <c r="GN842" s="3"/>
      <c r="GO842" s="3"/>
      <c r="GP842" s="3"/>
      <c r="GQ842" s="3"/>
      <c r="GR842" s="3"/>
      <c r="GS842" s="3"/>
      <c r="GT842" s="3"/>
      <c r="GU842" s="3"/>
      <c r="GV842" s="3"/>
      <c r="GW842" s="3"/>
      <c r="GX842" s="3"/>
      <c r="GY842" s="3"/>
      <c r="GZ842" s="3"/>
      <c r="HA842" s="3"/>
      <c r="HB842" s="3"/>
      <c r="HC842" s="3"/>
      <c r="HD842" s="3"/>
      <c r="HE842" s="3"/>
      <c r="HF842" s="3"/>
      <c r="HG842" s="3"/>
      <c r="HH842" s="3"/>
      <c r="HI842" s="3"/>
      <c r="HJ842" s="3"/>
      <c r="HK842" s="3"/>
      <c r="HL842" s="3"/>
      <c r="HM842" s="3"/>
      <c r="HN842" s="3"/>
      <c r="HO842" s="3"/>
      <c r="HP842" s="3"/>
      <c r="HQ842" s="3"/>
      <c r="HR842" s="3"/>
      <c r="HS842" s="3"/>
      <c r="HT842" s="3"/>
      <c r="HU842" s="3"/>
      <c r="HV842" s="3"/>
      <c r="HW842" s="3"/>
      <c r="HX842" s="3"/>
      <c r="HY842" s="3"/>
      <c r="HZ842" s="3"/>
      <c r="IA842" s="3"/>
      <c r="IB842" s="3"/>
      <c r="IC842" s="3"/>
      <c r="ID842" s="3"/>
      <c r="IE842" s="3"/>
      <c r="IF842" s="3"/>
      <c r="IG842" s="3"/>
      <c r="IH842" s="3"/>
      <c r="II842" s="3"/>
      <c r="IJ842" s="3"/>
      <c r="IK842" s="3"/>
      <c r="IL842" s="3"/>
      <c r="IM842" s="3"/>
      <c r="IN842" s="3"/>
      <c r="IO842" s="3"/>
      <c r="IP842" s="3"/>
      <c r="IQ842" s="3"/>
      <c r="IR842" s="3"/>
      <c r="IS842" s="3"/>
      <c r="IT842" s="3"/>
      <c r="IU842" s="3"/>
      <c r="IV842" s="3"/>
    </row>
    <row r="843" spans="1:256" s="196" customFormat="1">
      <c r="A843" s="118"/>
      <c r="B843" s="112"/>
      <c r="C843" s="113"/>
      <c r="D843" s="114"/>
      <c r="E843" s="115"/>
      <c r="F843" s="116"/>
      <c r="G843" s="117"/>
      <c r="H843" s="4"/>
      <c r="I843" s="36"/>
      <c r="J843" s="37"/>
      <c r="K843" s="38"/>
      <c r="L843" s="34"/>
      <c r="N843" s="35"/>
      <c r="O843" s="3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  <c r="BP843" s="3"/>
      <c r="BQ843" s="3"/>
      <c r="BR843" s="3"/>
      <c r="BS843" s="3"/>
      <c r="BT843" s="3"/>
      <c r="BU843" s="3"/>
      <c r="BV843" s="3"/>
      <c r="BW843" s="3"/>
      <c r="BX843" s="3"/>
      <c r="BY843" s="3"/>
      <c r="BZ843" s="3"/>
      <c r="CA843" s="3"/>
      <c r="CB843" s="3"/>
      <c r="CC843" s="3"/>
      <c r="CD843" s="3"/>
      <c r="CE843" s="3"/>
      <c r="CF843" s="3"/>
      <c r="CG843" s="3"/>
      <c r="CH843" s="3"/>
      <c r="CI843" s="3"/>
      <c r="CJ843" s="3"/>
      <c r="CK843" s="3"/>
      <c r="CL843" s="3"/>
      <c r="CM843" s="3"/>
      <c r="CN843" s="3"/>
      <c r="CO843" s="3"/>
      <c r="CP843" s="3"/>
      <c r="CQ843" s="3"/>
      <c r="CR843" s="3"/>
      <c r="CS843" s="3"/>
      <c r="CT843" s="3"/>
      <c r="CU843" s="3"/>
      <c r="CV843" s="3"/>
      <c r="CW843" s="3"/>
      <c r="CX843" s="3"/>
      <c r="CY843" s="3"/>
      <c r="CZ843" s="3"/>
      <c r="DA843" s="3"/>
      <c r="DB843" s="3"/>
      <c r="DC843" s="3"/>
      <c r="DD843" s="3"/>
      <c r="DE843" s="3"/>
      <c r="DF843" s="3"/>
      <c r="DG843" s="3"/>
      <c r="DH843" s="3"/>
      <c r="DI843" s="3"/>
      <c r="DJ843" s="3"/>
      <c r="DK843" s="3"/>
      <c r="DL843" s="3"/>
      <c r="DM843" s="3"/>
      <c r="DN843" s="3"/>
      <c r="DO843" s="3"/>
      <c r="DP843" s="3"/>
      <c r="DQ843" s="3"/>
      <c r="DR843" s="3"/>
      <c r="DS843" s="3"/>
      <c r="DT843" s="3"/>
      <c r="DU843" s="3"/>
      <c r="DV843" s="3"/>
      <c r="DW843" s="3"/>
      <c r="DX843" s="3"/>
      <c r="DY843" s="3"/>
      <c r="DZ843" s="3"/>
      <c r="EA843" s="3"/>
      <c r="EB843" s="3"/>
      <c r="EC843" s="3"/>
      <c r="ED843" s="3"/>
      <c r="EE843" s="3"/>
      <c r="EF843" s="3"/>
      <c r="EG843" s="3"/>
      <c r="EH843" s="3"/>
      <c r="EI843" s="3"/>
      <c r="EJ843" s="3"/>
      <c r="EK843" s="3"/>
      <c r="EL843" s="3"/>
      <c r="EM843" s="3"/>
      <c r="EN843" s="3"/>
      <c r="EO843" s="3"/>
      <c r="EP843" s="3"/>
      <c r="EQ843" s="3"/>
      <c r="ER843" s="3"/>
      <c r="ES843" s="3"/>
      <c r="ET843" s="3"/>
      <c r="EU843" s="3"/>
      <c r="EV843" s="3"/>
      <c r="EW843" s="3"/>
      <c r="EX843" s="3"/>
      <c r="EY843" s="3"/>
      <c r="EZ843" s="3"/>
      <c r="FA843" s="3"/>
      <c r="FB843" s="3"/>
      <c r="FC843" s="3"/>
      <c r="FD843" s="3"/>
      <c r="FE843" s="3"/>
      <c r="FF843" s="3"/>
      <c r="FG843" s="3"/>
      <c r="FH843" s="3"/>
      <c r="FI843" s="3"/>
      <c r="FJ843" s="3"/>
      <c r="FK843" s="3"/>
      <c r="FL843" s="3"/>
      <c r="FM843" s="3"/>
      <c r="FN843" s="3"/>
      <c r="FO843" s="3"/>
      <c r="FP843" s="3"/>
      <c r="FQ843" s="3"/>
      <c r="FR843" s="3"/>
      <c r="FS843" s="3"/>
      <c r="FT843" s="3"/>
      <c r="FU843" s="3"/>
      <c r="FV843" s="3"/>
      <c r="FW843" s="3"/>
      <c r="FX843" s="3"/>
      <c r="FY843" s="3"/>
      <c r="FZ843" s="3"/>
      <c r="GA843" s="3"/>
      <c r="GB843" s="3"/>
      <c r="GC843" s="3"/>
      <c r="GD843" s="3"/>
      <c r="GE843" s="3"/>
      <c r="GF843" s="3"/>
      <c r="GG843" s="3"/>
      <c r="GH843" s="3"/>
      <c r="GI843" s="3"/>
      <c r="GJ843" s="3"/>
      <c r="GK843" s="3"/>
      <c r="GL843" s="3"/>
      <c r="GM843" s="3"/>
      <c r="GN843" s="3"/>
      <c r="GO843" s="3"/>
      <c r="GP843" s="3"/>
      <c r="GQ843" s="3"/>
      <c r="GR843" s="3"/>
      <c r="GS843" s="3"/>
      <c r="GT843" s="3"/>
      <c r="GU843" s="3"/>
      <c r="GV843" s="3"/>
      <c r="GW843" s="3"/>
      <c r="GX843" s="3"/>
      <c r="GY843" s="3"/>
      <c r="GZ843" s="3"/>
      <c r="HA843" s="3"/>
      <c r="HB843" s="3"/>
      <c r="HC843" s="3"/>
      <c r="HD843" s="3"/>
      <c r="HE843" s="3"/>
      <c r="HF843" s="3"/>
      <c r="HG843" s="3"/>
      <c r="HH843" s="3"/>
      <c r="HI843" s="3"/>
      <c r="HJ843" s="3"/>
      <c r="HK843" s="3"/>
      <c r="HL843" s="3"/>
      <c r="HM843" s="3"/>
      <c r="HN843" s="3"/>
      <c r="HO843" s="3"/>
      <c r="HP843" s="3"/>
      <c r="HQ843" s="3"/>
      <c r="HR843" s="3"/>
      <c r="HS843" s="3"/>
      <c r="HT843" s="3"/>
      <c r="HU843" s="3"/>
      <c r="HV843" s="3"/>
      <c r="HW843" s="3"/>
      <c r="HX843" s="3"/>
      <c r="HY843" s="3"/>
      <c r="HZ843" s="3"/>
      <c r="IA843" s="3"/>
      <c r="IB843" s="3"/>
      <c r="IC843" s="3"/>
      <c r="ID843" s="3"/>
      <c r="IE843" s="3"/>
      <c r="IF843" s="3"/>
      <c r="IG843" s="3"/>
      <c r="IH843" s="3"/>
      <c r="II843" s="3"/>
      <c r="IJ843" s="3"/>
      <c r="IK843" s="3"/>
      <c r="IL843" s="3"/>
      <c r="IM843" s="3"/>
      <c r="IN843" s="3"/>
      <c r="IO843" s="3"/>
      <c r="IP843" s="3"/>
      <c r="IQ843" s="3"/>
      <c r="IR843" s="3"/>
      <c r="IS843" s="3"/>
      <c r="IT843" s="3"/>
      <c r="IU843" s="3"/>
      <c r="IV843" s="3"/>
    </row>
    <row r="845" spans="1:256" s="196" customFormat="1">
      <c r="A845" s="118"/>
      <c r="B845" s="112"/>
      <c r="C845" s="113"/>
      <c r="D845" s="114"/>
      <c r="E845" s="115"/>
      <c r="F845" s="116"/>
      <c r="G845" s="117"/>
      <c r="H845" s="4"/>
      <c r="I845" s="36"/>
      <c r="J845" s="37"/>
      <c r="K845" s="38"/>
      <c r="L845" s="34"/>
      <c r="N845" s="35"/>
      <c r="O845" s="3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  <c r="BP845" s="3"/>
      <c r="BQ845" s="3"/>
      <c r="BR845" s="3"/>
      <c r="BS845" s="3"/>
      <c r="BT845" s="3"/>
      <c r="BU845" s="3"/>
      <c r="BV845" s="3"/>
      <c r="BW845" s="3"/>
      <c r="BX845" s="3"/>
      <c r="BY845" s="3"/>
      <c r="BZ845" s="3"/>
      <c r="CA845" s="3"/>
      <c r="CB845" s="3"/>
      <c r="CC845" s="3"/>
      <c r="CD845" s="3"/>
      <c r="CE845" s="3"/>
      <c r="CF845" s="3"/>
      <c r="CG845" s="3"/>
      <c r="CH845" s="3"/>
      <c r="CI845" s="3"/>
      <c r="CJ845" s="3"/>
      <c r="CK845" s="3"/>
      <c r="CL845" s="3"/>
      <c r="CM845" s="3"/>
      <c r="CN845" s="3"/>
      <c r="CO845" s="3"/>
      <c r="CP845" s="3"/>
      <c r="CQ845" s="3"/>
      <c r="CR845" s="3"/>
      <c r="CS845" s="3"/>
      <c r="CT845" s="3"/>
      <c r="CU845" s="3"/>
      <c r="CV845" s="3"/>
      <c r="CW845" s="3"/>
      <c r="CX845" s="3"/>
      <c r="CY845" s="3"/>
      <c r="CZ845" s="3"/>
      <c r="DA845" s="3"/>
      <c r="DB845" s="3"/>
      <c r="DC845" s="3"/>
      <c r="DD845" s="3"/>
      <c r="DE845" s="3"/>
      <c r="DF845" s="3"/>
      <c r="DG845" s="3"/>
      <c r="DH845" s="3"/>
      <c r="DI845" s="3"/>
      <c r="DJ845" s="3"/>
      <c r="DK845" s="3"/>
      <c r="DL845" s="3"/>
      <c r="DM845" s="3"/>
      <c r="DN845" s="3"/>
      <c r="DO845" s="3"/>
      <c r="DP845" s="3"/>
      <c r="DQ845" s="3"/>
      <c r="DR845" s="3"/>
      <c r="DS845" s="3"/>
      <c r="DT845" s="3"/>
      <c r="DU845" s="3"/>
      <c r="DV845" s="3"/>
      <c r="DW845" s="3"/>
      <c r="DX845" s="3"/>
      <c r="DY845" s="3"/>
      <c r="DZ845" s="3"/>
      <c r="EA845" s="3"/>
      <c r="EB845" s="3"/>
      <c r="EC845" s="3"/>
      <c r="ED845" s="3"/>
      <c r="EE845" s="3"/>
      <c r="EF845" s="3"/>
      <c r="EG845" s="3"/>
      <c r="EH845" s="3"/>
      <c r="EI845" s="3"/>
      <c r="EJ845" s="3"/>
      <c r="EK845" s="3"/>
      <c r="EL845" s="3"/>
      <c r="EM845" s="3"/>
      <c r="EN845" s="3"/>
      <c r="EO845" s="3"/>
      <c r="EP845" s="3"/>
      <c r="EQ845" s="3"/>
      <c r="ER845" s="3"/>
      <c r="ES845" s="3"/>
      <c r="ET845" s="3"/>
      <c r="EU845" s="3"/>
      <c r="EV845" s="3"/>
      <c r="EW845" s="3"/>
      <c r="EX845" s="3"/>
      <c r="EY845" s="3"/>
      <c r="EZ845" s="3"/>
      <c r="FA845" s="3"/>
      <c r="FB845" s="3"/>
      <c r="FC845" s="3"/>
      <c r="FD845" s="3"/>
      <c r="FE845" s="3"/>
      <c r="FF845" s="3"/>
      <c r="FG845" s="3"/>
      <c r="FH845" s="3"/>
      <c r="FI845" s="3"/>
      <c r="FJ845" s="3"/>
      <c r="FK845" s="3"/>
      <c r="FL845" s="3"/>
      <c r="FM845" s="3"/>
      <c r="FN845" s="3"/>
      <c r="FO845" s="3"/>
      <c r="FP845" s="3"/>
      <c r="FQ845" s="3"/>
      <c r="FR845" s="3"/>
      <c r="FS845" s="3"/>
      <c r="FT845" s="3"/>
      <c r="FU845" s="3"/>
      <c r="FV845" s="3"/>
      <c r="FW845" s="3"/>
      <c r="FX845" s="3"/>
      <c r="FY845" s="3"/>
      <c r="FZ845" s="3"/>
      <c r="GA845" s="3"/>
      <c r="GB845" s="3"/>
      <c r="GC845" s="3"/>
      <c r="GD845" s="3"/>
      <c r="GE845" s="3"/>
      <c r="GF845" s="3"/>
      <c r="GG845" s="3"/>
      <c r="GH845" s="3"/>
      <c r="GI845" s="3"/>
      <c r="GJ845" s="3"/>
      <c r="GK845" s="3"/>
      <c r="GL845" s="3"/>
      <c r="GM845" s="3"/>
      <c r="GN845" s="3"/>
      <c r="GO845" s="3"/>
      <c r="GP845" s="3"/>
      <c r="GQ845" s="3"/>
      <c r="GR845" s="3"/>
      <c r="GS845" s="3"/>
      <c r="GT845" s="3"/>
      <c r="GU845" s="3"/>
      <c r="GV845" s="3"/>
      <c r="GW845" s="3"/>
      <c r="GX845" s="3"/>
      <c r="GY845" s="3"/>
      <c r="GZ845" s="3"/>
      <c r="HA845" s="3"/>
      <c r="HB845" s="3"/>
      <c r="HC845" s="3"/>
      <c r="HD845" s="3"/>
      <c r="HE845" s="3"/>
      <c r="HF845" s="3"/>
      <c r="HG845" s="3"/>
      <c r="HH845" s="3"/>
      <c r="HI845" s="3"/>
      <c r="HJ845" s="3"/>
      <c r="HK845" s="3"/>
      <c r="HL845" s="3"/>
      <c r="HM845" s="3"/>
      <c r="HN845" s="3"/>
      <c r="HO845" s="3"/>
      <c r="HP845" s="3"/>
      <c r="HQ845" s="3"/>
      <c r="HR845" s="3"/>
      <c r="HS845" s="3"/>
      <c r="HT845" s="3"/>
      <c r="HU845" s="3"/>
      <c r="HV845" s="3"/>
      <c r="HW845" s="3"/>
      <c r="HX845" s="3"/>
      <c r="HY845" s="3"/>
      <c r="HZ845" s="3"/>
      <c r="IA845" s="3"/>
      <c r="IB845" s="3"/>
      <c r="IC845" s="3"/>
      <c r="ID845" s="3"/>
      <c r="IE845" s="3"/>
      <c r="IF845" s="3"/>
      <c r="IG845" s="3"/>
      <c r="IH845" s="3"/>
      <c r="II845" s="3"/>
      <c r="IJ845" s="3"/>
      <c r="IK845" s="3"/>
      <c r="IL845" s="3"/>
      <c r="IM845" s="3"/>
      <c r="IN845" s="3"/>
      <c r="IO845" s="3"/>
      <c r="IP845" s="3"/>
      <c r="IQ845" s="3"/>
      <c r="IR845" s="3"/>
      <c r="IS845" s="3"/>
      <c r="IT845" s="3"/>
      <c r="IU845" s="3"/>
      <c r="IV845" s="3"/>
    </row>
    <row r="846" spans="1:256" s="196" customFormat="1">
      <c r="A846" s="118"/>
      <c r="B846" s="112"/>
      <c r="C846" s="113"/>
      <c r="D846" s="114"/>
      <c r="E846" s="115"/>
      <c r="F846" s="116"/>
      <c r="G846" s="117"/>
      <c r="H846" s="4"/>
      <c r="I846" s="36"/>
      <c r="J846" s="37"/>
      <c r="K846" s="38"/>
      <c r="L846" s="34"/>
      <c r="N846" s="35"/>
      <c r="O846" s="3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  <c r="BP846" s="3"/>
      <c r="BQ846" s="3"/>
      <c r="BR846" s="3"/>
      <c r="BS846" s="3"/>
      <c r="BT846" s="3"/>
      <c r="BU846" s="3"/>
      <c r="BV846" s="3"/>
      <c r="BW846" s="3"/>
      <c r="BX846" s="3"/>
      <c r="BY846" s="3"/>
      <c r="BZ846" s="3"/>
      <c r="CA846" s="3"/>
      <c r="CB846" s="3"/>
      <c r="CC846" s="3"/>
      <c r="CD846" s="3"/>
      <c r="CE846" s="3"/>
      <c r="CF846" s="3"/>
      <c r="CG846" s="3"/>
      <c r="CH846" s="3"/>
      <c r="CI846" s="3"/>
      <c r="CJ846" s="3"/>
      <c r="CK846" s="3"/>
      <c r="CL846" s="3"/>
      <c r="CM846" s="3"/>
      <c r="CN846" s="3"/>
      <c r="CO846" s="3"/>
      <c r="CP846" s="3"/>
      <c r="CQ846" s="3"/>
      <c r="CR846" s="3"/>
      <c r="CS846" s="3"/>
      <c r="CT846" s="3"/>
      <c r="CU846" s="3"/>
      <c r="CV846" s="3"/>
      <c r="CW846" s="3"/>
      <c r="CX846" s="3"/>
      <c r="CY846" s="3"/>
      <c r="CZ846" s="3"/>
      <c r="DA846" s="3"/>
      <c r="DB846" s="3"/>
      <c r="DC846" s="3"/>
      <c r="DD846" s="3"/>
      <c r="DE846" s="3"/>
      <c r="DF846" s="3"/>
      <c r="DG846" s="3"/>
      <c r="DH846" s="3"/>
      <c r="DI846" s="3"/>
      <c r="DJ846" s="3"/>
      <c r="DK846" s="3"/>
      <c r="DL846" s="3"/>
      <c r="DM846" s="3"/>
      <c r="DN846" s="3"/>
      <c r="DO846" s="3"/>
      <c r="DP846" s="3"/>
      <c r="DQ846" s="3"/>
      <c r="DR846" s="3"/>
      <c r="DS846" s="3"/>
      <c r="DT846" s="3"/>
      <c r="DU846" s="3"/>
      <c r="DV846" s="3"/>
      <c r="DW846" s="3"/>
      <c r="DX846" s="3"/>
      <c r="DY846" s="3"/>
      <c r="DZ846" s="3"/>
      <c r="EA846" s="3"/>
      <c r="EB846" s="3"/>
      <c r="EC846" s="3"/>
      <c r="ED846" s="3"/>
      <c r="EE846" s="3"/>
      <c r="EF846" s="3"/>
      <c r="EG846" s="3"/>
      <c r="EH846" s="3"/>
      <c r="EI846" s="3"/>
      <c r="EJ846" s="3"/>
      <c r="EK846" s="3"/>
      <c r="EL846" s="3"/>
      <c r="EM846" s="3"/>
      <c r="EN846" s="3"/>
      <c r="EO846" s="3"/>
      <c r="EP846" s="3"/>
      <c r="EQ846" s="3"/>
      <c r="ER846" s="3"/>
      <c r="ES846" s="3"/>
      <c r="ET846" s="3"/>
      <c r="EU846" s="3"/>
      <c r="EV846" s="3"/>
      <c r="EW846" s="3"/>
      <c r="EX846" s="3"/>
      <c r="EY846" s="3"/>
      <c r="EZ846" s="3"/>
      <c r="FA846" s="3"/>
      <c r="FB846" s="3"/>
      <c r="FC846" s="3"/>
      <c r="FD846" s="3"/>
      <c r="FE846" s="3"/>
      <c r="FF846" s="3"/>
      <c r="FG846" s="3"/>
      <c r="FH846" s="3"/>
      <c r="FI846" s="3"/>
      <c r="FJ846" s="3"/>
      <c r="FK846" s="3"/>
      <c r="FL846" s="3"/>
      <c r="FM846" s="3"/>
      <c r="FN846" s="3"/>
      <c r="FO846" s="3"/>
      <c r="FP846" s="3"/>
      <c r="FQ846" s="3"/>
      <c r="FR846" s="3"/>
      <c r="FS846" s="3"/>
      <c r="FT846" s="3"/>
      <c r="FU846" s="3"/>
      <c r="FV846" s="3"/>
      <c r="FW846" s="3"/>
      <c r="FX846" s="3"/>
      <c r="FY846" s="3"/>
      <c r="FZ846" s="3"/>
      <c r="GA846" s="3"/>
      <c r="GB846" s="3"/>
      <c r="GC846" s="3"/>
      <c r="GD846" s="3"/>
      <c r="GE846" s="3"/>
      <c r="GF846" s="3"/>
      <c r="GG846" s="3"/>
      <c r="GH846" s="3"/>
      <c r="GI846" s="3"/>
      <c r="GJ846" s="3"/>
      <c r="GK846" s="3"/>
      <c r="GL846" s="3"/>
      <c r="GM846" s="3"/>
      <c r="GN846" s="3"/>
      <c r="GO846" s="3"/>
      <c r="GP846" s="3"/>
      <c r="GQ846" s="3"/>
      <c r="GR846" s="3"/>
      <c r="GS846" s="3"/>
      <c r="GT846" s="3"/>
      <c r="GU846" s="3"/>
      <c r="GV846" s="3"/>
      <c r="GW846" s="3"/>
      <c r="GX846" s="3"/>
      <c r="GY846" s="3"/>
      <c r="GZ846" s="3"/>
      <c r="HA846" s="3"/>
      <c r="HB846" s="3"/>
      <c r="HC846" s="3"/>
      <c r="HD846" s="3"/>
      <c r="HE846" s="3"/>
      <c r="HF846" s="3"/>
      <c r="HG846" s="3"/>
      <c r="HH846" s="3"/>
      <c r="HI846" s="3"/>
      <c r="HJ846" s="3"/>
      <c r="HK846" s="3"/>
      <c r="HL846" s="3"/>
      <c r="HM846" s="3"/>
      <c r="HN846" s="3"/>
      <c r="HO846" s="3"/>
      <c r="HP846" s="3"/>
      <c r="HQ846" s="3"/>
      <c r="HR846" s="3"/>
      <c r="HS846" s="3"/>
      <c r="HT846" s="3"/>
      <c r="HU846" s="3"/>
      <c r="HV846" s="3"/>
      <c r="HW846" s="3"/>
      <c r="HX846" s="3"/>
      <c r="HY846" s="3"/>
      <c r="HZ846" s="3"/>
      <c r="IA846" s="3"/>
      <c r="IB846" s="3"/>
      <c r="IC846" s="3"/>
      <c r="ID846" s="3"/>
      <c r="IE846" s="3"/>
      <c r="IF846" s="3"/>
      <c r="IG846" s="3"/>
      <c r="IH846" s="3"/>
      <c r="II846" s="3"/>
      <c r="IJ846" s="3"/>
      <c r="IK846" s="3"/>
      <c r="IL846" s="3"/>
      <c r="IM846" s="3"/>
      <c r="IN846" s="3"/>
      <c r="IO846" s="3"/>
      <c r="IP846" s="3"/>
      <c r="IQ846" s="3"/>
      <c r="IR846" s="3"/>
      <c r="IS846" s="3"/>
      <c r="IT846" s="3"/>
      <c r="IU846" s="3"/>
      <c r="IV846" s="3"/>
    </row>
    <row r="847" spans="1:256" s="196" customFormat="1">
      <c r="A847" s="118"/>
      <c r="B847" s="112"/>
      <c r="C847" s="113"/>
      <c r="D847" s="114"/>
      <c r="E847" s="115"/>
      <c r="F847" s="116"/>
      <c r="G847" s="117"/>
      <c r="H847" s="4"/>
      <c r="I847" s="36"/>
      <c r="J847" s="37"/>
      <c r="K847" s="38"/>
      <c r="L847" s="34"/>
      <c r="N847" s="35"/>
      <c r="O847" s="3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  <c r="BP847" s="3"/>
      <c r="BQ847" s="3"/>
      <c r="BR847" s="3"/>
      <c r="BS847" s="3"/>
      <c r="BT847" s="3"/>
      <c r="BU847" s="3"/>
      <c r="BV847" s="3"/>
      <c r="BW847" s="3"/>
      <c r="BX847" s="3"/>
      <c r="BY847" s="3"/>
      <c r="BZ847" s="3"/>
      <c r="CA847" s="3"/>
      <c r="CB847" s="3"/>
      <c r="CC847" s="3"/>
      <c r="CD847" s="3"/>
      <c r="CE847" s="3"/>
      <c r="CF847" s="3"/>
      <c r="CG847" s="3"/>
      <c r="CH847" s="3"/>
      <c r="CI847" s="3"/>
      <c r="CJ847" s="3"/>
      <c r="CK847" s="3"/>
      <c r="CL847" s="3"/>
      <c r="CM847" s="3"/>
      <c r="CN847" s="3"/>
      <c r="CO847" s="3"/>
      <c r="CP847" s="3"/>
      <c r="CQ847" s="3"/>
      <c r="CR847" s="3"/>
      <c r="CS847" s="3"/>
      <c r="CT847" s="3"/>
      <c r="CU847" s="3"/>
      <c r="CV847" s="3"/>
      <c r="CW847" s="3"/>
      <c r="CX847" s="3"/>
      <c r="CY847" s="3"/>
      <c r="CZ847" s="3"/>
      <c r="DA847" s="3"/>
      <c r="DB847" s="3"/>
      <c r="DC847" s="3"/>
      <c r="DD847" s="3"/>
      <c r="DE847" s="3"/>
      <c r="DF847" s="3"/>
      <c r="DG847" s="3"/>
      <c r="DH847" s="3"/>
      <c r="DI847" s="3"/>
      <c r="DJ847" s="3"/>
      <c r="DK847" s="3"/>
      <c r="DL847" s="3"/>
      <c r="DM847" s="3"/>
      <c r="DN847" s="3"/>
      <c r="DO847" s="3"/>
      <c r="DP847" s="3"/>
      <c r="DQ847" s="3"/>
      <c r="DR847" s="3"/>
      <c r="DS847" s="3"/>
      <c r="DT847" s="3"/>
      <c r="DU847" s="3"/>
      <c r="DV847" s="3"/>
      <c r="DW847" s="3"/>
      <c r="DX847" s="3"/>
      <c r="DY847" s="3"/>
      <c r="DZ847" s="3"/>
      <c r="EA847" s="3"/>
      <c r="EB847" s="3"/>
      <c r="EC847" s="3"/>
      <c r="ED847" s="3"/>
      <c r="EE847" s="3"/>
      <c r="EF847" s="3"/>
      <c r="EG847" s="3"/>
      <c r="EH847" s="3"/>
      <c r="EI847" s="3"/>
      <c r="EJ847" s="3"/>
      <c r="EK847" s="3"/>
      <c r="EL847" s="3"/>
      <c r="EM847" s="3"/>
      <c r="EN847" s="3"/>
      <c r="EO847" s="3"/>
      <c r="EP847" s="3"/>
      <c r="EQ847" s="3"/>
      <c r="ER847" s="3"/>
      <c r="ES847" s="3"/>
      <c r="ET847" s="3"/>
      <c r="EU847" s="3"/>
      <c r="EV847" s="3"/>
      <c r="EW847" s="3"/>
      <c r="EX847" s="3"/>
      <c r="EY847" s="3"/>
      <c r="EZ847" s="3"/>
      <c r="FA847" s="3"/>
      <c r="FB847" s="3"/>
      <c r="FC847" s="3"/>
      <c r="FD847" s="3"/>
      <c r="FE847" s="3"/>
      <c r="FF847" s="3"/>
      <c r="FG847" s="3"/>
      <c r="FH847" s="3"/>
      <c r="FI847" s="3"/>
      <c r="FJ847" s="3"/>
      <c r="FK847" s="3"/>
      <c r="FL847" s="3"/>
      <c r="FM847" s="3"/>
      <c r="FN847" s="3"/>
      <c r="FO847" s="3"/>
      <c r="FP847" s="3"/>
      <c r="FQ847" s="3"/>
      <c r="FR847" s="3"/>
      <c r="FS847" s="3"/>
      <c r="FT847" s="3"/>
      <c r="FU847" s="3"/>
      <c r="FV847" s="3"/>
      <c r="FW847" s="3"/>
      <c r="FX847" s="3"/>
      <c r="FY847" s="3"/>
      <c r="FZ847" s="3"/>
      <c r="GA847" s="3"/>
      <c r="GB847" s="3"/>
      <c r="GC847" s="3"/>
      <c r="GD847" s="3"/>
      <c r="GE847" s="3"/>
      <c r="GF847" s="3"/>
      <c r="GG847" s="3"/>
      <c r="GH847" s="3"/>
      <c r="GI847" s="3"/>
      <c r="GJ847" s="3"/>
      <c r="GK847" s="3"/>
      <c r="GL847" s="3"/>
      <c r="GM847" s="3"/>
      <c r="GN847" s="3"/>
      <c r="GO847" s="3"/>
      <c r="GP847" s="3"/>
      <c r="GQ847" s="3"/>
      <c r="GR847" s="3"/>
      <c r="GS847" s="3"/>
      <c r="GT847" s="3"/>
      <c r="GU847" s="3"/>
      <c r="GV847" s="3"/>
      <c r="GW847" s="3"/>
      <c r="GX847" s="3"/>
      <c r="GY847" s="3"/>
      <c r="GZ847" s="3"/>
      <c r="HA847" s="3"/>
      <c r="HB847" s="3"/>
      <c r="HC847" s="3"/>
      <c r="HD847" s="3"/>
      <c r="HE847" s="3"/>
      <c r="HF847" s="3"/>
      <c r="HG847" s="3"/>
      <c r="HH847" s="3"/>
      <c r="HI847" s="3"/>
      <c r="HJ847" s="3"/>
      <c r="HK847" s="3"/>
      <c r="HL847" s="3"/>
      <c r="HM847" s="3"/>
      <c r="HN847" s="3"/>
      <c r="HO847" s="3"/>
      <c r="HP847" s="3"/>
      <c r="HQ847" s="3"/>
      <c r="HR847" s="3"/>
      <c r="HS847" s="3"/>
      <c r="HT847" s="3"/>
      <c r="HU847" s="3"/>
      <c r="HV847" s="3"/>
      <c r="HW847" s="3"/>
      <c r="HX847" s="3"/>
      <c r="HY847" s="3"/>
      <c r="HZ847" s="3"/>
      <c r="IA847" s="3"/>
      <c r="IB847" s="3"/>
      <c r="IC847" s="3"/>
      <c r="ID847" s="3"/>
      <c r="IE847" s="3"/>
      <c r="IF847" s="3"/>
      <c r="IG847" s="3"/>
      <c r="IH847" s="3"/>
      <c r="II847" s="3"/>
      <c r="IJ847" s="3"/>
      <c r="IK847" s="3"/>
      <c r="IL847" s="3"/>
      <c r="IM847" s="3"/>
      <c r="IN847" s="3"/>
      <c r="IO847" s="3"/>
      <c r="IP847" s="3"/>
      <c r="IQ847" s="3"/>
      <c r="IR847" s="3"/>
      <c r="IS847" s="3"/>
      <c r="IT847" s="3"/>
      <c r="IU847" s="3"/>
      <c r="IV847" s="3"/>
    </row>
    <row r="848" spans="1:256" s="196" customFormat="1">
      <c r="A848" s="118"/>
      <c r="B848" s="112"/>
      <c r="C848" s="113"/>
      <c r="D848" s="114"/>
      <c r="E848" s="115"/>
      <c r="F848" s="116"/>
      <c r="G848" s="117"/>
      <c r="H848" s="4"/>
      <c r="I848" s="36"/>
      <c r="J848" s="37"/>
      <c r="K848" s="38"/>
      <c r="L848" s="34"/>
      <c r="N848" s="35"/>
      <c r="O848" s="3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  <c r="BP848" s="3"/>
      <c r="BQ848" s="3"/>
      <c r="BR848" s="3"/>
      <c r="BS848" s="3"/>
      <c r="BT848" s="3"/>
      <c r="BU848" s="3"/>
      <c r="BV848" s="3"/>
      <c r="BW848" s="3"/>
      <c r="BX848" s="3"/>
      <c r="BY848" s="3"/>
      <c r="BZ848" s="3"/>
      <c r="CA848" s="3"/>
      <c r="CB848" s="3"/>
      <c r="CC848" s="3"/>
      <c r="CD848" s="3"/>
      <c r="CE848" s="3"/>
      <c r="CF848" s="3"/>
      <c r="CG848" s="3"/>
      <c r="CH848" s="3"/>
      <c r="CI848" s="3"/>
      <c r="CJ848" s="3"/>
      <c r="CK848" s="3"/>
      <c r="CL848" s="3"/>
      <c r="CM848" s="3"/>
      <c r="CN848" s="3"/>
      <c r="CO848" s="3"/>
      <c r="CP848" s="3"/>
      <c r="CQ848" s="3"/>
      <c r="CR848" s="3"/>
      <c r="CS848" s="3"/>
      <c r="CT848" s="3"/>
      <c r="CU848" s="3"/>
      <c r="CV848" s="3"/>
      <c r="CW848" s="3"/>
      <c r="CX848" s="3"/>
      <c r="CY848" s="3"/>
      <c r="CZ848" s="3"/>
      <c r="DA848" s="3"/>
      <c r="DB848" s="3"/>
      <c r="DC848" s="3"/>
      <c r="DD848" s="3"/>
      <c r="DE848" s="3"/>
      <c r="DF848" s="3"/>
      <c r="DG848" s="3"/>
      <c r="DH848" s="3"/>
      <c r="DI848" s="3"/>
      <c r="DJ848" s="3"/>
      <c r="DK848" s="3"/>
      <c r="DL848" s="3"/>
      <c r="DM848" s="3"/>
      <c r="DN848" s="3"/>
      <c r="DO848" s="3"/>
      <c r="DP848" s="3"/>
      <c r="DQ848" s="3"/>
      <c r="DR848" s="3"/>
      <c r="DS848" s="3"/>
      <c r="DT848" s="3"/>
      <c r="DU848" s="3"/>
      <c r="DV848" s="3"/>
      <c r="DW848" s="3"/>
      <c r="DX848" s="3"/>
      <c r="DY848" s="3"/>
      <c r="DZ848" s="3"/>
      <c r="EA848" s="3"/>
      <c r="EB848" s="3"/>
      <c r="EC848" s="3"/>
      <c r="ED848" s="3"/>
      <c r="EE848" s="3"/>
      <c r="EF848" s="3"/>
      <c r="EG848" s="3"/>
      <c r="EH848" s="3"/>
      <c r="EI848" s="3"/>
      <c r="EJ848" s="3"/>
      <c r="EK848" s="3"/>
      <c r="EL848" s="3"/>
      <c r="EM848" s="3"/>
      <c r="EN848" s="3"/>
      <c r="EO848" s="3"/>
      <c r="EP848" s="3"/>
      <c r="EQ848" s="3"/>
      <c r="ER848" s="3"/>
      <c r="ES848" s="3"/>
      <c r="ET848" s="3"/>
      <c r="EU848" s="3"/>
      <c r="EV848" s="3"/>
      <c r="EW848" s="3"/>
      <c r="EX848" s="3"/>
      <c r="EY848" s="3"/>
      <c r="EZ848" s="3"/>
      <c r="FA848" s="3"/>
      <c r="FB848" s="3"/>
      <c r="FC848" s="3"/>
      <c r="FD848" s="3"/>
      <c r="FE848" s="3"/>
      <c r="FF848" s="3"/>
      <c r="FG848" s="3"/>
      <c r="FH848" s="3"/>
      <c r="FI848" s="3"/>
      <c r="FJ848" s="3"/>
      <c r="FK848" s="3"/>
      <c r="FL848" s="3"/>
      <c r="FM848" s="3"/>
      <c r="FN848" s="3"/>
      <c r="FO848" s="3"/>
      <c r="FP848" s="3"/>
      <c r="FQ848" s="3"/>
      <c r="FR848" s="3"/>
      <c r="FS848" s="3"/>
      <c r="FT848" s="3"/>
      <c r="FU848" s="3"/>
      <c r="FV848" s="3"/>
      <c r="FW848" s="3"/>
      <c r="FX848" s="3"/>
      <c r="FY848" s="3"/>
      <c r="FZ848" s="3"/>
      <c r="GA848" s="3"/>
      <c r="GB848" s="3"/>
      <c r="GC848" s="3"/>
      <c r="GD848" s="3"/>
      <c r="GE848" s="3"/>
      <c r="GF848" s="3"/>
      <c r="GG848" s="3"/>
      <c r="GH848" s="3"/>
      <c r="GI848" s="3"/>
      <c r="GJ848" s="3"/>
      <c r="GK848" s="3"/>
      <c r="GL848" s="3"/>
      <c r="GM848" s="3"/>
      <c r="GN848" s="3"/>
      <c r="GO848" s="3"/>
      <c r="GP848" s="3"/>
      <c r="GQ848" s="3"/>
      <c r="GR848" s="3"/>
      <c r="GS848" s="3"/>
      <c r="GT848" s="3"/>
      <c r="GU848" s="3"/>
      <c r="GV848" s="3"/>
      <c r="GW848" s="3"/>
      <c r="GX848" s="3"/>
      <c r="GY848" s="3"/>
      <c r="GZ848" s="3"/>
      <c r="HA848" s="3"/>
      <c r="HB848" s="3"/>
      <c r="HC848" s="3"/>
      <c r="HD848" s="3"/>
      <c r="HE848" s="3"/>
      <c r="HF848" s="3"/>
      <c r="HG848" s="3"/>
      <c r="HH848" s="3"/>
      <c r="HI848" s="3"/>
      <c r="HJ848" s="3"/>
      <c r="HK848" s="3"/>
      <c r="HL848" s="3"/>
      <c r="HM848" s="3"/>
      <c r="HN848" s="3"/>
      <c r="HO848" s="3"/>
      <c r="HP848" s="3"/>
      <c r="HQ848" s="3"/>
      <c r="HR848" s="3"/>
      <c r="HS848" s="3"/>
      <c r="HT848" s="3"/>
      <c r="HU848" s="3"/>
      <c r="HV848" s="3"/>
      <c r="HW848" s="3"/>
      <c r="HX848" s="3"/>
      <c r="HY848" s="3"/>
      <c r="HZ848" s="3"/>
      <c r="IA848" s="3"/>
      <c r="IB848" s="3"/>
      <c r="IC848" s="3"/>
      <c r="ID848" s="3"/>
      <c r="IE848" s="3"/>
      <c r="IF848" s="3"/>
      <c r="IG848" s="3"/>
      <c r="IH848" s="3"/>
      <c r="II848" s="3"/>
      <c r="IJ848" s="3"/>
      <c r="IK848" s="3"/>
      <c r="IL848" s="3"/>
      <c r="IM848" s="3"/>
      <c r="IN848" s="3"/>
      <c r="IO848" s="3"/>
      <c r="IP848" s="3"/>
      <c r="IQ848" s="3"/>
      <c r="IR848" s="3"/>
      <c r="IS848" s="3"/>
      <c r="IT848" s="3"/>
      <c r="IU848" s="3"/>
      <c r="IV848" s="3"/>
    </row>
    <row r="849" spans="1:256" s="196" customFormat="1">
      <c r="A849" s="118"/>
      <c r="B849" s="112"/>
      <c r="C849" s="113"/>
      <c r="D849" s="114"/>
      <c r="E849" s="115"/>
      <c r="F849" s="116"/>
      <c r="G849" s="117"/>
      <c r="H849" s="4"/>
      <c r="I849" s="36"/>
      <c r="J849" s="37"/>
      <c r="K849" s="38"/>
      <c r="L849" s="34"/>
      <c r="N849" s="35"/>
      <c r="O849" s="3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  <c r="BP849" s="3"/>
      <c r="BQ849" s="3"/>
      <c r="BR849" s="3"/>
      <c r="BS849" s="3"/>
      <c r="BT849" s="3"/>
      <c r="BU849" s="3"/>
      <c r="BV849" s="3"/>
      <c r="BW849" s="3"/>
      <c r="BX849" s="3"/>
      <c r="BY849" s="3"/>
      <c r="BZ849" s="3"/>
      <c r="CA849" s="3"/>
      <c r="CB849" s="3"/>
      <c r="CC849" s="3"/>
      <c r="CD849" s="3"/>
      <c r="CE849" s="3"/>
      <c r="CF849" s="3"/>
      <c r="CG849" s="3"/>
      <c r="CH849" s="3"/>
      <c r="CI849" s="3"/>
      <c r="CJ849" s="3"/>
      <c r="CK849" s="3"/>
      <c r="CL849" s="3"/>
      <c r="CM849" s="3"/>
      <c r="CN849" s="3"/>
      <c r="CO849" s="3"/>
      <c r="CP849" s="3"/>
      <c r="CQ849" s="3"/>
      <c r="CR849" s="3"/>
      <c r="CS849" s="3"/>
      <c r="CT849" s="3"/>
      <c r="CU849" s="3"/>
      <c r="CV849" s="3"/>
      <c r="CW849" s="3"/>
      <c r="CX849" s="3"/>
      <c r="CY849" s="3"/>
      <c r="CZ849" s="3"/>
      <c r="DA849" s="3"/>
      <c r="DB849" s="3"/>
      <c r="DC849" s="3"/>
      <c r="DD849" s="3"/>
      <c r="DE849" s="3"/>
      <c r="DF849" s="3"/>
      <c r="DG849" s="3"/>
      <c r="DH849" s="3"/>
      <c r="DI849" s="3"/>
      <c r="DJ849" s="3"/>
      <c r="DK849" s="3"/>
      <c r="DL849" s="3"/>
      <c r="DM849" s="3"/>
      <c r="DN849" s="3"/>
      <c r="DO849" s="3"/>
      <c r="DP849" s="3"/>
      <c r="DQ849" s="3"/>
      <c r="DR849" s="3"/>
      <c r="DS849" s="3"/>
      <c r="DT849" s="3"/>
      <c r="DU849" s="3"/>
      <c r="DV849" s="3"/>
      <c r="DW849" s="3"/>
      <c r="DX849" s="3"/>
      <c r="DY849" s="3"/>
      <c r="DZ849" s="3"/>
      <c r="EA849" s="3"/>
      <c r="EB849" s="3"/>
      <c r="EC849" s="3"/>
      <c r="ED849" s="3"/>
      <c r="EE849" s="3"/>
      <c r="EF849" s="3"/>
      <c r="EG849" s="3"/>
      <c r="EH849" s="3"/>
      <c r="EI849" s="3"/>
      <c r="EJ849" s="3"/>
      <c r="EK849" s="3"/>
      <c r="EL849" s="3"/>
      <c r="EM849" s="3"/>
      <c r="EN849" s="3"/>
      <c r="EO849" s="3"/>
      <c r="EP849" s="3"/>
      <c r="EQ849" s="3"/>
      <c r="ER849" s="3"/>
      <c r="ES849" s="3"/>
      <c r="ET849" s="3"/>
      <c r="EU849" s="3"/>
      <c r="EV849" s="3"/>
      <c r="EW849" s="3"/>
      <c r="EX849" s="3"/>
      <c r="EY849" s="3"/>
      <c r="EZ849" s="3"/>
      <c r="FA849" s="3"/>
      <c r="FB849" s="3"/>
      <c r="FC849" s="3"/>
      <c r="FD849" s="3"/>
      <c r="FE849" s="3"/>
      <c r="FF849" s="3"/>
      <c r="FG849" s="3"/>
      <c r="FH849" s="3"/>
      <c r="FI849" s="3"/>
      <c r="FJ849" s="3"/>
      <c r="FK849" s="3"/>
      <c r="FL849" s="3"/>
      <c r="FM849" s="3"/>
      <c r="FN849" s="3"/>
      <c r="FO849" s="3"/>
      <c r="FP849" s="3"/>
      <c r="FQ849" s="3"/>
      <c r="FR849" s="3"/>
      <c r="FS849" s="3"/>
      <c r="FT849" s="3"/>
      <c r="FU849" s="3"/>
      <c r="FV849" s="3"/>
      <c r="FW849" s="3"/>
      <c r="FX849" s="3"/>
      <c r="FY849" s="3"/>
      <c r="FZ849" s="3"/>
      <c r="GA849" s="3"/>
      <c r="GB849" s="3"/>
      <c r="GC849" s="3"/>
      <c r="GD849" s="3"/>
      <c r="GE849" s="3"/>
      <c r="GF849" s="3"/>
      <c r="GG849" s="3"/>
      <c r="GH849" s="3"/>
      <c r="GI849" s="3"/>
      <c r="GJ849" s="3"/>
      <c r="GK849" s="3"/>
      <c r="GL849" s="3"/>
      <c r="GM849" s="3"/>
      <c r="GN849" s="3"/>
      <c r="GO849" s="3"/>
      <c r="GP849" s="3"/>
      <c r="GQ849" s="3"/>
      <c r="GR849" s="3"/>
      <c r="GS849" s="3"/>
      <c r="GT849" s="3"/>
      <c r="GU849" s="3"/>
      <c r="GV849" s="3"/>
      <c r="GW849" s="3"/>
      <c r="GX849" s="3"/>
      <c r="GY849" s="3"/>
      <c r="GZ849" s="3"/>
      <c r="HA849" s="3"/>
      <c r="HB849" s="3"/>
      <c r="HC849" s="3"/>
      <c r="HD849" s="3"/>
      <c r="HE849" s="3"/>
      <c r="HF849" s="3"/>
      <c r="HG849" s="3"/>
      <c r="HH849" s="3"/>
      <c r="HI849" s="3"/>
      <c r="HJ849" s="3"/>
      <c r="HK849" s="3"/>
      <c r="HL849" s="3"/>
      <c r="HM849" s="3"/>
      <c r="HN849" s="3"/>
      <c r="HO849" s="3"/>
      <c r="HP849" s="3"/>
      <c r="HQ849" s="3"/>
      <c r="HR849" s="3"/>
      <c r="HS849" s="3"/>
      <c r="HT849" s="3"/>
      <c r="HU849" s="3"/>
      <c r="HV849" s="3"/>
      <c r="HW849" s="3"/>
      <c r="HX849" s="3"/>
      <c r="HY849" s="3"/>
      <c r="HZ849" s="3"/>
      <c r="IA849" s="3"/>
      <c r="IB849" s="3"/>
      <c r="IC849" s="3"/>
      <c r="ID849" s="3"/>
      <c r="IE849" s="3"/>
      <c r="IF849" s="3"/>
      <c r="IG849" s="3"/>
      <c r="IH849" s="3"/>
      <c r="II849" s="3"/>
      <c r="IJ849" s="3"/>
      <c r="IK849" s="3"/>
      <c r="IL849" s="3"/>
      <c r="IM849" s="3"/>
      <c r="IN849" s="3"/>
      <c r="IO849" s="3"/>
      <c r="IP849" s="3"/>
      <c r="IQ849" s="3"/>
      <c r="IR849" s="3"/>
      <c r="IS849" s="3"/>
      <c r="IT849" s="3"/>
      <c r="IU849" s="3"/>
      <c r="IV849" s="3"/>
    </row>
    <row r="851" spans="1:256" s="196" customFormat="1">
      <c r="A851" s="118"/>
      <c r="B851" s="112"/>
      <c r="C851" s="113"/>
      <c r="D851" s="114"/>
      <c r="E851" s="115"/>
      <c r="F851" s="116"/>
      <c r="G851" s="117"/>
      <c r="H851" s="4"/>
      <c r="I851" s="36"/>
      <c r="J851" s="37"/>
      <c r="K851" s="38"/>
      <c r="L851" s="34"/>
      <c r="N851" s="35"/>
      <c r="O851" s="3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  <c r="BP851" s="3"/>
      <c r="BQ851" s="3"/>
      <c r="BR851" s="3"/>
      <c r="BS851" s="3"/>
      <c r="BT851" s="3"/>
      <c r="BU851" s="3"/>
      <c r="BV851" s="3"/>
      <c r="BW851" s="3"/>
      <c r="BX851" s="3"/>
      <c r="BY851" s="3"/>
      <c r="BZ851" s="3"/>
      <c r="CA851" s="3"/>
      <c r="CB851" s="3"/>
      <c r="CC851" s="3"/>
      <c r="CD851" s="3"/>
      <c r="CE851" s="3"/>
      <c r="CF851" s="3"/>
      <c r="CG851" s="3"/>
      <c r="CH851" s="3"/>
      <c r="CI851" s="3"/>
      <c r="CJ851" s="3"/>
      <c r="CK851" s="3"/>
      <c r="CL851" s="3"/>
      <c r="CM851" s="3"/>
      <c r="CN851" s="3"/>
      <c r="CO851" s="3"/>
      <c r="CP851" s="3"/>
      <c r="CQ851" s="3"/>
      <c r="CR851" s="3"/>
      <c r="CS851" s="3"/>
      <c r="CT851" s="3"/>
      <c r="CU851" s="3"/>
      <c r="CV851" s="3"/>
      <c r="CW851" s="3"/>
      <c r="CX851" s="3"/>
      <c r="CY851" s="3"/>
      <c r="CZ851" s="3"/>
      <c r="DA851" s="3"/>
      <c r="DB851" s="3"/>
      <c r="DC851" s="3"/>
      <c r="DD851" s="3"/>
      <c r="DE851" s="3"/>
      <c r="DF851" s="3"/>
      <c r="DG851" s="3"/>
      <c r="DH851" s="3"/>
      <c r="DI851" s="3"/>
      <c r="DJ851" s="3"/>
      <c r="DK851" s="3"/>
      <c r="DL851" s="3"/>
      <c r="DM851" s="3"/>
      <c r="DN851" s="3"/>
      <c r="DO851" s="3"/>
      <c r="DP851" s="3"/>
      <c r="DQ851" s="3"/>
      <c r="DR851" s="3"/>
      <c r="DS851" s="3"/>
      <c r="DT851" s="3"/>
      <c r="DU851" s="3"/>
      <c r="DV851" s="3"/>
      <c r="DW851" s="3"/>
      <c r="DX851" s="3"/>
      <c r="DY851" s="3"/>
      <c r="DZ851" s="3"/>
      <c r="EA851" s="3"/>
      <c r="EB851" s="3"/>
      <c r="EC851" s="3"/>
      <c r="ED851" s="3"/>
      <c r="EE851" s="3"/>
      <c r="EF851" s="3"/>
      <c r="EG851" s="3"/>
      <c r="EH851" s="3"/>
      <c r="EI851" s="3"/>
      <c r="EJ851" s="3"/>
      <c r="EK851" s="3"/>
      <c r="EL851" s="3"/>
      <c r="EM851" s="3"/>
      <c r="EN851" s="3"/>
      <c r="EO851" s="3"/>
      <c r="EP851" s="3"/>
      <c r="EQ851" s="3"/>
      <c r="ER851" s="3"/>
      <c r="ES851" s="3"/>
      <c r="ET851" s="3"/>
      <c r="EU851" s="3"/>
      <c r="EV851" s="3"/>
      <c r="EW851" s="3"/>
      <c r="EX851" s="3"/>
      <c r="EY851" s="3"/>
      <c r="EZ851" s="3"/>
      <c r="FA851" s="3"/>
      <c r="FB851" s="3"/>
      <c r="FC851" s="3"/>
      <c r="FD851" s="3"/>
      <c r="FE851" s="3"/>
      <c r="FF851" s="3"/>
      <c r="FG851" s="3"/>
      <c r="FH851" s="3"/>
      <c r="FI851" s="3"/>
      <c r="FJ851" s="3"/>
      <c r="FK851" s="3"/>
      <c r="FL851" s="3"/>
      <c r="FM851" s="3"/>
      <c r="FN851" s="3"/>
      <c r="FO851" s="3"/>
      <c r="FP851" s="3"/>
      <c r="FQ851" s="3"/>
      <c r="FR851" s="3"/>
      <c r="FS851" s="3"/>
      <c r="FT851" s="3"/>
      <c r="FU851" s="3"/>
      <c r="FV851" s="3"/>
      <c r="FW851" s="3"/>
      <c r="FX851" s="3"/>
      <c r="FY851" s="3"/>
      <c r="FZ851" s="3"/>
      <c r="GA851" s="3"/>
      <c r="GB851" s="3"/>
      <c r="GC851" s="3"/>
      <c r="GD851" s="3"/>
      <c r="GE851" s="3"/>
      <c r="GF851" s="3"/>
      <c r="GG851" s="3"/>
      <c r="GH851" s="3"/>
      <c r="GI851" s="3"/>
      <c r="GJ851" s="3"/>
      <c r="GK851" s="3"/>
      <c r="GL851" s="3"/>
      <c r="GM851" s="3"/>
      <c r="GN851" s="3"/>
      <c r="GO851" s="3"/>
      <c r="GP851" s="3"/>
      <c r="GQ851" s="3"/>
      <c r="GR851" s="3"/>
      <c r="GS851" s="3"/>
      <c r="GT851" s="3"/>
      <c r="GU851" s="3"/>
      <c r="GV851" s="3"/>
      <c r="GW851" s="3"/>
      <c r="GX851" s="3"/>
      <c r="GY851" s="3"/>
      <c r="GZ851" s="3"/>
      <c r="HA851" s="3"/>
      <c r="HB851" s="3"/>
      <c r="HC851" s="3"/>
      <c r="HD851" s="3"/>
      <c r="HE851" s="3"/>
      <c r="HF851" s="3"/>
      <c r="HG851" s="3"/>
      <c r="HH851" s="3"/>
      <c r="HI851" s="3"/>
      <c r="HJ851" s="3"/>
      <c r="HK851" s="3"/>
      <c r="HL851" s="3"/>
      <c r="HM851" s="3"/>
      <c r="HN851" s="3"/>
      <c r="HO851" s="3"/>
      <c r="HP851" s="3"/>
      <c r="HQ851" s="3"/>
      <c r="HR851" s="3"/>
      <c r="HS851" s="3"/>
      <c r="HT851" s="3"/>
      <c r="HU851" s="3"/>
      <c r="HV851" s="3"/>
      <c r="HW851" s="3"/>
      <c r="HX851" s="3"/>
      <c r="HY851" s="3"/>
      <c r="HZ851" s="3"/>
      <c r="IA851" s="3"/>
      <c r="IB851" s="3"/>
      <c r="IC851" s="3"/>
      <c r="ID851" s="3"/>
      <c r="IE851" s="3"/>
      <c r="IF851" s="3"/>
      <c r="IG851" s="3"/>
      <c r="IH851" s="3"/>
      <c r="II851" s="3"/>
      <c r="IJ851" s="3"/>
      <c r="IK851" s="3"/>
      <c r="IL851" s="3"/>
      <c r="IM851" s="3"/>
      <c r="IN851" s="3"/>
      <c r="IO851" s="3"/>
      <c r="IP851" s="3"/>
      <c r="IQ851" s="3"/>
      <c r="IR851" s="3"/>
      <c r="IS851" s="3"/>
      <c r="IT851" s="3"/>
      <c r="IU851" s="3"/>
      <c r="IV851" s="3"/>
    </row>
    <row r="853" spans="1:256" s="196" customFormat="1">
      <c r="A853" s="118"/>
      <c r="B853" s="112"/>
      <c r="C853" s="113"/>
      <c r="D853" s="114"/>
      <c r="E853" s="115"/>
      <c r="F853" s="116"/>
      <c r="G853" s="117"/>
      <c r="H853" s="4"/>
      <c r="I853" s="36"/>
      <c r="J853" s="37"/>
      <c r="K853" s="38"/>
      <c r="L853" s="34"/>
      <c r="N853" s="35"/>
      <c r="O853" s="3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  <c r="BP853" s="3"/>
      <c r="BQ853" s="3"/>
      <c r="BR853" s="3"/>
      <c r="BS853" s="3"/>
      <c r="BT853" s="3"/>
      <c r="BU853" s="3"/>
      <c r="BV853" s="3"/>
      <c r="BW853" s="3"/>
      <c r="BX853" s="3"/>
      <c r="BY853" s="3"/>
      <c r="BZ853" s="3"/>
      <c r="CA853" s="3"/>
      <c r="CB853" s="3"/>
      <c r="CC853" s="3"/>
      <c r="CD853" s="3"/>
      <c r="CE853" s="3"/>
      <c r="CF853" s="3"/>
      <c r="CG853" s="3"/>
      <c r="CH853" s="3"/>
      <c r="CI853" s="3"/>
      <c r="CJ853" s="3"/>
      <c r="CK853" s="3"/>
      <c r="CL853" s="3"/>
      <c r="CM853" s="3"/>
      <c r="CN853" s="3"/>
      <c r="CO853" s="3"/>
      <c r="CP853" s="3"/>
      <c r="CQ853" s="3"/>
      <c r="CR853" s="3"/>
      <c r="CS853" s="3"/>
      <c r="CT853" s="3"/>
      <c r="CU853" s="3"/>
      <c r="CV853" s="3"/>
      <c r="CW853" s="3"/>
      <c r="CX853" s="3"/>
      <c r="CY853" s="3"/>
      <c r="CZ853" s="3"/>
      <c r="DA853" s="3"/>
      <c r="DB853" s="3"/>
      <c r="DC853" s="3"/>
      <c r="DD853" s="3"/>
      <c r="DE853" s="3"/>
      <c r="DF853" s="3"/>
      <c r="DG853" s="3"/>
      <c r="DH853" s="3"/>
      <c r="DI853" s="3"/>
      <c r="DJ853" s="3"/>
      <c r="DK853" s="3"/>
      <c r="DL853" s="3"/>
      <c r="DM853" s="3"/>
      <c r="DN853" s="3"/>
      <c r="DO853" s="3"/>
      <c r="DP853" s="3"/>
      <c r="DQ853" s="3"/>
      <c r="DR853" s="3"/>
      <c r="DS853" s="3"/>
      <c r="DT853" s="3"/>
      <c r="DU853" s="3"/>
      <c r="DV853" s="3"/>
      <c r="DW853" s="3"/>
      <c r="DX853" s="3"/>
      <c r="DY853" s="3"/>
      <c r="DZ853" s="3"/>
      <c r="EA853" s="3"/>
      <c r="EB853" s="3"/>
      <c r="EC853" s="3"/>
      <c r="ED853" s="3"/>
      <c r="EE853" s="3"/>
      <c r="EF853" s="3"/>
      <c r="EG853" s="3"/>
      <c r="EH853" s="3"/>
      <c r="EI853" s="3"/>
      <c r="EJ853" s="3"/>
      <c r="EK853" s="3"/>
      <c r="EL853" s="3"/>
      <c r="EM853" s="3"/>
      <c r="EN853" s="3"/>
      <c r="EO853" s="3"/>
      <c r="EP853" s="3"/>
      <c r="EQ853" s="3"/>
      <c r="ER853" s="3"/>
      <c r="ES853" s="3"/>
      <c r="ET853" s="3"/>
      <c r="EU853" s="3"/>
      <c r="EV853" s="3"/>
      <c r="EW853" s="3"/>
      <c r="EX853" s="3"/>
      <c r="EY853" s="3"/>
      <c r="EZ853" s="3"/>
      <c r="FA853" s="3"/>
      <c r="FB853" s="3"/>
      <c r="FC853" s="3"/>
      <c r="FD853" s="3"/>
      <c r="FE853" s="3"/>
      <c r="FF853" s="3"/>
      <c r="FG853" s="3"/>
      <c r="FH853" s="3"/>
      <c r="FI853" s="3"/>
      <c r="FJ853" s="3"/>
      <c r="FK853" s="3"/>
      <c r="FL853" s="3"/>
      <c r="FM853" s="3"/>
      <c r="FN853" s="3"/>
      <c r="FO853" s="3"/>
      <c r="FP853" s="3"/>
      <c r="FQ853" s="3"/>
      <c r="FR853" s="3"/>
      <c r="FS853" s="3"/>
      <c r="FT853" s="3"/>
      <c r="FU853" s="3"/>
      <c r="FV853" s="3"/>
      <c r="FW853" s="3"/>
      <c r="FX853" s="3"/>
      <c r="FY853" s="3"/>
      <c r="FZ853" s="3"/>
      <c r="GA853" s="3"/>
      <c r="GB853" s="3"/>
      <c r="GC853" s="3"/>
      <c r="GD853" s="3"/>
      <c r="GE853" s="3"/>
      <c r="GF853" s="3"/>
      <c r="GG853" s="3"/>
      <c r="GH853" s="3"/>
      <c r="GI853" s="3"/>
      <c r="GJ853" s="3"/>
      <c r="GK853" s="3"/>
      <c r="GL853" s="3"/>
      <c r="GM853" s="3"/>
      <c r="GN853" s="3"/>
      <c r="GO853" s="3"/>
      <c r="GP853" s="3"/>
      <c r="GQ853" s="3"/>
      <c r="GR853" s="3"/>
      <c r="GS853" s="3"/>
      <c r="GT853" s="3"/>
      <c r="GU853" s="3"/>
      <c r="GV853" s="3"/>
      <c r="GW853" s="3"/>
      <c r="GX853" s="3"/>
      <c r="GY853" s="3"/>
      <c r="GZ853" s="3"/>
      <c r="HA853" s="3"/>
      <c r="HB853" s="3"/>
      <c r="HC853" s="3"/>
      <c r="HD853" s="3"/>
      <c r="HE853" s="3"/>
      <c r="HF853" s="3"/>
      <c r="HG853" s="3"/>
      <c r="HH853" s="3"/>
      <c r="HI853" s="3"/>
      <c r="HJ853" s="3"/>
      <c r="HK853" s="3"/>
      <c r="HL853" s="3"/>
      <c r="HM853" s="3"/>
      <c r="HN853" s="3"/>
      <c r="HO853" s="3"/>
      <c r="HP853" s="3"/>
      <c r="HQ853" s="3"/>
      <c r="HR853" s="3"/>
      <c r="HS853" s="3"/>
      <c r="HT853" s="3"/>
      <c r="HU853" s="3"/>
      <c r="HV853" s="3"/>
      <c r="HW853" s="3"/>
      <c r="HX853" s="3"/>
      <c r="HY853" s="3"/>
      <c r="HZ853" s="3"/>
      <c r="IA853" s="3"/>
      <c r="IB853" s="3"/>
      <c r="IC853" s="3"/>
      <c r="ID853" s="3"/>
      <c r="IE853" s="3"/>
      <c r="IF853" s="3"/>
      <c r="IG853" s="3"/>
      <c r="IH853" s="3"/>
      <c r="II853" s="3"/>
      <c r="IJ853" s="3"/>
      <c r="IK853" s="3"/>
      <c r="IL853" s="3"/>
      <c r="IM853" s="3"/>
      <c r="IN853" s="3"/>
      <c r="IO853" s="3"/>
      <c r="IP853" s="3"/>
      <c r="IQ853" s="3"/>
      <c r="IR853" s="3"/>
      <c r="IS853" s="3"/>
      <c r="IT853" s="3"/>
      <c r="IU853" s="3"/>
      <c r="IV853" s="3"/>
    </row>
    <row r="855" spans="1:256" s="196" customFormat="1">
      <c r="A855" s="118"/>
      <c r="B855" s="112"/>
      <c r="C855" s="113"/>
      <c r="D855" s="114"/>
      <c r="E855" s="115"/>
      <c r="F855" s="116"/>
      <c r="G855" s="117"/>
      <c r="H855" s="4"/>
      <c r="I855" s="36"/>
      <c r="J855" s="37"/>
      <c r="K855" s="38"/>
      <c r="L855" s="34"/>
      <c r="N855" s="35"/>
      <c r="O855" s="3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  <c r="BP855" s="3"/>
      <c r="BQ855" s="3"/>
      <c r="BR855" s="3"/>
      <c r="BS855" s="3"/>
      <c r="BT855" s="3"/>
      <c r="BU855" s="3"/>
      <c r="BV855" s="3"/>
      <c r="BW855" s="3"/>
      <c r="BX855" s="3"/>
      <c r="BY855" s="3"/>
      <c r="BZ855" s="3"/>
      <c r="CA855" s="3"/>
      <c r="CB855" s="3"/>
      <c r="CC855" s="3"/>
      <c r="CD855" s="3"/>
      <c r="CE855" s="3"/>
      <c r="CF855" s="3"/>
      <c r="CG855" s="3"/>
      <c r="CH855" s="3"/>
      <c r="CI855" s="3"/>
      <c r="CJ855" s="3"/>
      <c r="CK855" s="3"/>
      <c r="CL855" s="3"/>
      <c r="CM855" s="3"/>
      <c r="CN855" s="3"/>
      <c r="CO855" s="3"/>
      <c r="CP855" s="3"/>
      <c r="CQ855" s="3"/>
      <c r="CR855" s="3"/>
      <c r="CS855" s="3"/>
      <c r="CT855" s="3"/>
      <c r="CU855" s="3"/>
      <c r="CV855" s="3"/>
      <c r="CW855" s="3"/>
      <c r="CX855" s="3"/>
      <c r="CY855" s="3"/>
      <c r="CZ855" s="3"/>
      <c r="DA855" s="3"/>
      <c r="DB855" s="3"/>
      <c r="DC855" s="3"/>
      <c r="DD855" s="3"/>
      <c r="DE855" s="3"/>
      <c r="DF855" s="3"/>
      <c r="DG855" s="3"/>
      <c r="DH855" s="3"/>
      <c r="DI855" s="3"/>
      <c r="DJ855" s="3"/>
      <c r="DK855" s="3"/>
      <c r="DL855" s="3"/>
      <c r="DM855" s="3"/>
      <c r="DN855" s="3"/>
      <c r="DO855" s="3"/>
      <c r="DP855" s="3"/>
      <c r="DQ855" s="3"/>
      <c r="DR855" s="3"/>
      <c r="DS855" s="3"/>
      <c r="DT855" s="3"/>
      <c r="DU855" s="3"/>
      <c r="DV855" s="3"/>
      <c r="DW855" s="3"/>
      <c r="DX855" s="3"/>
      <c r="DY855" s="3"/>
      <c r="DZ855" s="3"/>
      <c r="EA855" s="3"/>
      <c r="EB855" s="3"/>
      <c r="EC855" s="3"/>
      <c r="ED855" s="3"/>
      <c r="EE855" s="3"/>
      <c r="EF855" s="3"/>
      <c r="EG855" s="3"/>
      <c r="EH855" s="3"/>
      <c r="EI855" s="3"/>
      <c r="EJ855" s="3"/>
      <c r="EK855" s="3"/>
      <c r="EL855" s="3"/>
      <c r="EM855" s="3"/>
      <c r="EN855" s="3"/>
      <c r="EO855" s="3"/>
      <c r="EP855" s="3"/>
      <c r="EQ855" s="3"/>
      <c r="ER855" s="3"/>
      <c r="ES855" s="3"/>
      <c r="ET855" s="3"/>
      <c r="EU855" s="3"/>
      <c r="EV855" s="3"/>
      <c r="EW855" s="3"/>
      <c r="EX855" s="3"/>
      <c r="EY855" s="3"/>
      <c r="EZ855" s="3"/>
      <c r="FA855" s="3"/>
      <c r="FB855" s="3"/>
      <c r="FC855" s="3"/>
      <c r="FD855" s="3"/>
      <c r="FE855" s="3"/>
      <c r="FF855" s="3"/>
      <c r="FG855" s="3"/>
      <c r="FH855" s="3"/>
      <c r="FI855" s="3"/>
      <c r="FJ855" s="3"/>
      <c r="FK855" s="3"/>
      <c r="FL855" s="3"/>
      <c r="FM855" s="3"/>
      <c r="FN855" s="3"/>
      <c r="FO855" s="3"/>
      <c r="FP855" s="3"/>
      <c r="FQ855" s="3"/>
      <c r="FR855" s="3"/>
      <c r="FS855" s="3"/>
      <c r="FT855" s="3"/>
      <c r="FU855" s="3"/>
      <c r="FV855" s="3"/>
      <c r="FW855" s="3"/>
      <c r="FX855" s="3"/>
      <c r="FY855" s="3"/>
      <c r="FZ855" s="3"/>
      <c r="GA855" s="3"/>
      <c r="GB855" s="3"/>
      <c r="GC855" s="3"/>
      <c r="GD855" s="3"/>
      <c r="GE855" s="3"/>
      <c r="GF855" s="3"/>
      <c r="GG855" s="3"/>
      <c r="GH855" s="3"/>
      <c r="GI855" s="3"/>
      <c r="GJ855" s="3"/>
      <c r="GK855" s="3"/>
      <c r="GL855" s="3"/>
      <c r="GM855" s="3"/>
      <c r="GN855" s="3"/>
      <c r="GO855" s="3"/>
      <c r="GP855" s="3"/>
      <c r="GQ855" s="3"/>
      <c r="GR855" s="3"/>
      <c r="GS855" s="3"/>
      <c r="GT855" s="3"/>
      <c r="GU855" s="3"/>
      <c r="GV855" s="3"/>
      <c r="GW855" s="3"/>
      <c r="GX855" s="3"/>
      <c r="GY855" s="3"/>
      <c r="GZ855" s="3"/>
      <c r="HA855" s="3"/>
      <c r="HB855" s="3"/>
      <c r="HC855" s="3"/>
      <c r="HD855" s="3"/>
      <c r="HE855" s="3"/>
      <c r="HF855" s="3"/>
      <c r="HG855" s="3"/>
      <c r="HH855" s="3"/>
      <c r="HI855" s="3"/>
      <c r="HJ855" s="3"/>
      <c r="HK855" s="3"/>
      <c r="HL855" s="3"/>
      <c r="HM855" s="3"/>
      <c r="HN855" s="3"/>
      <c r="HO855" s="3"/>
      <c r="HP855" s="3"/>
      <c r="HQ855" s="3"/>
      <c r="HR855" s="3"/>
      <c r="HS855" s="3"/>
      <c r="HT855" s="3"/>
      <c r="HU855" s="3"/>
      <c r="HV855" s="3"/>
      <c r="HW855" s="3"/>
      <c r="HX855" s="3"/>
      <c r="HY855" s="3"/>
      <c r="HZ855" s="3"/>
      <c r="IA855" s="3"/>
      <c r="IB855" s="3"/>
      <c r="IC855" s="3"/>
      <c r="ID855" s="3"/>
      <c r="IE855" s="3"/>
      <c r="IF855" s="3"/>
      <c r="IG855" s="3"/>
      <c r="IH855" s="3"/>
      <c r="II855" s="3"/>
      <c r="IJ855" s="3"/>
      <c r="IK855" s="3"/>
      <c r="IL855" s="3"/>
      <c r="IM855" s="3"/>
      <c r="IN855" s="3"/>
      <c r="IO855" s="3"/>
      <c r="IP855" s="3"/>
      <c r="IQ855" s="3"/>
      <c r="IR855" s="3"/>
      <c r="IS855" s="3"/>
      <c r="IT855" s="3"/>
      <c r="IU855" s="3"/>
      <c r="IV855" s="3"/>
    </row>
    <row r="857" spans="1:256" s="196" customFormat="1">
      <c r="A857" s="118"/>
      <c r="B857" s="112"/>
      <c r="C857" s="113"/>
      <c r="D857" s="114"/>
      <c r="E857" s="115"/>
      <c r="F857" s="116"/>
      <c r="G857" s="117"/>
      <c r="H857" s="4"/>
      <c r="I857" s="36"/>
      <c r="J857" s="37"/>
      <c r="K857" s="38"/>
      <c r="L857" s="34"/>
      <c r="N857" s="35"/>
      <c r="O857" s="3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  <c r="BP857" s="3"/>
      <c r="BQ857" s="3"/>
      <c r="BR857" s="3"/>
      <c r="BS857" s="3"/>
      <c r="BT857" s="3"/>
      <c r="BU857" s="3"/>
      <c r="BV857" s="3"/>
      <c r="BW857" s="3"/>
      <c r="BX857" s="3"/>
      <c r="BY857" s="3"/>
      <c r="BZ857" s="3"/>
      <c r="CA857" s="3"/>
      <c r="CB857" s="3"/>
      <c r="CC857" s="3"/>
      <c r="CD857" s="3"/>
      <c r="CE857" s="3"/>
      <c r="CF857" s="3"/>
      <c r="CG857" s="3"/>
      <c r="CH857" s="3"/>
      <c r="CI857" s="3"/>
      <c r="CJ857" s="3"/>
      <c r="CK857" s="3"/>
      <c r="CL857" s="3"/>
      <c r="CM857" s="3"/>
      <c r="CN857" s="3"/>
      <c r="CO857" s="3"/>
      <c r="CP857" s="3"/>
      <c r="CQ857" s="3"/>
      <c r="CR857" s="3"/>
      <c r="CS857" s="3"/>
      <c r="CT857" s="3"/>
      <c r="CU857" s="3"/>
      <c r="CV857" s="3"/>
      <c r="CW857" s="3"/>
      <c r="CX857" s="3"/>
      <c r="CY857" s="3"/>
      <c r="CZ857" s="3"/>
      <c r="DA857" s="3"/>
      <c r="DB857" s="3"/>
      <c r="DC857" s="3"/>
      <c r="DD857" s="3"/>
      <c r="DE857" s="3"/>
      <c r="DF857" s="3"/>
      <c r="DG857" s="3"/>
      <c r="DH857" s="3"/>
      <c r="DI857" s="3"/>
      <c r="DJ857" s="3"/>
      <c r="DK857" s="3"/>
      <c r="DL857" s="3"/>
      <c r="DM857" s="3"/>
      <c r="DN857" s="3"/>
      <c r="DO857" s="3"/>
      <c r="DP857" s="3"/>
      <c r="DQ857" s="3"/>
      <c r="DR857" s="3"/>
      <c r="DS857" s="3"/>
      <c r="DT857" s="3"/>
      <c r="DU857" s="3"/>
      <c r="DV857" s="3"/>
      <c r="DW857" s="3"/>
      <c r="DX857" s="3"/>
      <c r="DY857" s="3"/>
      <c r="DZ857" s="3"/>
      <c r="EA857" s="3"/>
      <c r="EB857" s="3"/>
      <c r="EC857" s="3"/>
      <c r="ED857" s="3"/>
      <c r="EE857" s="3"/>
      <c r="EF857" s="3"/>
      <c r="EG857" s="3"/>
      <c r="EH857" s="3"/>
      <c r="EI857" s="3"/>
      <c r="EJ857" s="3"/>
      <c r="EK857" s="3"/>
      <c r="EL857" s="3"/>
      <c r="EM857" s="3"/>
      <c r="EN857" s="3"/>
      <c r="EO857" s="3"/>
      <c r="EP857" s="3"/>
      <c r="EQ857" s="3"/>
      <c r="ER857" s="3"/>
      <c r="ES857" s="3"/>
      <c r="ET857" s="3"/>
      <c r="EU857" s="3"/>
      <c r="EV857" s="3"/>
      <c r="EW857" s="3"/>
      <c r="EX857" s="3"/>
      <c r="EY857" s="3"/>
      <c r="EZ857" s="3"/>
      <c r="FA857" s="3"/>
      <c r="FB857" s="3"/>
      <c r="FC857" s="3"/>
      <c r="FD857" s="3"/>
      <c r="FE857" s="3"/>
      <c r="FF857" s="3"/>
      <c r="FG857" s="3"/>
      <c r="FH857" s="3"/>
      <c r="FI857" s="3"/>
      <c r="FJ857" s="3"/>
      <c r="FK857" s="3"/>
      <c r="FL857" s="3"/>
      <c r="FM857" s="3"/>
      <c r="FN857" s="3"/>
      <c r="FO857" s="3"/>
      <c r="FP857" s="3"/>
      <c r="FQ857" s="3"/>
      <c r="FR857" s="3"/>
      <c r="FS857" s="3"/>
      <c r="FT857" s="3"/>
      <c r="FU857" s="3"/>
      <c r="FV857" s="3"/>
      <c r="FW857" s="3"/>
      <c r="FX857" s="3"/>
      <c r="FY857" s="3"/>
      <c r="FZ857" s="3"/>
      <c r="GA857" s="3"/>
      <c r="GB857" s="3"/>
      <c r="GC857" s="3"/>
      <c r="GD857" s="3"/>
      <c r="GE857" s="3"/>
      <c r="GF857" s="3"/>
      <c r="GG857" s="3"/>
      <c r="GH857" s="3"/>
      <c r="GI857" s="3"/>
      <c r="GJ857" s="3"/>
      <c r="GK857" s="3"/>
      <c r="GL857" s="3"/>
      <c r="GM857" s="3"/>
      <c r="GN857" s="3"/>
      <c r="GO857" s="3"/>
      <c r="GP857" s="3"/>
      <c r="GQ857" s="3"/>
      <c r="GR857" s="3"/>
      <c r="GS857" s="3"/>
      <c r="GT857" s="3"/>
      <c r="GU857" s="3"/>
      <c r="GV857" s="3"/>
      <c r="GW857" s="3"/>
      <c r="GX857" s="3"/>
      <c r="GY857" s="3"/>
      <c r="GZ857" s="3"/>
      <c r="HA857" s="3"/>
      <c r="HB857" s="3"/>
      <c r="HC857" s="3"/>
      <c r="HD857" s="3"/>
      <c r="HE857" s="3"/>
      <c r="HF857" s="3"/>
      <c r="HG857" s="3"/>
      <c r="HH857" s="3"/>
      <c r="HI857" s="3"/>
      <c r="HJ857" s="3"/>
      <c r="HK857" s="3"/>
      <c r="HL857" s="3"/>
      <c r="HM857" s="3"/>
      <c r="HN857" s="3"/>
      <c r="HO857" s="3"/>
      <c r="HP857" s="3"/>
      <c r="HQ857" s="3"/>
      <c r="HR857" s="3"/>
      <c r="HS857" s="3"/>
      <c r="HT857" s="3"/>
      <c r="HU857" s="3"/>
      <c r="HV857" s="3"/>
      <c r="HW857" s="3"/>
      <c r="HX857" s="3"/>
      <c r="HY857" s="3"/>
      <c r="HZ857" s="3"/>
      <c r="IA857" s="3"/>
      <c r="IB857" s="3"/>
      <c r="IC857" s="3"/>
      <c r="ID857" s="3"/>
      <c r="IE857" s="3"/>
      <c r="IF857" s="3"/>
      <c r="IG857" s="3"/>
      <c r="IH857" s="3"/>
      <c r="II857" s="3"/>
      <c r="IJ857" s="3"/>
      <c r="IK857" s="3"/>
      <c r="IL857" s="3"/>
      <c r="IM857" s="3"/>
      <c r="IN857" s="3"/>
      <c r="IO857" s="3"/>
      <c r="IP857" s="3"/>
      <c r="IQ857" s="3"/>
      <c r="IR857" s="3"/>
      <c r="IS857" s="3"/>
      <c r="IT857" s="3"/>
      <c r="IU857" s="3"/>
      <c r="IV857" s="3"/>
    </row>
    <row r="859" spans="1:256" s="196" customFormat="1">
      <c r="A859" s="118"/>
      <c r="B859" s="112"/>
      <c r="C859" s="113"/>
      <c r="D859" s="114"/>
      <c r="E859" s="115"/>
      <c r="F859" s="116"/>
      <c r="G859" s="117"/>
      <c r="H859" s="4"/>
      <c r="I859" s="36"/>
      <c r="J859" s="37"/>
      <c r="K859" s="38"/>
      <c r="L859" s="34"/>
      <c r="N859" s="35"/>
      <c r="O859" s="3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  <c r="BP859" s="3"/>
      <c r="BQ859" s="3"/>
      <c r="BR859" s="3"/>
      <c r="BS859" s="3"/>
      <c r="BT859" s="3"/>
      <c r="BU859" s="3"/>
      <c r="BV859" s="3"/>
      <c r="BW859" s="3"/>
      <c r="BX859" s="3"/>
      <c r="BY859" s="3"/>
      <c r="BZ859" s="3"/>
      <c r="CA859" s="3"/>
      <c r="CB859" s="3"/>
      <c r="CC859" s="3"/>
      <c r="CD859" s="3"/>
      <c r="CE859" s="3"/>
      <c r="CF859" s="3"/>
      <c r="CG859" s="3"/>
      <c r="CH859" s="3"/>
      <c r="CI859" s="3"/>
      <c r="CJ859" s="3"/>
      <c r="CK859" s="3"/>
      <c r="CL859" s="3"/>
      <c r="CM859" s="3"/>
      <c r="CN859" s="3"/>
      <c r="CO859" s="3"/>
      <c r="CP859" s="3"/>
      <c r="CQ859" s="3"/>
      <c r="CR859" s="3"/>
      <c r="CS859" s="3"/>
      <c r="CT859" s="3"/>
      <c r="CU859" s="3"/>
      <c r="CV859" s="3"/>
      <c r="CW859" s="3"/>
      <c r="CX859" s="3"/>
      <c r="CY859" s="3"/>
      <c r="CZ859" s="3"/>
      <c r="DA859" s="3"/>
      <c r="DB859" s="3"/>
      <c r="DC859" s="3"/>
      <c r="DD859" s="3"/>
      <c r="DE859" s="3"/>
      <c r="DF859" s="3"/>
      <c r="DG859" s="3"/>
      <c r="DH859" s="3"/>
      <c r="DI859" s="3"/>
      <c r="DJ859" s="3"/>
      <c r="DK859" s="3"/>
      <c r="DL859" s="3"/>
      <c r="DM859" s="3"/>
      <c r="DN859" s="3"/>
      <c r="DO859" s="3"/>
      <c r="DP859" s="3"/>
      <c r="DQ859" s="3"/>
      <c r="DR859" s="3"/>
      <c r="DS859" s="3"/>
      <c r="DT859" s="3"/>
      <c r="DU859" s="3"/>
      <c r="DV859" s="3"/>
      <c r="DW859" s="3"/>
      <c r="DX859" s="3"/>
      <c r="DY859" s="3"/>
      <c r="DZ859" s="3"/>
      <c r="EA859" s="3"/>
      <c r="EB859" s="3"/>
      <c r="EC859" s="3"/>
      <c r="ED859" s="3"/>
      <c r="EE859" s="3"/>
      <c r="EF859" s="3"/>
      <c r="EG859" s="3"/>
      <c r="EH859" s="3"/>
      <c r="EI859" s="3"/>
      <c r="EJ859" s="3"/>
      <c r="EK859" s="3"/>
      <c r="EL859" s="3"/>
      <c r="EM859" s="3"/>
      <c r="EN859" s="3"/>
      <c r="EO859" s="3"/>
      <c r="EP859" s="3"/>
      <c r="EQ859" s="3"/>
      <c r="ER859" s="3"/>
      <c r="ES859" s="3"/>
      <c r="ET859" s="3"/>
      <c r="EU859" s="3"/>
      <c r="EV859" s="3"/>
      <c r="EW859" s="3"/>
      <c r="EX859" s="3"/>
      <c r="EY859" s="3"/>
      <c r="EZ859" s="3"/>
      <c r="FA859" s="3"/>
      <c r="FB859" s="3"/>
      <c r="FC859" s="3"/>
      <c r="FD859" s="3"/>
      <c r="FE859" s="3"/>
      <c r="FF859" s="3"/>
      <c r="FG859" s="3"/>
      <c r="FH859" s="3"/>
      <c r="FI859" s="3"/>
      <c r="FJ859" s="3"/>
      <c r="FK859" s="3"/>
      <c r="FL859" s="3"/>
      <c r="FM859" s="3"/>
      <c r="FN859" s="3"/>
      <c r="FO859" s="3"/>
      <c r="FP859" s="3"/>
      <c r="FQ859" s="3"/>
      <c r="FR859" s="3"/>
      <c r="FS859" s="3"/>
      <c r="FT859" s="3"/>
      <c r="FU859" s="3"/>
      <c r="FV859" s="3"/>
      <c r="FW859" s="3"/>
      <c r="FX859" s="3"/>
      <c r="FY859" s="3"/>
      <c r="FZ859" s="3"/>
      <c r="GA859" s="3"/>
      <c r="GB859" s="3"/>
      <c r="GC859" s="3"/>
      <c r="GD859" s="3"/>
      <c r="GE859" s="3"/>
      <c r="GF859" s="3"/>
      <c r="GG859" s="3"/>
      <c r="GH859" s="3"/>
      <c r="GI859" s="3"/>
      <c r="GJ859" s="3"/>
      <c r="GK859" s="3"/>
      <c r="GL859" s="3"/>
      <c r="GM859" s="3"/>
      <c r="GN859" s="3"/>
      <c r="GO859" s="3"/>
      <c r="GP859" s="3"/>
      <c r="GQ859" s="3"/>
      <c r="GR859" s="3"/>
      <c r="GS859" s="3"/>
      <c r="GT859" s="3"/>
      <c r="GU859" s="3"/>
      <c r="GV859" s="3"/>
      <c r="GW859" s="3"/>
      <c r="GX859" s="3"/>
      <c r="GY859" s="3"/>
      <c r="GZ859" s="3"/>
      <c r="HA859" s="3"/>
      <c r="HB859" s="3"/>
      <c r="HC859" s="3"/>
      <c r="HD859" s="3"/>
      <c r="HE859" s="3"/>
      <c r="HF859" s="3"/>
      <c r="HG859" s="3"/>
      <c r="HH859" s="3"/>
      <c r="HI859" s="3"/>
      <c r="HJ859" s="3"/>
      <c r="HK859" s="3"/>
      <c r="HL859" s="3"/>
      <c r="HM859" s="3"/>
      <c r="HN859" s="3"/>
      <c r="HO859" s="3"/>
      <c r="HP859" s="3"/>
      <c r="HQ859" s="3"/>
      <c r="HR859" s="3"/>
      <c r="HS859" s="3"/>
      <c r="HT859" s="3"/>
      <c r="HU859" s="3"/>
      <c r="HV859" s="3"/>
      <c r="HW859" s="3"/>
      <c r="HX859" s="3"/>
      <c r="HY859" s="3"/>
      <c r="HZ859" s="3"/>
      <c r="IA859" s="3"/>
      <c r="IB859" s="3"/>
      <c r="IC859" s="3"/>
      <c r="ID859" s="3"/>
      <c r="IE859" s="3"/>
      <c r="IF859" s="3"/>
      <c r="IG859" s="3"/>
      <c r="IH859" s="3"/>
      <c r="II859" s="3"/>
      <c r="IJ859" s="3"/>
      <c r="IK859" s="3"/>
      <c r="IL859" s="3"/>
      <c r="IM859" s="3"/>
      <c r="IN859" s="3"/>
      <c r="IO859" s="3"/>
      <c r="IP859" s="3"/>
      <c r="IQ859" s="3"/>
      <c r="IR859" s="3"/>
      <c r="IS859" s="3"/>
      <c r="IT859" s="3"/>
      <c r="IU859" s="3"/>
      <c r="IV859" s="3"/>
    </row>
    <row r="861" spans="1:256" s="196" customFormat="1">
      <c r="A861" s="118"/>
      <c r="B861" s="112"/>
      <c r="C861" s="113"/>
      <c r="D861" s="114"/>
      <c r="E861" s="115"/>
      <c r="F861" s="116"/>
      <c r="G861" s="117"/>
      <c r="H861" s="4"/>
      <c r="I861" s="36"/>
      <c r="J861" s="37"/>
      <c r="K861" s="38"/>
      <c r="L861" s="34"/>
      <c r="N861" s="35"/>
      <c r="O861" s="3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  <c r="BP861" s="3"/>
      <c r="BQ861" s="3"/>
      <c r="BR861" s="3"/>
      <c r="BS861" s="3"/>
      <c r="BT861" s="3"/>
      <c r="BU861" s="3"/>
      <c r="BV861" s="3"/>
      <c r="BW861" s="3"/>
      <c r="BX861" s="3"/>
      <c r="BY861" s="3"/>
      <c r="BZ861" s="3"/>
      <c r="CA861" s="3"/>
      <c r="CB861" s="3"/>
      <c r="CC861" s="3"/>
      <c r="CD861" s="3"/>
      <c r="CE861" s="3"/>
      <c r="CF861" s="3"/>
      <c r="CG861" s="3"/>
      <c r="CH861" s="3"/>
      <c r="CI861" s="3"/>
      <c r="CJ861" s="3"/>
      <c r="CK861" s="3"/>
      <c r="CL861" s="3"/>
      <c r="CM861" s="3"/>
      <c r="CN861" s="3"/>
      <c r="CO861" s="3"/>
      <c r="CP861" s="3"/>
      <c r="CQ861" s="3"/>
      <c r="CR861" s="3"/>
      <c r="CS861" s="3"/>
      <c r="CT861" s="3"/>
      <c r="CU861" s="3"/>
      <c r="CV861" s="3"/>
      <c r="CW861" s="3"/>
      <c r="CX861" s="3"/>
      <c r="CY861" s="3"/>
      <c r="CZ861" s="3"/>
      <c r="DA861" s="3"/>
      <c r="DB861" s="3"/>
      <c r="DC861" s="3"/>
      <c r="DD861" s="3"/>
      <c r="DE861" s="3"/>
      <c r="DF861" s="3"/>
      <c r="DG861" s="3"/>
      <c r="DH861" s="3"/>
      <c r="DI861" s="3"/>
      <c r="DJ861" s="3"/>
      <c r="DK861" s="3"/>
      <c r="DL861" s="3"/>
      <c r="DM861" s="3"/>
      <c r="DN861" s="3"/>
      <c r="DO861" s="3"/>
      <c r="DP861" s="3"/>
      <c r="DQ861" s="3"/>
      <c r="DR861" s="3"/>
      <c r="DS861" s="3"/>
      <c r="DT861" s="3"/>
      <c r="DU861" s="3"/>
      <c r="DV861" s="3"/>
      <c r="DW861" s="3"/>
      <c r="DX861" s="3"/>
      <c r="DY861" s="3"/>
      <c r="DZ861" s="3"/>
      <c r="EA861" s="3"/>
      <c r="EB861" s="3"/>
      <c r="EC861" s="3"/>
      <c r="ED861" s="3"/>
      <c r="EE861" s="3"/>
      <c r="EF861" s="3"/>
      <c r="EG861" s="3"/>
      <c r="EH861" s="3"/>
      <c r="EI861" s="3"/>
      <c r="EJ861" s="3"/>
      <c r="EK861" s="3"/>
      <c r="EL861" s="3"/>
      <c r="EM861" s="3"/>
      <c r="EN861" s="3"/>
      <c r="EO861" s="3"/>
      <c r="EP861" s="3"/>
      <c r="EQ861" s="3"/>
      <c r="ER861" s="3"/>
      <c r="ES861" s="3"/>
      <c r="ET861" s="3"/>
      <c r="EU861" s="3"/>
      <c r="EV861" s="3"/>
      <c r="EW861" s="3"/>
      <c r="EX861" s="3"/>
      <c r="EY861" s="3"/>
      <c r="EZ861" s="3"/>
      <c r="FA861" s="3"/>
      <c r="FB861" s="3"/>
      <c r="FC861" s="3"/>
      <c r="FD861" s="3"/>
      <c r="FE861" s="3"/>
      <c r="FF861" s="3"/>
      <c r="FG861" s="3"/>
      <c r="FH861" s="3"/>
      <c r="FI861" s="3"/>
      <c r="FJ861" s="3"/>
      <c r="FK861" s="3"/>
      <c r="FL861" s="3"/>
      <c r="FM861" s="3"/>
      <c r="FN861" s="3"/>
      <c r="FO861" s="3"/>
      <c r="FP861" s="3"/>
      <c r="FQ861" s="3"/>
      <c r="FR861" s="3"/>
      <c r="FS861" s="3"/>
      <c r="FT861" s="3"/>
      <c r="FU861" s="3"/>
      <c r="FV861" s="3"/>
      <c r="FW861" s="3"/>
      <c r="FX861" s="3"/>
      <c r="FY861" s="3"/>
      <c r="FZ861" s="3"/>
      <c r="GA861" s="3"/>
      <c r="GB861" s="3"/>
      <c r="GC861" s="3"/>
      <c r="GD861" s="3"/>
      <c r="GE861" s="3"/>
      <c r="GF861" s="3"/>
      <c r="GG861" s="3"/>
      <c r="GH861" s="3"/>
      <c r="GI861" s="3"/>
      <c r="GJ861" s="3"/>
      <c r="GK861" s="3"/>
      <c r="GL861" s="3"/>
      <c r="GM861" s="3"/>
      <c r="GN861" s="3"/>
      <c r="GO861" s="3"/>
      <c r="GP861" s="3"/>
      <c r="GQ861" s="3"/>
      <c r="GR861" s="3"/>
      <c r="GS861" s="3"/>
      <c r="GT861" s="3"/>
      <c r="GU861" s="3"/>
      <c r="GV861" s="3"/>
      <c r="GW861" s="3"/>
      <c r="GX861" s="3"/>
      <c r="GY861" s="3"/>
      <c r="GZ861" s="3"/>
      <c r="HA861" s="3"/>
      <c r="HB861" s="3"/>
      <c r="HC861" s="3"/>
      <c r="HD861" s="3"/>
      <c r="HE861" s="3"/>
      <c r="HF861" s="3"/>
      <c r="HG861" s="3"/>
      <c r="HH861" s="3"/>
      <c r="HI861" s="3"/>
      <c r="HJ861" s="3"/>
      <c r="HK861" s="3"/>
      <c r="HL861" s="3"/>
      <c r="HM861" s="3"/>
      <c r="HN861" s="3"/>
      <c r="HO861" s="3"/>
      <c r="HP861" s="3"/>
      <c r="HQ861" s="3"/>
      <c r="HR861" s="3"/>
      <c r="HS861" s="3"/>
      <c r="HT861" s="3"/>
      <c r="HU861" s="3"/>
      <c r="HV861" s="3"/>
      <c r="HW861" s="3"/>
      <c r="HX861" s="3"/>
      <c r="HY861" s="3"/>
      <c r="HZ861" s="3"/>
      <c r="IA861" s="3"/>
      <c r="IB861" s="3"/>
      <c r="IC861" s="3"/>
      <c r="ID861" s="3"/>
      <c r="IE861" s="3"/>
      <c r="IF861" s="3"/>
      <c r="IG861" s="3"/>
      <c r="IH861" s="3"/>
      <c r="II861" s="3"/>
      <c r="IJ861" s="3"/>
      <c r="IK861" s="3"/>
      <c r="IL861" s="3"/>
      <c r="IM861" s="3"/>
      <c r="IN861" s="3"/>
      <c r="IO861" s="3"/>
      <c r="IP861" s="3"/>
      <c r="IQ861" s="3"/>
      <c r="IR861" s="3"/>
      <c r="IS861" s="3"/>
      <c r="IT861" s="3"/>
      <c r="IU861" s="3"/>
      <c r="IV861" s="3"/>
    </row>
    <row r="862" spans="1:256" s="196" customFormat="1">
      <c r="A862" s="118"/>
      <c r="B862" s="112"/>
      <c r="C862" s="113"/>
      <c r="D862" s="114"/>
      <c r="E862" s="115"/>
      <c r="F862" s="116"/>
      <c r="G862" s="117"/>
      <c r="H862" s="4"/>
      <c r="I862" s="36"/>
      <c r="J862" s="37"/>
      <c r="K862" s="38"/>
      <c r="L862" s="34"/>
      <c r="N862" s="35"/>
      <c r="O862" s="3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  <c r="BP862" s="3"/>
      <c r="BQ862" s="3"/>
      <c r="BR862" s="3"/>
      <c r="BS862" s="3"/>
      <c r="BT862" s="3"/>
      <c r="BU862" s="3"/>
      <c r="BV862" s="3"/>
      <c r="BW862" s="3"/>
      <c r="BX862" s="3"/>
      <c r="BY862" s="3"/>
      <c r="BZ862" s="3"/>
      <c r="CA862" s="3"/>
      <c r="CB862" s="3"/>
      <c r="CC862" s="3"/>
      <c r="CD862" s="3"/>
      <c r="CE862" s="3"/>
      <c r="CF862" s="3"/>
      <c r="CG862" s="3"/>
      <c r="CH862" s="3"/>
      <c r="CI862" s="3"/>
      <c r="CJ862" s="3"/>
      <c r="CK862" s="3"/>
      <c r="CL862" s="3"/>
      <c r="CM862" s="3"/>
      <c r="CN862" s="3"/>
      <c r="CO862" s="3"/>
      <c r="CP862" s="3"/>
      <c r="CQ862" s="3"/>
      <c r="CR862" s="3"/>
      <c r="CS862" s="3"/>
      <c r="CT862" s="3"/>
      <c r="CU862" s="3"/>
      <c r="CV862" s="3"/>
      <c r="CW862" s="3"/>
      <c r="CX862" s="3"/>
      <c r="CY862" s="3"/>
      <c r="CZ862" s="3"/>
      <c r="DA862" s="3"/>
      <c r="DB862" s="3"/>
      <c r="DC862" s="3"/>
      <c r="DD862" s="3"/>
      <c r="DE862" s="3"/>
      <c r="DF862" s="3"/>
      <c r="DG862" s="3"/>
      <c r="DH862" s="3"/>
      <c r="DI862" s="3"/>
      <c r="DJ862" s="3"/>
      <c r="DK862" s="3"/>
      <c r="DL862" s="3"/>
      <c r="DM862" s="3"/>
      <c r="DN862" s="3"/>
      <c r="DO862" s="3"/>
      <c r="DP862" s="3"/>
      <c r="DQ862" s="3"/>
      <c r="DR862" s="3"/>
      <c r="DS862" s="3"/>
      <c r="DT862" s="3"/>
      <c r="DU862" s="3"/>
      <c r="DV862" s="3"/>
      <c r="DW862" s="3"/>
      <c r="DX862" s="3"/>
      <c r="DY862" s="3"/>
      <c r="DZ862" s="3"/>
      <c r="EA862" s="3"/>
      <c r="EB862" s="3"/>
      <c r="EC862" s="3"/>
      <c r="ED862" s="3"/>
      <c r="EE862" s="3"/>
      <c r="EF862" s="3"/>
      <c r="EG862" s="3"/>
      <c r="EH862" s="3"/>
      <c r="EI862" s="3"/>
      <c r="EJ862" s="3"/>
      <c r="EK862" s="3"/>
      <c r="EL862" s="3"/>
      <c r="EM862" s="3"/>
      <c r="EN862" s="3"/>
      <c r="EO862" s="3"/>
      <c r="EP862" s="3"/>
      <c r="EQ862" s="3"/>
      <c r="ER862" s="3"/>
      <c r="ES862" s="3"/>
      <c r="ET862" s="3"/>
      <c r="EU862" s="3"/>
      <c r="EV862" s="3"/>
      <c r="EW862" s="3"/>
      <c r="EX862" s="3"/>
      <c r="EY862" s="3"/>
      <c r="EZ862" s="3"/>
      <c r="FA862" s="3"/>
      <c r="FB862" s="3"/>
      <c r="FC862" s="3"/>
      <c r="FD862" s="3"/>
      <c r="FE862" s="3"/>
      <c r="FF862" s="3"/>
      <c r="FG862" s="3"/>
      <c r="FH862" s="3"/>
      <c r="FI862" s="3"/>
      <c r="FJ862" s="3"/>
      <c r="FK862" s="3"/>
      <c r="FL862" s="3"/>
      <c r="FM862" s="3"/>
      <c r="FN862" s="3"/>
      <c r="FO862" s="3"/>
      <c r="FP862" s="3"/>
      <c r="FQ862" s="3"/>
      <c r="FR862" s="3"/>
      <c r="FS862" s="3"/>
      <c r="FT862" s="3"/>
      <c r="FU862" s="3"/>
      <c r="FV862" s="3"/>
      <c r="FW862" s="3"/>
      <c r="FX862" s="3"/>
      <c r="FY862" s="3"/>
      <c r="FZ862" s="3"/>
      <c r="GA862" s="3"/>
      <c r="GB862" s="3"/>
      <c r="GC862" s="3"/>
      <c r="GD862" s="3"/>
      <c r="GE862" s="3"/>
      <c r="GF862" s="3"/>
      <c r="GG862" s="3"/>
      <c r="GH862" s="3"/>
      <c r="GI862" s="3"/>
      <c r="GJ862" s="3"/>
      <c r="GK862" s="3"/>
      <c r="GL862" s="3"/>
      <c r="GM862" s="3"/>
      <c r="GN862" s="3"/>
      <c r="GO862" s="3"/>
      <c r="GP862" s="3"/>
      <c r="GQ862" s="3"/>
      <c r="GR862" s="3"/>
      <c r="GS862" s="3"/>
      <c r="GT862" s="3"/>
      <c r="GU862" s="3"/>
      <c r="GV862" s="3"/>
      <c r="GW862" s="3"/>
      <c r="GX862" s="3"/>
      <c r="GY862" s="3"/>
      <c r="GZ862" s="3"/>
      <c r="HA862" s="3"/>
      <c r="HB862" s="3"/>
      <c r="HC862" s="3"/>
      <c r="HD862" s="3"/>
      <c r="HE862" s="3"/>
      <c r="HF862" s="3"/>
      <c r="HG862" s="3"/>
      <c r="HH862" s="3"/>
      <c r="HI862" s="3"/>
      <c r="HJ862" s="3"/>
      <c r="HK862" s="3"/>
      <c r="HL862" s="3"/>
      <c r="HM862" s="3"/>
      <c r="HN862" s="3"/>
      <c r="HO862" s="3"/>
      <c r="HP862" s="3"/>
      <c r="HQ862" s="3"/>
      <c r="HR862" s="3"/>
      <c r="HS862" s="3"/>
      <c r="HT862" s="3"/>
      <c r="HU862" s="3"/>
      <c r="HV862" s="3"/>
      <c r="HW862" s="3"/>
      <c r="HX862" s="3"/>
      <c r="HY862" s="3"/>
      <c r="HZ862" s="3"/>
      <c r="IA862" s="3"/>
      <c r="IB862" s="3"/>
      <c r="IC862" s="3"/>
      <c r="ID862" s="3"/>
      <c r="IE862" s="3"/>
      <c r="IF862" s="3"/>
      <c r="IG862" s="3"/>
      <c r="IH862" s="3"/>
      <c r="II862" s="3"/>
      <c r="IJ862" s="3"/>
      <c r="IK862" s="3"/>
      <c r="IL862" s="3"/>
      <c r="IM862" s="3"/>
      <c r="IN862" s="3"/>
      <c r="IO862" s="3"/>
      <c r="IP862" s="3"/>
      <c r="IQ862" s="3"/>
      <c r="IR862" s="3"/>
      <c r="IS862" s="3"/>
      <c r="IT862" s="3"/>
      <c r="IU862" s="3"/>
      <c r="IV862" s="3"/>
    </row>
    <row r="863" spans="1:256" s="196" customFormat="1">
      <c r="A863" s="118"/>
      <c r="B863" s="112"/>
      <c r="C863" s="113"/>
      <c r="D863" s="114"/>
      <c r="E863" s="115"/>
      <c r="F863" s="116"/>
      <c r="G863" s="117"/>
      <c r="H863" s="4"/>
      <c r="I863" s="36"/>
      <c r="J863" s="37"/>
      <c r="K863" s="38"/>
      <c r="L863" s="34"/>
      <c r="N863" s="35"/>
      <c r="O863" s="3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  <c r="BP863" s="3"/>
      <c r="BQ863" s="3"/>
      <c r="BR863" s="3"/>
      <c r="BS863" s="3"/>
      <c r="BT863" s="3"/>
      <c r="BU863" s="3"/>
      <c r="BV863" s="3"/>
      <c r="BW863" s="3"/>
      <c r="BX863" s="3"/>
      <c r="BY863" s="3"/>
      <c r="BZ863" s="3"/>
      <c r="CA863" s="3"/>
      <c r="CB863" s="3"/>
      <c r="CC863" s="3"/>
      <c r="CD863" s="3"/>
      <c r="CE863" s="3"/>
      <c r="CF863" s="3"/>
      <c r="CG863" s="3"/>
      <c r="CH863" s="3"/>
      <c r="CI863" s="3"/>
      <c r="CJ863" s="3"/>
      <c r="CK863" s="3"/>
      <c r="CL863" s="3"/>
      <c r="CM863" s="3"/>
      <c r="CN863" s="3"/>
      <c r="CO863" s="3"/>
      <c r="CP863" s="3"/>
      <c r="CQ863" s="3"/>
      <c r="CR863" s="3"/>
      <c r="CS863" s="3"/>
      <c r="CT863" s="3"/>
      <c r="CU863" s="3"/>
      <c r="CV863" s="3"/>
      <c r="CW863" s="3"/>
      <c r="CX863" s="3"/>
      <c r="CY863" s="3"/>
      <c r="CZ863" s="3"/>
      <c r="DA863" s="3"/>
      <c r="DB863" s="3"/>
      <c r="DC863" s="3"/>
      <c r="DD863" s="3"/>
      <c r="DE863" s="3"/>
      <c r="DF863" s="3"/>
      <c r="DG863" s="3"/>
      <c r="DH863" s="3"/>
      <c r="DI863" s="3"/>
      <c r="DJ863" s="3"/>
      <c r="DK863" s="3"/>
      <c r="DL863" s="3"/>
      <c r="DM863" s="3"/>
      <c r="DN863" s="3"/>
      <c r="DO863" s="3"/>
      <c r="DP863" s="3"/>
      <c r="DQ863" s="3"/>
      <c r="DR863" s="3"/>
      <c r="DS863" s="3"/>
      <c r="DT863" s="3"/>
      <c r="DU863" s="3"/>
      <c r="DV863" s="3"/>
      <c r="DW863" s="3"/>
      <c r="DX863" s="3"/>
      <c r="DY863" s="3"/>
      <c r="DZ863" s="3"/>
      <c r="EA863" s="3"/>
      <c r="EB863" s="3"/>
      <c r="EC863" s="3"/>
      <c r="ED863" s="3"/>
      <c r="EE863" s="3"/>
      <c r="EF863" s="3"/>
      <c r="EG863" s="3"/>
      <c r="EH863" s="3"/>
      <c r="EI863" s="3"/>
      <c r="EJ863" s="3"/>
      <c r="EK863" s="3"/>
      <c r="EL863" s="3"/>
      <c r="EM863" s="3"/>
      <c r="EN863" s="3"/>
      <c r="EO863" s="3"/>
      <c r="EP863" s="3"/>
      <c r="EQ863" s="3"/>
      <c r="ER863" s="3"/>
      <c r="ES863" s="3"/>
      <c r="ET863" s="3"/>
      <c r="EU863" s="3"/>
      <c r="EV863" s="3"/>
      <c r="EW863" s="3"/>
      <c r="EX863" s="3"/>
      <c r="EY863" s="3"/>
      <c r="EZ863" s="3"/>
      <c r="FA863" s="3"/>
      <c r="FB863" s="3"/>
      <c r="FC863" s="3"/>
      <c r="FD863" s="3"/>
      <c r="FE863" s="3"/>
      <c r="FF863" s="3"/>
      <c r="FG863" s="3"/>
      <c r="FH863" s="3"/>
      <c r="FI863" s="3"/>
      <c r="FJ863" s="3"/>
      <c r="FK863" s="3"/>
      <c r="FL863" s="3"/>
      <c r="FM863" s="3"/>
      <c r="FN863" s="3"/>
      <c r="FO863" s="3"/>
      <c r="FP863" s="3"/>
      <c r="FQ863" s="3"/>
      <c r="FR863" s="3"/>
      <c r="FS863" s="3"/>
      <c r="FT863" s="3"/>
      <c r="FU863" s="3"/>
      <c r="FV863" s="3"/>
      <c r="FW863" s="3"/>
      <c r="FX863" s="3"/>
      <c r="FY863" s="3"/>
      <c r="FZ863" s="3"/>
      <c r="GA863" s="3"/>
      <c r="GB863" s="3"/>
      <c r="GC863" s="3"/>
      <c r="GD863" s="3"/>
      <c r="GE863" s="3"/>
      <c r="GF863" s="3"/>
      <c r="GG863" s="3"/>
      <c r="GH863" s="3"/>
      <c r="GI863" s="3"/>
      <c r="GJ863" s="3"/>
      <c r="GK863" s="3"/>
      <c r="GL863" s="3"/>
      <c r="GM863" s="3"/>
      <c r="GN863" s="3"/>
      <c r="GO863" s="3"/>
      <c r="GP863" s="3"/>
      <c r="GQ863" s="3"/>
      <c r="GR863" s="3"/>
      <c r="GS863" s="3"/>
      <c r="GT863" s="3"/>
      <c r="GU863" s="3"/>
      <c r="GV863" s="3"/>
      <c r="GW863" s="3"/>
      <c r="GX863" s="3"/>
      <c r="GY863" s="3"/>
      <c r="GZ863" s="3"/>
      <c r="HA863" s="3"/>
      <c r="HB863" s="3"/>
      <c r="HC863" s="3"/>
      <c r="HD863" s="3"/>
      <c r="HE863" s="3"/>
      <c r="HF863" s="3"/>
      <c r="HG863" s="3"/>
      <c r="HH863" s="3"/>
      <c r="HI863" s="3"/>
      <c r="HJ863" s="3"/>
      <c r="HK863" s="3"/>
      <c r="HL863" s="3"/>
      <c r="HM863" s="3"/>
      <c r="HN863" s="3"/>
      <c r="HO863" s="3"/>
      <c r="HP863" s="3"/>
      <c r="HQ863" s="3"/>
      <c r="HR863" s="3"/>
      <c r="HS863" s="3"/>
      <c r="HT863" s="3"/>
      <c r="HU863" s="3"/>
      <c r="HV863" s="3"/>
      <c r="HW863" s="3"/>
      <c r="HX863" s="3"/>
      <c r="HY863" s="3"/>
      <c r="HZ863" s="3"/>
      <c r="IA863" s="3"/>
      <c r="IB863" s="3"/>
      <c r="IC863" s="3"/>
      <c r="ID863" s="3"/>
      <c r="IE863" s="3"/>
      <c r="IF863" s="3"/>
      <c r="IG863" s="3"/>
      <c r="IH863" s="3"/>
      <c r="II863" s="3"/>
      <c r="IJ863" s="3"/>
      <c r="IK863" s="3"/>
      <c r="IL863" s="3"/>
      <c r="IM863" s="3"/>
      <c r="IN863" s="3"/>
      <c r="IO863" s="3"/>
      <c r="IP863" s="3"/>
      <c r="IQ863" s="3"/>
      <c r="IR863" s="3"/>
      <c r="IS863" s="3"/>
      <c r="IT863" s="3"/>
      <c r="IU863" s="3"/>
      <c r="IV863" s="3"/>
    </row>
    <row r="865" spans="1:256" s="196" customFormat="1">
      <c r="A865" s="118"/>
      <c r="B865" s="112"/>
      <c r="C865" s="113"/>
      <c r="D865" s="114"/>
      <c r="E865" s="115"/>
      <c r="F865" s="116"/>
      <c r="G865" s="117"/>
      <c r="H865" s="4"/>
      <c r="I865" s="36"/>
      <c r="J865" s="37"/>
      <c r="K865" s="38"/>
      <c r="L865" s="34"/>
      <c r="N865" s="35"/>
      <c r="O865" s="3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  <c r="BP865" s="3"/>
      <c r="BQ865" s="3"/>
      <c r="BR865" s="3"/>
      <c r="BS865" s="3"/>
      <c r="BT865" s="3"/>
      <c r="BU865" s="3"/>
      <c r="BV865" s="3"/>
      <c r="BW865" s="3"/>
      <c r="BX865" s="3"/>
      <c r="BY865" s="3"/>
      <c r="BZ865" s="3"/>
      <c r="CA865" s="3"/>
      <c r="CB865" s="3"/>
      <c r="CC865" s="3"/>
      <c r="CD865" s="3"/>
      <c r="CE865" s="3"/>
      <c r="CF865" s="3"/>
      <c r="CG865" s="3"/>
      <c r="CH865" s="3"/>
      <c r="CI865" s="3"/>
      <c r="CJ865" s="3"/>
      <c r="CK865" s="3"/>
      <c r="CL865" s="3"/>
      <c r="CM865" s="3"/>
      <c r="CN865" s="3"/>
      <c r="CO865" s="3"/>
      <c r="CP865" s="3"/>
      <c r="CQ865" s="3"/>
      <c r="CR865" s="3"/>
      <c r="CS865" s="3"/>
      <c r="CT865" s="3"/>
      <c r="CU865" s="3"/>
      <c r="CV865" s="3"/>
      <c r="CW865" s="3"/>
      <c r="CX865" s="3"/>
      <c r="CY865" s="3"/>
      <c r="CZ865" s="3"/>
      <c r="DA865" s="3"/>
      <c r="DB865" s="3"/>
      <c r="DC865" s="3"/>
      <c r="DD865" s="3"/>
      <c r="DE865" s="3"/>
      <c r="DF865" s="3"/>
      <c r="DG865" s="3"/>
      <c r="DH865" s="3"/>
      <c r="DI865" s="3"/>
      <c r="DJ865" s="3"/>
      <c r="DK865" s="3"/>
      <c r="DL865" s="3"/>
      <c r="DM865" s="3"/>
      <c r="DN865" s="3"/>
      <c r="DO865" s="3"/>
      <c r="DP865" s="3"/>
      <c r="DQ865" s="3"/>
      <c r="DR865" s="3"/>
      <c r="DS865" s="3"/>
      <c r="DT865" s="3"/>
      <c r="DU865" s="3"/>
      <c r="DV865" s="3"/>
      <c r="DW865" s="3"/>
      <c r="DX865" s="3"/>
      <c r="DY865" s="3"/>
      <c r="DZ865" s="3"/>
      <c r="EA865" s="3"/>
      <c r="EB865" s="3"/>
      <c r="EC865" s="3"/>
      <c r="ED865" s="3"/>
      <c r="EE865" s="3"/>
      <c r="EF865" s="3"/>
      <c r="EG865" s="3"/>
      <c r="EH865" s="3"/>
      <c r="EI865" s="3"/>
      <c r="EJ865" s="3"/>
      <c r="EK865" s="3"/>
      <c r="EL865" s="3"/>
      <c r="EM865" s="3"/>
      <c r="EN865" s="3"/>
      <c r="EO865" s="3"/>
      <c r="EP865" s="3"/>
      <c r="EQ865" s="3"/>
      <c r="ER865" s="3"/>
      <c r="ES865" s="3"/>
      <c r="ET865" s="3"/>
      <c r="EU865" s="3"/>
      <c r="EV865" s="3"/>
      <c r="EW865" s="3"/>
      <c r="EX865" s="3"/>
      <c r="EY865" s="3"/>
      <c r="EZ865" s="3"/>
      <c r="FA865" s="3"/>
      <c r="FB865" s="3"/>
      <c r="FC865" s="3"/>
      <c r="FD865" s="3"/>
      <c r="FE865" s="3"/>
      <c r="FF865" s="3"/>
      <c r="FG865" s="3"/>
      <c r="FH865" s="3"/>
      <c r="FI865" s="3"/>
      <c r="FJ865" s="3"/>
      <c r="FK865" s="3"/>
      <c r="FL865" s="3"/>
      <c r="FM865" s="3"/>
      <c r="FN865" s="3"/>
      <c r="FO865" s="3"/>
      <c r="FP865" s="3"/>
      <c r="FQ865" s="3"/>
      <c r="FR865" s="3"/>
      <c r="FS865" s="3"/>
      <c r="FT865" s="3"/>
      <c r="FU865" s="3"/>
      <c r="FV865" s="3"/>
      <c r="FW865" s="3"/>
      <c r="FX865" s="3"/>
      <c r="FY865" s="3"/>
      <c r="FZ865" s="3"/>
      <c r="GA865" s="3"/>
      <c r="GB865" s="3"/>
      <c r="GC865" s="3"/>
      <c r="GD865" s="3"/>
      <c r="GE865" s="3"/>
      <c r="GF865" s="3"/>
      <c r="GG865" s="3"/>
      <c r="GH865" s="3"/>
      <c r="GI865" s="3"/>
      <c r="GJ865" s="3"/>
      <c r="GK865" s="3"/>
      <c r="GL865" s="3"/>
      <c r="GM865" s="3"/>
      <c r="GN865" s="3"/>
      <c r="GO865" s="3"/>
      <c r="GP865" s="3"/>
      <c r="GQ865" s="3"/>
      <c r="GR865" s="3"/>
      <c r="GS865" s="3"/>
      <c r="GT865" s="3"/>
      <c r="GU865" s="3"/>
      <c r="GV865" s="3"/>
      <c r="GW865" s="3"/>
      <c r="GX865" s="3"/>
      <c r="GY865" s="3"/>
      <c r="GZ865" s="3"/>
      <c r="HA865" s="3"/>
      <c r="HB865" s="3"/>
      <c r="HC865" s="3"/>
      <c r="HD865" s="3"/>
      <c r="HE865" s="3"/>
      <c r="HF865" s="3"/>
      <c r="HG865" s="3"/>
      <c r="HH865" s="3"/>
      <c r="HI865" s="3"/>
      <c r="HJ865" s="3"/>
      <c r="HK865" s="3"/>
      <c r="HL865" s="3"/>
      <c r="HM865" s="3"/>
      <c r="HN865" s="3"/>
      <c r="HO865" s="3"/>
      <c r="HP865" s="3"/>
      <c r="HQ865" s="3"/>
      <c r="HR865" s="3"/>
      <c r="HS865" s="3"/>
      <c r="HT865" s="3"/>
      <c r="HU865" s="3"/>
      <c r="HV865" s="3"/>
      <c r="HW865" s="3"/>
      <c r="HX865" s="3"/>
      <c r="HY865" s="3"/>
      <c r="HZ865" s="3"/>
      <c r="IA865" s="3"/>
      <c r="IB865" s="3"/>
      <c r="IC865" s="3"/>
      <c r="ID865" s="3"/>
      <c r="IE865" s="3"/>
      <c r="IF865" s="3"/>
      <c r="IG865" s="3"/>
      <c r="IH865" s="3"/>
      <c r="II865" s="3"/>
      <c r="IJ865" s="3"/>
      <c r="IK865" s="3"/>
      <c r="IL865" s="3"/>
      <c r="IM865" s="3"/>
      <c r="IN865" s="3"/>
      <c r="IO865" s="3"/>
      <c r="IP865" s="3"/>
      <c r="IQ865" s="3"/>
      <c r="IR865" s="3"/>
      <c r="IS865" s="3"/>
      <c r="IT865" s="3"/>
      <c r="IU865" s="3"/>
      <c r="IV865" s="3"/>
    </row>
    <row r="867" spans="1:256" s="196" customFormat="1">
      <c r="A867" s="118"/>
      <c r="B867" s="112"/>
      <c r="C867" s="113"/>
      <c r="D867" s="114"/>
      <c r="E867" s="115"/>
      <c r="F867" s="116"/>
      <c r="G867" s="117"/>
      <c r="H867" s="4"/>
      <c r="I867" s="36"/>
      <c r="J867" s="37"/>
      <c r="K867" s="38"/>
      <c r="L867" s="34"/>
      <c r="N867" s="35"/>
      <c r="O867" s="3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  <c r="BP867" s="3"/>
      <c r="BQ867" s="3"/>
      <c r="BR867" s="3"/>
      <c r="BS867" s="3"/>
      <c r="BT867" s="3"/>
      <c r="BU867" s="3"/>
      <c r="BV867" s="3"/>
      <c r="BW867" s="3"/>
      <c r="BX867" s="3"/>
      <c r="BY867" s="3"/>
      <c r="BZ867" s="3"/>
      <c r="CA867" s="3"/>
      <c r="CB867" s="3"/>
      <c r="CC867" s="3"/>
      <c r="CD867" s="3"/>
      <c r="CE867" s="3"/>
      <c r="CF867" s="3"/>
      <c r="CG867" s="3"/>
      <c r="CH867" s="3"/>
      <c r="CI867" s="3"/>
      <c r="CJ867" s="3"/>
      <c r="CK867" s="3"/>
      <c r="CL867" s="3"/>
      <c r="CM867" s="3"/>
      <c r="CN867" s="3"/>
      <c r="CO867" s="3"/>
      <c r="CP867" s="3"/>
      <c r="CQ867" s="3"/>
      <c r="CR867" s="3"/>
      <c r="CS867" s="3"/>
      <c r="CT867" s="3"/>
      <c r="CU867" s="3"/>
      <c r="CV867" s="3"/>
      <c r="CW867" s="3"/>
      <c r="CX867" s="3"/>
      <c r="CY867" s="3"/>
      <c r="CZ867" s="3"/>
      <c r="DA867" s="3"/>
      <c r="DB867" s="3"/>
      <c r="DC867" s="3"/>
      <c r="DD867" s="3"/>
      <c r="DE867" s="3"/>
      <c r="DF867" s="3"/>
      <c r="DG867" s="3"/>
      <c r="DH867" s="3"/>
      <c r="DI867" s="3"/>
      <c r="DJ867" s="3"/>
      <c r="DK867" s="3"/>
      <c r="DL867" s="3"/>
      <c r="DM867" s="3"/>
      <c r="DN867" s="3"/>
      <c r="DO867" s="3"/>
      <c r="DP867" s="3"/>
      <c r="DQ867" s="3"/>
      <c r="DR867" s="3"/>
      <c r="DS867" s="3"/>
      <c r="DT867" s="3"/>
      <c r="DU867" s="3"/>
      <c r="DV867" s="3"/>
      <c r="DW867" s="3"/>
      <c r="DX867" s="3"/>
      <c r="DY867" s="3"/>
      <c r="DZ867" s="3"/>
      <c r="EA867" s="3"/>
      <c r="EB867" s="3"/>
      <c r="EC867" s="3"/>
      <c r="ED867" s="3"/>
      <c r="EE867" s="3"/>
      <c r="EF867" s="3"/>
      <c r="EG867" s="3"/>
      <c r="EH867" s="3"/>
      <c r="EI867" s="3"/>
      <c r="EJ867" s="3"/>
      <c r="EK867" s="3"/>
      <c r="EL867" s="3"/>
      <c r="EM867" s="3"/>
      <c r="EN867" s="3"/>
      <c r="EO867" s="3"/>
      <c r="EP867" s="3"/>
      <c r="EQ867" s="3"/>
      <c r="ER867" s="3"/>
      <c r="ES867" s="3"/>
      <c r="ET867" s="3"/>
      <c r="EU867" s="3"/>
      <c r="EV867" s="3"/>
      <c r="EW867" s="3"/>
      <c r="EX867" s="3"/>
      <c r="EY867" s="3"/>
      <c r="EZ867" s="3"/>
      <c r="FA867" s="3"/>
      <c r="FB867" s="3"/>
      <c r="FC867" s="3"/>
      <c r="FD867" s="3"/>
      <c r="FE867" s="3"/>
      <c r="FF867" s="3"/>
      <c r="FG867" s="3"/>
      <c r="FH867" s="3"/>
      <c r="FI867" s="3"/>
      <c r="FJ867" s="3"/>
      <c r="FK867" s="3"/>
      <c r="FL867" s="3"/>
      <c r="FM867" s="3"/>
      <c r="FN867" s="3"/>
      <c r="FO867" s="3"/>
      <c r="FP867" s="3"/>
      <c r="FQ867" s="3"/>
      <c r="FR867" s="3"/>
      <c r="FS867" s="3"/>
      <c r="FT867" s="3"/>
      <c r="FU867" s="3"/>
      <c r="FV867" s="3"/>
      <c r="FW867" s="3"/>
      <c r="FX867" s="3"/>
      <c r="FY867" s="3"/>
      <c r="FZ867" s="3"/>
      <c r="GA867" s="3"/>
      <c r="GB867" s="3"/>
      <c r="GC867" s="3"/>
      <c r="GD867" s="3"/>
      <c r="GE867" s="3"/>
      <c r="GF867" s="3"/>
      <c r="GG867" s="3"/>
      <c r="GH867" s="3"/>
      <c r="GI867" s="3"/>
      <c r="GJ867" s="3"/>
      <c r="GK867" s="3"/>
      <c r="GL867" s="3"/>
      <c r="GM867" s="3"/>
      <c r="GN867" s="3"/>
      <c r="GO867" s="3"/>
      <c r="GP867" s="3"/>
      <c r="GQ867" s="3"/>
      <c r="GR867" s="3"/>
      <c r="GS867" s="3"/>
      <c r="GT867" s="3"/>
      <c r="GU867" s="3"/>
      <c r="GV867" s="3"/>
      <c r="GW867" s="3"/>
      <c r="GX867" s="3"/>
      <c r="GY867" s="3"/>
      <c r="GZ867" s="3"/>
      <c r="HA867" s="3"/>
      <c r="HB867" s="3"/>
      <c r="HC867" s="3"/>
      <c r="HD867" s="3"/>
      <c r="HE867" s="3"/>
      <c r="HF867" s="3"/>
      <c r="HG867" s="3"/>
      <c r="HH867" s="3"/>
      <c r="HI867" s="3"/>
      <c r="HJ867" s="3"/>
      <c r="HK867" s="3"/>
      <c r="HL867" s="3"/>
      <c r="HM867" s="3"/>
      <c r="HN867" s="3"/>
      <c r="HO867" s="3"/>
      <c r="HP867" s="3"/>
      <c r="HQ867" s="3"/>
      <c r="HR867" s="3"/>
      <c r="HS867" s="3"/>
      <c r="HT867" s="3"/>
      <c r="HU867" s="3"/>
      <c r="HV867" s="3"/>
      <c r="HW867" s="3"/>
      <c r="HX867" s="3"/>
      <c r="HY867" s="3"/>
      <c r="HZ867" s="3"/>
      <c r="IA867" s="3"/>
      <c r="IB867" s="3"/>
      <c r="IC867" s="3"/>
      <c r="ID867" s="3"/>
      <c r="IE867" s="3"/>
      <c r="IF867" s="3"/>
      <c r="IG867" s="3"/>
      <c r="IH867" s="3"/>
      <c r="II867" s="3"/>
      <c r="IJ867" s="3"/>
      <c r="IK867" s="3"/>
      <c r="IL867" s="3"/>
      <c r="IM867" s="3"/>
      <c r="IN867" s="3"/>
      <c r="IO867" s="3"/>
      <c r="IP867" s="3"/>
      <c r="IQ867" s="3"/>
      <c r="IR867" s="3"/>
      <c r="IS867" s="3"/>
      <c r="IT867" s="3"/>
      <c r="IU867" s="3"/>
      <c r="IV867" s="3"/>
    </row>
    <row r="869" spans="1:256" s="196" customFormat="1">
      <c r="A869" s="118"/>
      <c r="B869" s="112"/>
      <c r="C869" s="113"/>
      <c r="D869" s="114"/>
      <c r="E869" s="115"/>
      <c r="F869" s="116"/>
      <c r="G869" s="117"/>
      <c r="H869" s="4"/>
      <c r="I869" s="36"/>
      <c r="J869" s="37"/>
      <c r="K869" s="38"/>
      <c r="L869" s="34"/>
      <c r="N869" s="35"/>
      <c r="O869" s="3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  <c r="BP869" s="3"/>
      <c r="BQ869" s="3"/>
      <c r="BR869" s="3"/>
      <c r="BS869" s="3"/>
      <c r="BT869" s="3"/>
      <c r="BU869" s="3"/>
      <c r="BV869" s="3"/>
      <c r="BW869" s="3"/>
      <c r="BX869" s="3"/>
      <c r="BY869" s="3"/>
      <c r="BZ869" s="3"/>
      <c r="CA869" s="3"/>
      <c r="CB869" s="3"/>
      <c r="CC869" s="3"/>
      <c r="CD869" s="3"/>
      <c r="CE869" s="3"/>
      <c r="CF869" s="3"/>
      <c r="CG869" s="3"/>
      <c r="CH869" s="3"/>
      <c r="CI869" s="3"/>
      <c r="CJ869" s="3"/>
      <c r="CK869" s="3"/>
      <c r="CL869" s="3"/>
      <c r="CM869" s="3"/>
      <c r="CN869" s="3"/>
      <c r="CO869" s="3"/>
      <c r="CP869" s="3"/>
      <c r="CQ869" s="3"/>
      <c r="CR869" s="3"/>
      <c r="CS869" s="3"/>
      <c r="CT869" s="3"/>
      <c r="CU869" s="3"/>
      <c r="CV869" s="3"/>
      <c r="CW869" s="3"/>
      <c r="CX869" s="3"/>
      <c r="CY869" s="3"/>
      <c r="CZ869" s="3"/>
      <c r="DA869" s="3"/>
      <c r="DB869" s="3"/>
      <c r="DC869" s="3"/>
      <c r="DD869" s="3"/>
      <c r="DE869" s="3"/>
      <c r="DF869" s="3"/>
      <c r="DG869" s="3"/>
      <c r="DH869" s="3"/>
      <c r="DI869" s="3"/>
      <c r="DJ869" s="3"/>
      <c r="DK869" s="3"/>
      <c r="DL869" s="3"/>
      <c r="DM869" s="3"/>
      <c r="DN869" s="3"/>
      <c r="DO869" s="3"/>
      <c r="DP869" s="3"/>
      <c r="DQ869" s="3"/>
      <c r="DR869" s="3"/>
      <c r="DS869" s="3"/>
      <c r="DT869" s="3"/>
      <c r="DU869" s="3"/>
      <c r="DV869" s="3"/>
      <c r="DW869" s="3"/>
      <c r="DX869" s="3"/>
      <c r="DY869" s="3"/>
      <c r="DZ869" s="3"/>
      <c r="EA869" s="3"/>
      <c r="EB869" s="3"/>
      <c r="EC869" s="3"/>
      <c r="ED869" s="3"/>
      <c r="EE869" s="3"/>
      <c r="EF869" s="3"/>
      <c r="EG869" s="3"/>
      <c r="EH869" s="3"/>
      <c r="EI869" s="3"/>
      <c r="EJ869" s="3"/>
      <c r="EK869" s="3"/>
      <c r="EL869" s="3"/>
      <c r="EM869" s="3"/>
      <c r="EN869" s="3"/>
      <c r="EO869" s="3"/>
      <c r="EP869" s="3"/>
      <c r="EQ869" s="3"/>
      <c r="ER869" s="3"/>
      <c r="ES869" s="3"/>
      <c r="ET869" s="3"/>
      <c r="EU869" s="3"/>
      <c r="EV869" s="3"/>
      <c r="EW869" s="3"/>
      <c r="EX869" s="3"/>
      <c r="EY869" s="3"/>
      <c r="EZ869" s="3"/>
      <c r="FA869" s="3"/>
      <c r="FB869" s="3"/>
      <c r="FC869" s="3"/>
      <c r="FD869" s="3"/>
      <c r="FE869" s="3"/>
      <c r="FF869" s="3"/>
      <c r="FG869" s="3"/>
      <c r="FH869" s="3"/>
      <c r="FI869" s="3"/>
      <c r="FJ869" s="3"/>
      <c r="FK869" s="3"/>
      <c r="FL869" s="3"/>
      <c r="FM869" s="3"/>
      <c r="FN869" s="3"/>
      <c r="FO869" s="3"/>
      <c r="FP869" s="3"/>
      <c r="FQ869" s="3"/>
      <c r="FR869" s="3"/>
      <c r="FS869" s="3"/>
      <c r="FT869" s="3"/>
      <c r="FU869" s="3"/>
      <c r="FV869" s="3"/>
      <c r="FW869" s="3"/>
      <c r="FX869" s="3"/>
      <c r="FY869" s="3"/>
      <c r="FZ869" s="3"/>
      <c r="GA869" s="3"/>
      <c r="GB869" s="3"/>
      <c r="GC869" s="3"/>
      <c r="GD869" s="3"/>
      <c r="GE869" s="3"/>
      <c r="GF869" s="3"/>
      <c r="GG869" s="3"/>
      <c r="GH869" s="3"/>
      <c r="GI869" s="3"/>
      <c r="GJ869" s="3"/>
      <c r="GK869" s="3"/>
      <c r="GL869" s="3"/>
      <c r="GM869" s="3"/>
      <c r="GN869" s="3"/>
      <c r="GO869" s="3"/>
      <c r="GP869" s="3"/>
      <c r="GQ869" s="3"/>
      <c r="GR869" s="3"/>
      <c r="GS869" s="3"/>
      <c r="GT869" s="3"/>
      <c r="GU869" s="3"/>
      <c r="GV869" s="3"/>
      <c r="GW869" s="3"/>
      <c r="GX869" s="3"/>
      <c r="GY869" s="3"/>
      <c r="GZ869" s="3"/>
      <c r="HA869" s="3"/>
      <c r="HB869" s="3"/>
      <c r="HC869" s="3"/>
      <c r="HD869" s="3"/>
      <c r="HE869" s="3"/>
      <c r="HF869" s="3"/>
      <c r="HG869" s="3"/>
      <c r="HH869" s="3"/>
      <c r="HI869" s="3"/>
      <c r="HJ869" s="3"/>
      <c r="HK869" s="3"/>
      <c r="HL869" s="3"/>
      <c r="HM869" s="3"/>
      <c r="HN869" s="3"/>
      <c r="HO869" s="3"/>
      <c r="HP869" s="3"/>
      <c r="HQ869" s="3"/>
      <c r="HR869" s="3"/>
      <c r="HS869" s="3"/>
      <c r="HT869" s="3"/>
      <c r="HU869" s="3"/>
      <c r="HV869" s="3"/>
      <c r="HW869" s="3"/>
      <c r="HX869" s="3"/>
      <c r="HY869" s="3"/>
      <c r="HZ869" s="3"/>
      <c r="IA869" s="3"/>
      <c r="IB869" s="3"/>
      <c r="IC869" s="3"/>
      <c r="ID869" s="3"/>
      <c r="IE869" s="3"/>
      <c r="IF869" s="3"/>
      <c r="IG869" s="3"/>
      <c r="IH869" s="3"/>
      <c r="II869" s="3"/>
      <c r="IJ869" s="3"/>
      <c r="IK869" s="3"/>
      <c r="IL869" s="3"/>
      <c r="IM869" s="3"/>
      <c r="IN869" s="3"/>
      <c r="IO869" s="3"/>
      <c r="IP869" s="3"/>
      <c r="IQ869" s="3"/>
      <c r="IR869" s="3"/>
      <c r="IS869" s="3"/>
      <c r="IT869" s="3"/>
      <c r="IU869" s="3"/>
      <c r="IV869" s="3"/>
    </row>
    <row r="871" spans="1:256" s="196" customFormat="1">
      <c r="A871" s="118"/>
      <c r="B871" s="112"/>
      <c r="C871" s="113"/>
      <c r="D871" s="114"/>
      <c r="E871" s="115"/>
      <c r="F871" s="116"/>
      <c r="G871" s="117"/>
      <c r="H871" s="4"/>
      <c r="I871" s="36"/>
      <c r="J871" s="37"/>
      <c r="K871" s="38"/>
      <c r="L871" s="34"/>
      <c r="N871" s="35"/>
      <c r="O871" s="3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  <c r="BP871" s="3"/>
      <c r="BQ871" s="3"/>
      <c r="BR871" s="3"/>
      <c r="BS871" s="3"/>
      <c r="BT871" s="3"/>
      <c r="BU871" s="3"/>
      <c r="BV871" s="3"/>
      <c r="BW871" s="3"/>
      <c r="BX871" s="3"/>
      <c r="BY871" s="3"/>
      <c r="BZ871" s="3"/>
      <c r="CA871" s="3"/>
      <c r="CB871" s="3"/>
      <c r="CC871" s="3"/>
      <c r="CD871" s="3"/>
      <c r="CE871" s="3"/>
      <c r="CF871" s="3"/>
      <c r="CG871" s="3"/>
      <c r="CH871" s="3"/>
      <c r="CI871" s="3"/>
      <c r="CJ871" s="3"/>
      <c r="CK871" s="3"/>
      <c r="CL871" s="3"/>
      <c r="CM871" s="3"/>
      <c r="CN871" s="3"/>
      <c r="CO871" s="3"/>
      <c r="CP871" s="3"/>
      <c r="CQ871" s="3"/>
      <c r="CR871" s="3"/>
      <c r="CS871" s="3"/>
      <c r="CT871" s="3"/>
      <c r="CU871" s="3"/>
      <c r="CV871" s="3"/>
      <c r="CW871" s="3"/>
      <c r="CX871" s="3"/>
      <c r="CY871" s="3"/>
      <c r="CZ871" s="3"/>
      <c r="DA871" s="3"/>
      <c r="DB871" s="3"/>
      <c r="DC871" s="3"/>
      <c r="DD871" s="3"/>
      <c r="DE871" s="3"/>
      <c r="DF871" s="3"/>
      <c r="DG871" s="3"/>
      <c r="DH871" s="3"/>
      <c r="DI871" s="3"/>
      <c r="DJ871" s="3"/>
      <c r="DK871" s="3"/>
      <c r="DL871" s="3"/>
      <c r="DM871" s="3"/>
      <c r="DN871" s="3"/>
      <c r="DO871" s="3"/>
      <c r="DP871" s="3"/>
      <c r="DQ871" s="3"/>
      <c r="DR871" s="3"/>
      <c r="DS871" s="3"/>
      <c r="DT871" s="3"/>
      <c r="DU871" s="3"/>
      <c r="DV871" s="3"/>
      <c r="DW871" s="3"/>
      <c r="DX871" s="3"/>
      <c r="DY871" s="3"/>
      <c r="DZ871" s="3"/>
      <c r="EA871" s="3"/>
      <c r="EB871" s="3"/>
      <c r="EC871" s="3"/>
      <c r="ED871" s="3"/>
      <c r="EE871" s="3"/>
      <c r="EF871" s="3"/>
      <c r="EG871" s="3"/>
      <c r="EH871" s="3"/>
      <c r="EI871" s="3"/>
      <c r="EJ871" s="3"/>
      <c r="EK871" s="3"/>
      <c r="EL871" s="3"/>
      <c r="EM871" s="3"/>
      <c r="EN871" s="3"/>
      <c r="EO871" s="3"/>
      <c r="EP871" s="3"/>
      <c r="EQ871" s="3"/>
      <c r="ER871" s="3"/>
      <c r="ES871" s="3"/>
      <c r="ET871" s="3"/>
      <c r="EU871" s="3"/>
      <c r="EV871" s="3"/>
      <c r="EW871" s="3"/>
      <c r="EX871" s="3"/>
      <c r="EY871" s="3"/>
      <c r="EZ871" s="3"/>
      <c r="FA871" s="3"/>
      <c r="FB871" s="3"/>
      <c r="FC871" s="3"/>
      <c r="FD871" s="3"/>
      <c r="FE871" s="3"/>
      <c r="FF871" s="3"/>
      <c r="FG871" s="3"/>
      <c r="FH871" s="3"/>
      <c r="FI871" s="3"/>
      <c r="FJ871" s="3"/>
      <c r="FK871" s="3"/>
      <c r="FL871" s="3"/>
      <c r="FM871" s="3"/>
      <c r="FN871" s="3"/>
      <c r="FO871" s="3"/>
      <c r="FP871" s="3"/>
      <c r="FQ871" s="3"/>
      <c r="FR871" s="3"/>
      <c r="FS871" s="3"/>
      <c r="FT871" s="3"/>
      <c r="FU871" s="3"/>
      <c r="FV871" s="3"/>
      <c r="FW871" s="3"/>
      <c r="FX871" s="3"/>
      <c r="FY871" s="3"/>
      <c r="FZ871" s="3"/>
      <c r="GA871" s="3"/>
      <c r="GB871" s="3"/>
      <c r="GC871" s="3"/>
      <c r="GD871" s="3"/>
      <c r="GE871" s="3"/>
      <c r="GF871" s="3"/>
      <c r="GG871" s="3"/>
      <c r="GH871" s="3"/>
      <c r="GI871" s="3"/>
      <c r="GJ871" s="3"/>
      <c r="GK871" s="3"/>
      <c r="GL871" s="3"/>
      <c r="GM871" s="3"/>
      <c r="GN871" s="3"/>
      <c r="GO871" s="3"/>
      <c r="GP871" s="3"/>
      <c r="GQ871" s="3"/>
      <c r="GR871" s="3"/>
      <c r="GS871" s="3"/>
      <c r="GT871" s="3"/>
      <c r="GU871" s="3"/>
      <c r="GV871" s="3"/>
      <c r="GW871" s="3"/>
      <c r="GX871" s="3"/>
      <c r="GY871" s="3"/>
      <c r="GZ871" s="3"/>
      <c r="HA871" s="3"/>
      <c r="HB871" s="3"/>
      <c r="HC871" s="3"/>
      <c r="HD871" s="3"/>
      <c r="HE871" s="3"/>
      <c r="HF871" s="3"/>
      <c r="HG871" s="3"/>
      <c r="HH871" s="3"/>
      <c r="HI871" s="3"/>
      <c r="HJ871" s="3"/>
      <c r="HK871" s="3"/>
      <c r="HL871" s="3"/>
      <c r="HM871" s="3"/>
      <c r="HN871" s="3"/>
      <c r="HO871" s="3"/>
      <c r="HP871" s="3"/>
      <c r="HQ871" s="3"/>
      <c r="HR871" s="3"/>
      <c r="HS871" s="3"/>
      <c r="HT871" s="3"/>
      <c r="HU871" s="3"/>
      <c r="HV871" s="3"/>
      <c r="HW871" s="3"/>
      <c r="HX871" s="3"/>
      <c r="HY871" s="3"/>
      <c r="HZ871" s="3"/>
      <c r="IA871" s="3"/>
      <c r="IB871" s="3"/>
      <c r="IC871" s="3"/>
      <c r="ID871" s="3"/>
      <c r="IE871" s="3"/>
      <c r="IF871" s="3"/>
      <c r="IG871" s="3"/>
      <c r="IH871" s="3"/>
      <c r="II871" s="3"/>
      <c r="IJ871" s="3"/>
      <c r="IK871" s="3"/>
      <c r="IL871" s="3"/>
      <c r="IM871" s="3"/>
      <c r="IN871" s="3"/>
      <c r="IO871" s="3"/>
      <c r="IP871" s="3"/>
      <c r="IQ871" s="3"/>
      <c r="IR871" s="3"/>
      <c r="IS871" s="3"/>
      <c r="IT871" s="3"/>
      <c r="IU871" s="3"/>
      <c r="IV871" s="3"/>
    </row>
    <row r="873" spans="1:256" s="196" customFormat="1">
      <c r="A873" s="118"/>
      <c r="B873" s="112"/>
      <c r="C873" s="113"/>
      <c r="D873" s="114"/>
      <c r="E873" s="115"/>
      <c r="F873" s="116"/>
      <c r="G873" s="117"/>
      <c r="H873" s="4"/>
      <c r="I873" s="36"/>
      <c r="J873" s="37"/>
      <c r="K873" s="38"/>
      <c r="L873" s="34"/>
      <c r="N873" s="35"/>
      <c r="O873" s="3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  <c r="BP873" s="3"/>
      <c r="BQ873" s="3"/>
      <c r="BR873" s="3"/>
      <c r="BS873" s="3"/>
      <c r="BT873" s="3"/>
      <c r="BU873" s="3"/>
      <c r="BV873" s="3"/>
      <c r="BW873" s="3"/>
      <c r="BX873" s="3"/>
      <c r="BY873" s="3"/>
      <c r="BZ873" s="3"/>
      <c r="CA873" s="3"/>
      <c r="CB873" s="3"/>
      <c r="CC873" s="3"/>
      <c r="CD873" s="3"/>
      <c r="CE873" s="3"/>
      <c r="CF873" s="3"/>
      <c r="CG873" s="3"/>
      <c r="CH873" s="3"/>
      <c r="CI873" s="3"/>
      <c r="CJ873" s="3"/>
      <c r="CK873" s="3"/>
      <c r="CL873" s="3"/>
      <c r="CM873" s="3"/>
      <c r="CN873" s="3"/>
      <c r="CO873" s="3"/>
      <c r="CP873" s="3"/>
      <c r="CQ873" s="3"/>
      <c r="CR873" s="3"/>
      <c r="CS873" s="3"/>
      <c r="CT873" s="3"/>
      <c r="CU873" s="3"/>
      <c r="CV873" s="3"/>
      <c r="CW873" s="3"/>
      <c r="CX873" s="3"/>
      <c r="CY873" s="3"/>
      <c r="CZ873" s="3"/>
      <c r="DA873" s="3"/>
      <c r="DB873" s="3"/>
      <c r="DC873" s="3"/>
      <c r="DD873" s="3"/>
      <c r="DE873" s="3"/>
      <c r="DF873" s="3"/>
      <c r="DG873" s="3"/>
      <c r="DH873" s="3"/>
      <c r="DI873" s="3"/>
      <c r="DJ873" s="3"/>
      <c r="DK873" s="3"/>
      <c r="DL873" s="3"/>
      <c r="DM873" s="3"/>
      <c r="DN873" s="3"/>
      <c r="DO873" s="3"/>
      <c r="DP873" s="3"/>
      <c r="DQ873" s="3"/>
      <c r="DR873" s="3"/>
      <c r="DS873" s="3"/>
      <c r="DT873" s="3"/>
      <c r="DU873" s="3"/>
      <c r="DV873" s="3"/>
      <c r="DW873" s="3"/>
      <c r="DX873" s="3"/>
      <c r="DY873" s="3"/>
      <c r="DZ873" s="3"/>
      <c r="EA873" s="3"/>
      <c r="EB873" s="3"/>
      <c r="EC873" s="3"/>
      <c r="ED873" s="3"/>
      <c r="EE873" s="3"/>
      <c r="EF873" s="3"/>
      <c r="EG873" s="3"/>
      <c r="EH873" s="3"/>
      <c r="EI873" s="3"/>
      <c r="EJ873" s="3"/>
      <c r="EK873" s="3"/>
      <c r="EL873" s="3"/>
      <c r="EM873" s="3"/>
      <c r="EN873" s="3"/>
      <c r="EO873" s="3"/>
      <c r="EP873" s="3"/>
      <c r="EQ873" s="3"/>
      <c r="ER873" s="3"/>
      <c r="ES873" s="3"/>
      <c r="ET873" s="3"/>
      <c r="EU873" s="3"/>
      <c r="EV873" s="3"/>
      <c r="EW873" s="3"/>
      <c r="EX873" s="3"/>
      <c r="EY873" s="3"/>
      <c r="EZ873" s="3"/>
      <c r="FA873" s="3"/>
      <c r="FB873" s="3"/>
      <c r="FC873" s="3"/>
      <c r="FD873" s="3"/>
      <c r="FE873" s="3"/>
      <c r="FF873" s="3"/>
      <c r="FG873" s="3"/>
      <c r="FH873" s="3"/>
      <c r="FI873" s="3"/>
      <c r="FJ873" s="3"/>
      <c r="FK873" s="3"/>
      <c r="FL873" s="3"/>
      <c r="FM873" s="3"/>
      <c r="FN873" s="3"/>
      <c r="FO873" s="3"/>
      <c r="FP873" s="3"/>
      <c r="FQ873" s="3"/>
      <c r="FR873" s="3"/>
      <c r="FS873" s="3"/>
      <c r="FT873" s="3"/>
      <c r="FU873" s="3"/>
      <c r="FV873" s="3"/>
      <c r="FW873" s="3"/>
      <c r="FX873" s="3"/>
      <c r="FY873" s="3"/>
      <c r="FZ873" s="3"/>
      <c r="GA873" s="3"/>
      <c r="GB873" s="3"/>
      <c r="GC873" s="3"/>
      <c r="GD873" s="3"/>
      <c r="GE873" s="3"/>
      <c r="GF873" s="3"/>
      <c r="GG873" s="3"/>
      <c r="GH873" s="3"/>
      <c r="GI873" s="3"/>
      <c r="GJ873" s="3"/>
      <c r="GK873" s="3"/>
      <c r="GL873" s="3"/>
      <c r="GM873" s="3"/>
      <c r="GN873" s="3"/>
      <c r="GO873" s="3"/>
      <c r="GP873" s="3"/>
      <c r="GQ873" s="3"/>
      <c r="GR873" s="3"/>
      <c r="GS873" s="3"/>
      <c r="GT873" s="3"/>
      <c r="GU873" s="3"/>
      <c r="GV873" s="3"/>
      <c r="GW873" s="3"/>
      <c r="GX873" s="3"/>
      <c r="GY873" s="3"/>
      <c r="GZ873" s="3"/>
      <c r="HA873" s="3"/>
      <c r="HB873" s="3"/>
      <c r="HC873" s="3"/>
      <c r="HD873" s="3"/>
      <c r="HE873" s="3"/>
      <c r="HF873" s="3"/>
      <c r="HG873" s="3"/>
      <c r="HH873" s="3"/>
      <c r="HI873" s="3"/>
      <c r="HJ873" s="3"/>
      <c r="HK873" s="3"/>
      <c r="HL873" s="3"/>
      <c r="HM873" s="3"/>
      <c r="HN873" s="3"/>
      <c r="HO873" s="3"/>
      <c r="HP873" s="3"/>
      <c r="HQ873" s="3"/>
      <c r="HR873" s="3"/>
      <c r="HS873" s="3"/>
      <c r="HT873" s="3"/>
      <c r="HU873" s="3"/>
      <c r="HV873" s="3"/>
      <c r="HW873" s="3"/>
      <c r="HX873" s="3"/>
      <c r="HY873" s="3"/>
      <c r="HZ873" s="3"/>
      <c r="IA873" s="3"/>
      <c r="IB873" s="3"/>
      <c r="IC873" s="3"/>
      <c r="ID873" s="3"/>
      <c r="IE873" s="3"/>
      <c r="IF873" s="3"/>
      <c r="IG873" s="3"/>
      <c r="IH873" s="3"/>
      <c r="II873" s="3"/>
      <c r="IJ873" s="3"/>
      <c r="IK873" s="3"/>
      <c r="IL873" s="3"/>
      <c r="IM873" s="3"/>
      <c r="IN873" s="3"/>
      <c r="IO873" s="3"/>
      <c r="IP873" s="3"/>
      <c r="IQ873" s="3"/>
      <c r="IR873" s="3"/>
      <c r="IS873" s="3"/>
      <c r="IT873" s="3"/>
      <c r="IU873" s="3"/>
      <c r="IV873" s="3"/>
    </row>
    <row r="875" spans="1:256" s="196" customFormat="1">
      <c r="A875" s="118"/>
      <c r="B875" s="112"/>
      <c r="C875" s="113"/>
      <c r="D875" s="114"/>
      <c r="E875" s="115"/>
      <c r="F875" s="116"/>
      <c r="G875" s="117"/>
      <c r="H875" s="4"/>
      <c r="I875" s="36"/>
      <c r="J875" s="37"/>
      <c r="K875" s="38"/>
      <c r="L875" s="34"/>
      <c r="N875" s="35"/>
      <c r="O875" s="3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  <c r="BP875" s="3"/>
      <c r="BQ875" s="3"/>
      <c r="BR875" s="3"/>
      <c r="BS875" s="3"/>
      <c r="BT875" s="3"/>
      <c r="BU875" s="3"/>
      <c r="BV875" s="3"/>
      <c r="BW875" s="3"/>
      <c r="BX875" s="3"/>
      <c r="BY875" s="3"/>
      <c r="BZ875" s="3"/>
      <c r="CA875" s="3"/>
      <c r="CB875" s="3"/>
      <c r="CC875" s="3"/>
      <c r="CD875" s="3"/>
      <c r="CE875" s="3"/>
      <c r="CF875" s="3"/>
      <c r="CG875" s="3"/>
      <c r="CH875" s="3"/>
      <c r="CI875" s="3"/>
      <c r="CJ875" s="3"/>
      <c r="CK875" s="3"/>
      <c r="CL875" s="3"/>
      <c r="CM875" s="3"/>
      <c r="CN875" s="3"/>
      <c r="CO875" s="3"/>
      <c r="CP875" s="3"/>
      <c r="CQ875" s="3"/>
      <c r="CR875" s="3"/>
      <c r="CS875" s="3"/>
      <c r="CT875" s="3"/>
      <c r="CU875" s="3"/>
      <c r="CV875" s="3"/>
      <c r="CW875" s="3"/>
      <c r="CX875" s="3"/>
      <c r="CY875" s="3"/>
      <c r="CZ875" s="3"/>
      <c r="DA875" s="3"/>
      <c r="DB875" s="3"/>
      <c r="DC875" s="3"/>
      <c r="DD875" s="3"/>
      <c r="DE875" s="3"/>
      <c r="DF875" s="3"/>
      <c r="DG875" s="3"/>
      <c r="DH875" s="3"/>
      <c r="DI875" s="3"/>
      <c r="DJ875" s="3"/>
      <c r="DK875" s="3"/>
      <c r="DL875" s="3"/>
      <c r="DM875" s="3"/>
      <c r="DN875" s="3"/>
      <c r="DO875" s="3"/>
      <c r="DP875" s="3"/>
      <c r="DQ875" s="3"/>
      <c r="DR875" s="3"/>
      <c r="DS875" s="3"/>
      <c r="DT875" s="3"/>
      <c r="DU875" s="3"/>
      <c r="DV875" s="3"/>
      <c r="DW875" s="3"/>
      <c r="DX875" s="3"/>
      <c r="DY875" s="3"/>
      <c r="DZ875" s="3"/>
      <c r="EA875" s="3"/>
      <c r="EB875" s="3"/>
      <c r="EC875" s="3"/>
      <c r="ED875" s="3"/>
      <c r="EE875" s="3"/>
      <c r="EF875" s="3"/>
      <c r="EG875" s="3"/>
      <c r="EH875" s="3"/>
      <c r="EI875" s="3"/>
      <c r="EJ875" s="3"/>
      <c r="EK875" s="3"/>
      <c r="EL875" s="3"/>
      <c r="EM875" s="3"/>
      <c r="EN875" s="3"/>
      <c r="EO875" s="3"/>
      <c r="EP875" s="3"/>
      <c r="EQ875" s="3"/>
      <c r="ER875" s="3"/>
      <c r="ES875" s="3"/>
      <c r="ET875" s="3"/>
      <c r="EU875" s="3"/>
      <c r="EV875" s="3"/>
      <c r="EW875" s="3"/>
      <c r="EX875" s="3"/>
      <c r="EY875" s="3"/>
      <c r="EZ875" s="3"/>
      <c r="FA875" s="3"/>
      <c r="FB875" s="3"/>
      <c r="FC875" s="3"/>
      <c r="FD875" s="3"/>
      <c r="FE875" s="3"/>
      <c r="FF875" s="3"/>
      <c r="FG875" s="3"/>
      <c r="FH875" s="3"/>
      <c r="FI875" s="3"/>
      <c r="FJ875" s="3"/>
      <c r="FK875" s="3"/>
      <c r="FL875" s="3"/>
      <c r="FM875" s="3"/>
      <c r="FN875" s="3"/>
      <c r="FO875" s="3"/>
      <c r="FP875" s="3"/>
      <c r="FQ875" s="3"/>
      <c r="FR875" s="3"/>
      <c r="FS875" s="3"/>
      <c r="FT875" s="3"/>
      <c r="FU875" s="3"/>
      <c r="FV875" s="3"/>
      <c r="FW875" s="3"/>
      <c r="FX875" s="3"/>
      <c r="FY875" s="3"/>
      <c r="FZ875" s="3"/>
      <c r="GA875" s="3"/>
      <c r="GB875" s="3"/>
      <c r="GC875" s="3"/>
      <c r="GD875" s="3"/>
      <c r="GE875" s="3"/>
      <c r="GF875" s="3"/>
      <c r="GG875" s="3"/>
      <c r="GH875" s="3"/>
      <c r="GI875" s="3"/>
      <c r="GJ875" s="3"/>
      <c r="GK875" s="3"/>
      <c r="GL875" s="3"/>
      <c r="GM875" s="3"/>
      <c r="GN875" s="3"/>
      <c r="GO875" s="3"/>
      <c r="GP875" s="3"/>
      <c r="GQ875" s="3"/>
      <c r="GR875" s="3"/>
      <c r="GS875" s="3"/>
      <c r="GT875" s="3"/>
      <c r="GU875" s="3"/>
      <c r="GV875" s="3"/>
      <c r="GW875" s="3"/>
      <c r="GX875" s="3"/>
      <c r="GY875" s="3"/>
      <c r="GZ875" s="3"/>
      <c r="HA875" s="3"/>
      <c r="HB875" s="3"/>
      <c r="HC875" s="3"/>
      <c r="HD875" s="3"/>
      <c r="HE875" s="3"/>
      <c r="HF875" s="3"/>
      <c r="HG875" s="3"/>
      <c r="HH875" s="3"/>
      <c r="HI875" s="3"/>
      <c r="HJ875" s="3"/>
      <c r="HK875" s="3"/>
      <c r="HL875" s="3"/>
      <c r="HM875" s="3"/>
      <c r="HN875" s="3"/>
      <c r="HO875" s="3"/>
      <c r="HP875" s="3"/>
      <c r="HQ875" s="3"/>
      <c r="HR875" s="3"/>
      <c r="HS875" s="3"/>
      <c r="HT875" s="3"/>
      <c r="HU875" s="3"/>
      <c r="HV875" s="3"/>
      <c r="HW875" s="3"/>
      <c r="HX875" s="3"/>
      <c r="HY875" s="3"/>
      <c r="HZ875" s="3"/>
      <c r="IA875" s="3"/>
      <c r="IB875" s="3"/>
      <c r="IC875" s="3"/>
      <c r="ID875" s="3"/>
      <c r="IE875" s="3"/>
      <c r="IF875" s="3"/>
      <c r="IG875" s="3"/>
      <c r="IH875" s="3"/>
      <c r="II875" s="3"/>
      <c r="IJ875" s="3"/>
      <c r="IK875" s="3"/>
      <c r="IL875" s="3"/>
      <c r="IM875" s="3"/>
      <c r="IN875" s="3"/>
      <c r="IO875" s="3"/>
      <c r="IP875" s="3"/>
      <c r="IQ875" s="3"/>
      <c r="IR875" s="3"/>
      <c r="IS875" s="3"/>
      <c r="IT875" s="3"/>
      <c r="IU875" s="3"/>
      <c r="IV875" s="3"/>
    </row>
    <row r="877" spans="1:256" s="196" customFormat="1">
      <c r="A877" s="118"/>
      <c r="B877" s="112"/>
      <c r="C877" s="113"/>
      <c r="D877" s="114"/>
      <c r="E877" s="115"/>
      <c r="F877" s="116"/>
      <c r="G877" s="117"/>
      <c r="H877" s="4"/>
      <c r="I877" s="36"/>
      <c r="J877" s="37"/>
      <c r="K877" s="38"/>
      <c r="L877" s="34"/>
      <c r="N877" s="35"/>
      <c r="O877" s="3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  <c r="BP877" s="3"/>
      <c r="BQ877" s="3"/>
      <c r="BR877" s="3"/>
      <c r="BS877" s="3"/>
      <c r="BT877" s="3"/>
      <c r="BU877" s="3"/>
      <c r="BV877" s="3"/>
      <c r="BW877" s="3"/>
      <c r="BX877" s="3"/>
      <c r="BY877" s="3"/>
      <c r="BZ877" s="3"/>
      <c r="CA877" s="3"/>
      <c r="CB877" s="3"/>
      <c r="CC877" s="3"/>
      <c r="CD877" s="3"/>
      <c r="CE877" s="3"/>
      <c r="CF877" s="3"/>
      <c r="CG877" s="3"/>
      <c r="CH877" s="3"/>
      <c r="CI877" s="3"/>
      <c r="CJ877" s="3"/>
      <c r="CK877" s="3"/>
      <c r="CL877" s="3"/>
      <c r="CM877" s="3"/>
      <c r="CN877" s="3"/>
      <c r="CO877" s="3"/>
      <c r="CP877" s="3"/>
      <c r="CQ877" s="3"/>
      <c r="CR877" s="3"/>
      <c r="CS877" s="3"/>
      <c r="CT877" s="3"/>
      <c r="CU877" s="3"/>
      <c r="CV877" s="3"/>
      <c r="CW877" s="3"/>
      <c r="CX877" s="3"/>
      <c r="CY877" s="3"/>
      <c r="CZ877" s="3"/>
      <c r="DA877" s="3"/>
      <c r="DB877" s="3"/>
      <c r="DC877" s="3"/>
      <c r="DD877" s="3"/>
      <c r="DE877" s="3"/>
      <c r="DF877" s="3"/>
      <c r="DG877" s="3"/>
      <c r="DH877" s="3"/>
      <c r="DI877" s="3"/>
      <c r="DJ877" s="3"/>
      <c r="DK877" s="3"/>
      <c r="DL877" s="3"/>
      <c r="DM877" s="3"/>
      <c r="DN877" s="3"/>
      <c r="DO877" s="3"/>
      <c r="DP877" s="3"/>
      <c r="DQ877" s="3"/>
      <c r="DR877" s="3"/>
      <c r="DS877" s="3"/>
      <c r="DT877" s="3"/>
      <c r="DU877" s="3"/>
      <c r="DV877" s="3"/>
      <c r="DW877" s="3"/>
      <c r="DX877" s="3"/>
      <c r="DY877" s="3"/>
      <c r="DZ877" s="3"/>
      <c r="EA877" s="3"/>
      <c r="EB877" s="3"/>
      <c r="EC877" s="3"/>
      <c r="ED877" s="3"/>
      <c r="EE877" s="3"/>
      <c r="EF877" s="3"/>
      <c r="EG877" s="3"/>
      <c r="EH877" s="3"/>
      <c r="EI877" s="3"/>
      <c r="EJ877" s="3"/>
      <c r="EK877" s="3"/>
      <c r="EL877" s="3"/>
      <c r="EM877" s="3"/>
      <c r="EN877" s="3"/>
      <c r="EO877" s="3"/>
      <c r="EP877" s="3"/>
      <c r="EQ877" s="3"/>
      <c r="ER877" s="3"/>
      <c r="ES877" s="3"/>
      <c r="ET877" s="3"/>
      <c r="EU877" s="3"/>
      <c r="EV877" s="3"/>
      <c r="EW877" s="3"/>
      <c r="EX877" s="3"/>
      <c r="EY877" s="3"/>
      <c r="EZ877" s="3"/>
      <c r="FA877" s="3"/>
      <c r="FB877" s="3"/>
      <c r="FC877" s="3"/>
      <c r="FD877" s="3"/>
      <c r="FE877" s="3"/>
      <c r="FF877" s="3"/>
      <c r="FG877" s="3"/>
      <c r="FH877" s="3"/>
      <c r="FI877" s="3"/>
      <c r="FJ877" s="3"/>
      <c r="FK877" s="3"/>
      <c r="FL877" s="3"/>
      <c r="FM877" s="3"/>
      <c r="FN877" s="3"/>
      <c r="FO877" s="3"/>
      <c r="FP877" s="3"/>
      <c r="FQ877" s="3"/>
      <c r="FR877" s="3"/>
      <c r="FS877" s="3"/>
      <c r="FT877" s="3"/>
      <c r="FU877" s="3"/>
      <c r="FV877" s="3"/>
      <c r="FW877" s="3"/>
      <c r="FX877" s="3"/>
      <c r="FY877" s="3"/>
      <c r="FZ877" s="3"/>
      <c r="GA877" s="3"/>
      <c r="GB877" s="3"/>
      <c r="GC877" s="3"/>
      <c r="GD877" s="3"/>
      <c r="GE877" s="3"/>
      <c r="GF877" s="3"/>
      <c r="GG877" s="3"/>
      <c r="GH877" s="3"/>
      <c r="GI877" s="3"/>
      <c r="GJ877" s="3"/>
      <c r="GK877" s="3"/>
      <c r="GL877" s="3"/>
      <c r="GM877" s="3"/>
      <c r="GN877" s="3"/>
      <c r="GO877" s="3"/>
      <c r="GP877" s="3"/>
      <c r="GQ877" s="3"/>
      <c r="GR877" s="3"/>
      <c r="GS877" s="3"/>
      <c r="GT877" s="3"/>
      <c r="GU877" s="3"/>
      <c r="GV877" s="3"/>
      <c r="GW877" s="3"/>
      <c r="GX877" s="3"/>
      <c r="GY877" s="3"/>
      <c r="GZ877" s="3"/>
      <c r="HA877" s="3"/>
      <c r="HB877" s="3"/>
      <c r="HC877" s="3"/>
      <c r="HD877" s="3"/>
      <c r="HE877" s="3"/>
      <c r="HF877" s="3"/>
      <c r="HG877" s="3"/>
      <c r="HH877" s="3"/>
      <c r="HI877" s="3"/>
      <c r="HJ877" s="3"/>
      <c r="HK877" s="3"/>
      <c r="HL877" s="3"/>
      <c r="HM877" s="3"/>
      <c r="HN877" s="3"/>
      <c r="HO877" s="3"/>
      <c r="HP877" s="3"/>
      <c r="HQ877" s="3"/>
      <c r="HR877" s="3"/>
      <c r="HS877" s="3"/>
      <c r="HT877" s="3"/>
      <c r="HU877" s="3"/>
      <c r="HV877" s="3"/>
      <c r="HW877" s="3"/>
      <c r="HX877" s="3"/>
      <c r="HY877" s="3"/>
      <c r="HZ877" s="3"/>
      <c r="IA877" s="3"/>
      <c r="IB877" s="3"/>
      <c r="IC877" s="3"/>
      <c r="ID877" s="3"/>
      <c r="IE877" s="3"/>
      <c r="IF877" s="3"/>
      <c r="IG877" s="3"/>
      <c r="IH877" s="3"/>
      <c r="II877" s="3"/>
      <c r="IJ877" s="3"/>
      <c r="IK877" s="3"/>
      <c r="IL877" s="3"/>
      <c r="IM877" s="3"/>
      <c r="IN877" s="3"/>
      <c r="IO877" s="3"/>
      <c r="IP877" s="3"/>
      <c r="IQ877" s="3"/>
      <c r="IR877" s="3"/>
      <c r="IS877" s="3"/>
      <c r="IT877" s="3"/>
      <c r="IU877" s="3"/>
      <c r="IV877" s="3"/>
    </row>
    <row r="878" spans="1:256" s="196" customFormat="1">
      <c r="A878" s="118"/>
      <c r="B878" s="112"/>
      <c r="C878" s="113"/>
      <c r="D878" s="114"/>
      <c r="E878" s="115"/>
      <c r="F878" s="116"/>
      <c r="G878" s="117"/>
      <c r="H878" s="4"/>
      <c r="I878" s="36"/>
      <c r="J878" s="37"/>
      <c r="K878" s="38"/>
      <c r="L878" s="34"/>
      <c r="N878" s="35"/>
      <c r="O878" s="3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  <c r="BP878" s="3"/>
      <c r="BQ878" s="3"/>
      <c r="BR878" s="3"/>
      <c r="BS878" s="3"/>
      <c r="BT878" s="3"/>
      <c r="BU878" s="3"/>
      <c r="BV878" s="3"/>
      <c r="BW878" s="3"/>
      <c r="BX878" s="3"/>
      <c r="BY878" s="3"/>
      <c r="BZ878" s="3"/>
      <c r="CA878" s="3"/>
      <c r="CB878" s="3"/>
      <c r="CC878" s="3"/>
      <c r="CD878" s="3"/>
      <c r="CE878" s="3"/>
      <c r="CF878" s="3"/>
      <c r="CG878" s="3"/>
      <c r="CH878" s="3"/>
      <c r="CI878" s="3"/>
      <c r="CJ878" s="3"/>
      <c r="CK878" s="3"/>
      <c r="CL878" s="3"/>
      <c r="CM878" s="3"/>
      <c r="CN878" s="3"/>
      <c r="CO878" s="3"/>
      <c r="CP878" s="3"/>
      <c r="CQ878" s="3"/>
      <c r="CR878" s="3"/>
      <c r="CS878" s="3"/>
      <c r="CT878" s="3"/>
      <c r="CU878" s="3"/>
      <c r="CV878" s="3"/>
      <c r="CW878" s="3"/>
      <c r="CX878" s="3"/>
      <c r="CY878" s="3"/>
      <c r="CZ878" s="3"/>
      <c r="DA878" s="3"/>
      <c r="DB878" s="3"/>
      <c r="DC878" s="3"/>
      <c r="DD878" s="3"/>
      <c r="DE878" s="3"/>
      <c r="DF878" s="3"/>
      <c r="DG878" s="3"/>
      <c r="DH878" s="3"/>
      <c r="DI878" s="3"/>
      <c r="DJ878" s="3"/>
      <c r="DK878" s="3"/>
      <c r="DL878" s="3"/>
      <c r="DM878" s="3"/>
      <c r="DN878" s="3"/>
      <c r="DO878" s="3"/>
      <c r="DP878" s="3"/>
      <c r="DQ878" s="3"/>
      <c r="DR878" s="3"/>
      <c r="DS878" s="3"/>
      <c r="DT878" s="3"/>
      <c r="DU878" s="3"/>
      <c r="DV878" s="3"/>
      <c r="DW878" s="3"/>
      <c r="DX878" s="3"/>
      <c r="DY878" s="3"/>
      <c r="DZ878" s="3"/>
      <c r="EA878" s="3"/>
      <c r="EB878" s="3"/>
      <c r="EC878" s="3"/>
      <c r="ED878" s="3"/>
      <c r="EE878" s="3"/>
      <c r="EF878" s="3"/>
      <c r="EG878" s="3"/>
      <c r="EH878" s="3"/>
      <c r="EI878" s="3"/>
      <c r="EJ878" s="3"/>
      <c r="EK878" s="3"/>
      <c r="EL878" s="3"/>
      <c r="EM878" s="3"/>
      <c r="EN878" s="3"/>
      <c r="EO878" s="3"/>
      <c r="EP878" s="3"/>
      <c r="EQ878" s="3"/>
      <c r="ER878" s="3"/>
      <c r="ES878" s="3"/>
      <c r="ET878" s="3"/>
      <c r="EU878" s="3"/>
      <c r="EV878" s="3"/>
      <c r="EW878" s="3"/>
      <c r="EX878" s="3"/>
      <c r="EY878" s="3"/>
      <c r="EZ878" s="3"/>
      <c r="FA878" s="3"/>
      <c r="FB878" s="3"/>
      <c r="FC878" s="3"/>
      <c r="FD878" s="3"/>
      <c r="FE878" s="3"/>
      <c r="FF878" s="3"/>
      <c r="FG878" s="3"/>
      <c r="FH878" s="3"/>
      <c r="FI878" s="3"/>
      <c r="FJ878" s="3"/>
      <c r="FK878" s="3"/>
      <c r="FL878" s="3"/>
      <c r="FM878" s="3"/>
      <c r="FN878" s="3"/>
      <c r="FO878" s="3"/>
      <c r="FP878" s="3"/>
      <c r="FQ878" s="3"/>
      <c r="FR878" s="3"/>
      <c r="FS878" s="3"/>
      <c r="FT878" s="3"/>
      <c r="FU878" s="3"/>
      <c r="FV878" s="3"/>
      <c r="FW878" s="3"/>
      <c r="FX878" s="3"/>
      <c r="FY878" s="3"/>
      <c r="FZ878" s="3"/>
      <c r="GA878" s="3"/>
      <c r="GB878" s="3"/>
      <c r="GC878" s="3"/>
      <c r="GD878" s="3"/>
      <c r="GE878" s="3"/>
      <c r="GF878" s="3"/>
      <c r="GG878" s="3"/>
      <c r="GH878" s="3"/>
      <c r="GI878" s="3"/>
      <c r="GJ878" s="3"/>
      <c r="GK878" s="3"/>
      <c r="GL878" s="3"/>
      <c r="GM878" s="3"/>
      <c r="GN878" s="3"/>
      <c r="GO878" s="3"/>
      <c r="GP878" s="3"/>
      <c r="GQ878" s="3"/>
      <c r="GR878" s="3"/>
      <c r="GS878" s="3"/>
      <c r="GT878" s="3"/>
      <c r="GU878" s="3"/>
      <c r="GV878" s="3"/>
      <c r="GW878" s="3"/>
      <c r="GX878" s="3"/>
      <c r="GY878" s="3"/>
      <c r="GZ878" s="3"/>
      <c r="HA878" s="3"/>
      <c r="HB878" s="3"/>
      <c r="HC878" s="3"/>
      <c r="HD878" s="3"/>
      <c r="HE878" s="3"/>
      <c r="HF878" s="3"/>
      <c r="HG878" s="3"/>
      <c r="HH878" s="3"/>
      <c r="HI878" s="3"/>
      <c r="HJ878" s="3"/>
      <c r="HK878" s="3"/>
      <c r="HL878" s="3"/>
      <c r="HM878" s="3"/>
      <c r="HN878" s="3"/>
      <c r="HO878" s="3"/>
      <c r="HP878" s="3"/>
      <c r="HQ878" s="3"/>
      <c r="HR878" s="3"/>
      <c r="HS878" s="3"/>
      <c r="HT878" s="3"/>
      <c r="HU878" s="3"/>
      <c r="HV878" s="3"/>
      <c r="HW878" s="3"/>
      <c r="HX878" s="3"/>
      <c r="HY878" s="3"/>
      <c r="HZ878" s="3"/>
      <c r="IA878" s="3"/>
      <c r="IB878" s="3"/>
      <c r="IC878" s="3"/>
      <c r="ID878" s="3"/>
      <c r="IE878" s="3"/>
      <c r="IF878" s="3"/>
      <c r="IG878" s="3"/>
      <c r="IH878" s="3"/>
      <c r="II878" s="3"/>
      <c r="IJ878" s="3"/>
      <c r="IK878" s="3"/>
      <c r="IL878" s="3"/>
      <c r="IM878" s="3"/>
      <c r="IN878" s="3"/>
      <c r="IO878" s="3"/>
      <c r="IP878" s="3"/>
      <c r="IQ878" s="3"/>
      <c r="IR878" s="3"/>
      <c r="IS878" s="3"/>
      <c r="IT878" s="3"/>
      <c r="IU878" s="3"/>
      <c r="IV878" s="3"/>
    </row>
    <row r="880" spans="1:256" s="196" customFormat="1">
      <c r="A880" s="118"/>
      <c r="B880" s="112"/>
      <c r="C880" s="113"/>
      <c r="D880" s="114"/>
      <c r="E880" s="115"/>
      <c r="F880" s="116"/>
      <c r="G880" s="117"/>
      <c r="H880" s="4"/>
      <c r="I880" s="36"/>
      <c r="J880" s="37"/>
      <c r="K880" s="38"/>
      <c r="L880" s="34"/>
      <c r="N880" s="35"/>
      <c r="O880" s="3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  <c r="BP880" s="3"/>
      <c r="BQ880" s="3"/>
      <c r="BR880" s="3"/>
      <c r="BS880" s="3"/>
      <c r="BT880" s="3"/>
      <c r="BU880" s="3"/>
      <c r="BV880" s="3"/>
      <c r="BW880" s="3"/>
      <c r="BX880" s="3"/>
      <c r="BY880" s="3"/>
      <c r="BZ880" s="3"/>
      <c r="CA880" s="3"/>
      <c r="CB880" s="3"/>
      <c r="CC880" s="3"/>
      <c r="CD880" s="3"/>
      <c r="CE880" s="3"/>
      <c r="CF880" s="3"/>
      <c r="CG880" s="3"/>
      <c r="CH880" s="3"/>
      <c r="CI880" s="3"/>
      <c r="CJ880" s="3"/>
      <c r="CK880" s="3"/>
      <c r="CL880" s="3"/>
      <c r="CM880" s="3"/>
      <c r="CN880" s="3"/>
      <c r="CO880" s="3"/>
      <c r="CP880" s="3"/>
      <c r="CQ880" s="3"/>
      <c r="CR880" s="3"/>
      <c r="CS880" s="3"/>
      <c r="CT880" s="3"/>
      <c r="CU880" s="3"/>
      <c r="CV880" s="3"/>
      <c r="CW880" s="3"/>
      <c r="CX880" s="3"/>
      <c r="CY880" s="3"/>
      <c r="CZ880" s="3"/>
      <c r="DA880" s="3"/>
      <c r="DB880" s="3"/>
      <c r="DC880" s="3"/>
      <c r="DD880" s="3"/>
      <c r="DE880" s="3"/>
      <c r="DF880" s="3"/>
      <c r="DG880" s="3"/>
      <c r="DH880" s="3"/>
      <c r="DI880" s="3"/>
      <c r="DJ880" s="3"/>
      <c r="DK880" s="3"/>
      <c r="DL880" s="3"/>
      <c r="DM880" s="3"/>
      <c r="DN880" s="3"/>
      <c r="DO880" s="3"/>
      <c r="DP880" s="3"/>
      <c r="DQ880" s="3"/>
      <c r="DR880" s="3"/>
      <c r="DS880" s="3"/>
      <c r="DT880" s="3"/>
      <c r="DU880" s="3"/>
      <c r="DV880" s="3"/>
      <c r="DW880" s="3"/>
      <c r="DX880" s="3"/>
      <c r="DY880" s="3"/>
      <c r="DZ880" s="3"/>
      <c r="EA880" s="3"/>
      <c r="EB880" s="3"/>
      <c r="EC880" s="3"/>
      <c r="ED880" s="3"/>
      <c r="EE880" s="3"/>
      <c r="EF880" s="3"/>
      <c r="EG880" s="3"/>
      <c r="EH880" s="3"/>
      <c r="EI880" s="3"/>
      <c r="EJ880" s="3"/>
      <c r="EK880" s="3"/>
      <c r="EL880" s="3"/>
      <c r="EM880" s="3"/>
      <c r="EN880" s="3"/>
      <c r="EO880" s="3"/>
      <c r="EP880" s="3"/>
      <c r="EQ880" s="3"/>
      <c r="ER880" s="3"/>
      <c r="ES880" s="3"/>
      <c r="ET880" s="3"/>
      <c r="EU880" s="3"/>
      <c r="EV880" s="3"/>
      <c r="EW880" s="3"/>
      <c r="EX880" s="3"/>
      <c r="EY880" s="3"/>
      <c r="EZ880" s="3"/>
      <c r="FA880" s="3"/>
      <c r="FB880" s="3"/>
      <c r="FC880" s="3"/>
      <c r="FD880" s="3"/>
      <c r="FE880" s="3"/>
      <c r="FF880" s="3"/>
      <c r="FG880" s="3"/>
      <c r="FH880" s="3"/>
      <c r="FI880" s="3"/>
      <c r="FJ880" s="3"/>
      <c r="FK880" s="3"/>
      <c r="FL880" s="3"/>
      <c r="FM880" s="3"/>
      <c r="FN880" s="3"/>
      <c r="FO880" s="3"/>
      <c r="FP880" s="3"/>
      <c r="FQ880" s="3"/>
      <c r="FR880" s="3"/>
      <c r="FS880" s="3"/>
      <c r="FT880" s="3"/>
      <c r="FU880" s="3"/>
      <c r="FV880" s="3"/>
      <c r="FW880" s="3"/>
      <c r="FX880" s="3"/>
      <c r="FY880" s="3"/>
      <c r="FZ880" s="3"/>
      <c r="GA880" s="3"/>
      <c r="GB880" s="3"/>
      <c r="GC880" s="3"/>
      <c r="GD880" s="3"/>
      <c r="GE880" s="3"/>
      <c r="GF880" s="3"/>
      <c r="GG880" s="3"/>
      <c r="GH880" s="3"/>
      <c r="GI880" s="3"/>
      <c r="GJ880" s="3"/>
      <c r="GK880" s="3"/>
      <c r="GL880" s="3"/>
      <c r="GM880" s="3"/>
      <c r="GN880" s="3"/>
      <c r="GO880" s="3"/>
      <c r="GP880" s="3"/>
      <c r="GQ880" s="3"/>
      <c r="GR880" s="3"/>
      <c r="GS880" s="3"/>
      <c r="GT880" s="3"/>
      <c r="GU880" s="3"/>
      <c r="GV880" s="3"/>
      <c r="GW880" s="3"/>
      <c r="GX880" s="3"/>
      <c r="GY880" s="3"/>
      <c r="GZ880" s="3"/>
      <c r="HA880" s="3"/>
      <c r="HB880" s="3"/>
      <c r="HC880" s="3"/>
      <c r="HD880" s="3"/>
      <c r="HE880" s="3"/>
      <c r="HF880" s="3"/>
      <c r="HG880" s="3"/>
      <c r="HH880" s="3"/>
      <c r="HI880" s="3"/>
      <c r="HJ880" s="3"/>
      <c r="HK880" s="3"/>
      <c r="HL880" s="3"/>
      <c r="HM880" s="3"/>
      <c r="HN880" s="3"/>
      <c r="HO880" s="3"/>
      <c r="HP880" s="3"/>
      <c r="HQ880" s="3"/>
      <c r="HR880" s="3"/>
      <c r="HS880" s="3"/>
      <c r="HT880" s="3"/>
      <c r="HU880" s="3"/>
      <c r="HV880" s="3"/>
      <c r="HW880" s="3"/>
      <c r="HX880" s="3"/>
      <c r="HY880" s="3"/>
      <c r="HZ880" s="3"/>
      <c r="IA880" s="3"/>
      <c r="IB880" s="3"/>
      <c r="IC880" s="3"/>
      <c r="ID880" s="3"/>
      <c r="IE880" s="3"/>
      <c r="IF880" s="3"/>
      <c r="IG880" s="3"/>
      <c r="IH880" s="3"/>
      <c r="II880" s="3"/>
      <c r="IJ880" s="3"/>
      <c r="IK880" s="3"/>
      <c r="IL880" s="3"/>
      <c r="IM880" s="3"/>
      <c r="IN880" s="3"/>
      <c r="IO880" s="3"/>
      <c r="IP880" s="3"/>
      <c r="IQ880" s="3"/>
      <c r="IR880" s="3"/>
      <c r="IS880" s="3"/>
      <c r="IT880" s="3"/>
      <c r="IU880" s="3"/>
      <c r="IV880" s="3"/>
    </row>
    <row r="882" spans="1:256" s="196" customFormat="1">
      <c r="A882" s="118"/>
      <c r="B882" s="112"/>
      <c r="C882" s="113"/>
      <c r="D882" s="114"/>
      <c r="E882" s="115"/>
      <c r="F882" s="116"/>
      <c r="G882" s="117"/>
      <c r="H882" s="4"/>
      <c r="I882" s="36"/>
      <c r="J882" s="37"/>
      <c r="K882" s="38"/>
      <c r="L882" s="34"/>
      <c r="N882" s="35"/>
      <c r="O882" s="3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  <c r="BP882" s="3"/>
      <c r="BQ882" s="3"/>
      <c r="BR882" s="3"/>
      <c r="BS882" s="3"/>
      <c r="BT882" s="3"/>
      <c r="BU882" s="3"/>
      <c r="BV882" s="3"/>
      <c r="BW882" s="3"/>
      <c r="BX882" s="3"/>
      <c r="BY882" s="3"/>
      <c r="BZ882" s="3"/>
      <c r="CA882" s="3"/>
      <c r="CB882" s="3"/>
      <c r="CC882" s="3"/>
      <c r="CD882" s="3"/>
      <c r="CE882" s="3"/>
      <c r="CF882" s="3"/>
      <c r="CG882" s="3"/>
      <c r="CH882" s="3"/>
      <c r="CI882" s="3"/>
      <c r="CJ882" s="3"/>
      <c r="CK882" s="3"/>
      <c r="CL882" s="3"/>
      <c r="CM882" s="3"/>
      <c r="CN882" s="3"/>
      <c r="CO882" s="3"/>
      <c r="CP882" s="3"/>
      <c r="CQ882" s="3"/>
      <c r="CR882" s="3"/>
      <c r="CS882" s="3"/>
      <c r="CT882" s="3"/>
      <c r="CU882" s="3"/>
      <c r="CV882" s="3"/>
      <c r="CW882" s="3"/>
      <c r="CX882" s="3"/>
      <c r="CY882" s="3"/>
      <c r="CZ882" s="3"/>
      <c r="DA882" s="3"/>
      <c r="DB882" s="3"/>
      <c r="DC882" s="3"/>
      <c r="DD882" s="3"/>
      <c r="DE882" s="3"/>
      <c r="DF882" s="3"/>
      <c r="DG882" s="3"/>
      <c r="DH882" s="3"/>
      <c r="DI882" s="3"/>
      <c r="DJ882" s="3"/>
      <c r="DK882" s="3"/>
      <c r="DL882" s="3"/>
      <c r="DM882" s="3"/>
      <c r="DN882" s="3"/>
      <c r="DO882" s="3"/>
      <c r="DP882" s="3"/>
      <c r="DQ882" s="3"/>
      <c r="DR882" s="3"/>
      <c r="DS882" s="3"/>
      <c r="DT882" s="3"/>
      <c r="DU882" s="3"/>
      <c r="DV882" s="3"/>
      <c r="DW882" s="3"/>
      <c r="DX882" s="3"/>
      <c r="DY882" s="3"/>
      <c r="DZ882" s="3"/>
      <c r="EA882" s="3"/>
      <c r="EB882" s="3"/>
      <c r="EC882" s="3"/>
      <c r="ED882" s="3"/>
      <c r="EE882" s="3"/>
      <c r="EF882" s="3"/>
      <c r="EG882" s="3"/>
      <c r="EH882" s="3"/>
      <c r="EI882" s="3"/>
      <c r="EJ882" s="3"/>
      <c r="EK882" s="3"/>
      <c r="EL882" s="3"/>
      <c r="EM882" s="3"/>
      <c r="EN882" s="3"/>
      <c r="EO882" s="3"/>
      <c r="EP882" s="3"/>
      <c r="EQ882" s="3"/>
      <c r="ER882" s="3"/>
      <c r="ES882" s="3"/>
      <c r="ET882" s="3"/>
      <c r="EU882" s="3"/>
      <c r="EV882" s="3"/>
      <c r="EW882" s="3"/>
      <c r="EX882" s="3"/>
      <c r="EY882" s="3"/>
      <c r="EZ882" s="3"/>
      <c r="FA882" s="3"/>
      <c r="FB882" s="3"/>
      <c r="FC882" s="3"/>
      <c r="FD882" s="3"/>
      <c r="FE882" s="3"/>
      <c r="FF882" s="3"/>
      <c r="FG882" s="3"/>
      <c r="FH882" s="3"/>
      <c r="FI882" s="3"/>
      <c r="FJ882" s="3"/>
      <c r="FK882" s="3"/>
      <c r="FL882" s="3"/>
      <c r="FM882" s="3"/>
      <c r="FN882" s="3"/>
      <c r="FO882" s="3"/>
      <c r="FP882" s="3"/>
      <c r="FQ882" s="3"/>
      <c r="FR882" s="3"/>
      <c r="FS882" s="3"/>
      <c r="FT882" s="3"/>
      <c r="FU882" s="3"/>
      <c r="FV882" s="3"/>
      <c r="FW882" s="3"/>
      <c r="FX882" s="3"/>
      <c r="FY882" s="3"/>
      <c r="FZ882" s="3"/>
      <c r="GA882" s="3"/>
      <c r="GB882" s="3"/>
      <c r="GC882" s="3"/>
      <c r="GD882" s="3"/>
      <c r="GE882" s="3"/>
      <c r="GF882" s="3"/>
      <c r="GG882" s="3"/>
      <c r="GH882" s="3"/>
      <c r="GI882" s="3"/>
      <c r="GJ882" s="3"/>
      <c r="GK882" s="3"/>
      <c r="GL882" s="3"/>
      <c r="GM882" s="3"/>
      <c r="GN882" s="3"/>
      <c r="GO882" s="3"/>
      <c r="GP882" s="3"/>
      <c r="GQ882" s="3"/>
      <c r="GR882" s="3"/>
      <c r="GS882" s="3"/>
      <c r="GT882" s="3"/>
      <c r="GU882" s="3"/>
      <c r="GV882" s="3"/>
      <c r="GW882" s="3"/>
      <c r="GX882" s="3"/>
      <c r="GY882" s="3"/>
      <c r="GZ882" s="3"/>
      <c r="HA882" s="3"/>
      <c r="HB882" s="3"/>
      <c r="HC882" s="3"/>
      <c r="HD882" s="3"/>
      <c r="HE882" s="3"/>
      <c r="HF882" s="3"/>
      <c r="HG882" s="3"/>
      <c r="HH882" s="3"/>
      <c r="HI882" s="3"/>
      <c r="HJ882" s="3"/>
      <c r="HK882" s="3"/>
      <c r="HL882" s="3"/>
      <c r="HM882" s="3"/>
      <c r="HN882" s="3"/>
      <c r="HO882" s="3"/>
      <c r="HP882" s="3"/>
      <c r="HQ882" s="3"/>
      <c r="HR882" s="3"/>
      <c r="HS882" s="3"/>
      <c r="HT882" s="3"/>
      <c r="HU882" s="3"/>
      <c r="HV882" s="3"/>
      <c r="HW882" s="3"/>
      <c r="HX882" s="3"/>
      <c r="HY882" s="3"/>
      <c r="HZ882" s="3"/>
      <c r="IA882" s="3"/>
      <c r="IB882" s="3"/>
      <c r="IC882" s="3"/>
      <c r="ID882" s="3"/>
      <c r="IE882" s="3"/>
      <c r="IF882" s="3"/>
      <c r="IG882" s="3"/>
      <c r="IH882" s="3"/>
      <c r="II882" s="3"/>
      <c r="IJ882" s="3"/>
      <c r="IK882" s="3"/>
      <c r="IL882" s="3"/>
      <c r="IM882" s="3"/>
      <c r="IN882" s="3"/>
      <c r="IO882" s="3"/>
      <c r="IP882" s="3"/>
      <c r="IQ882" s="3"/>
      <c r="IR882" s="3"/>
      <c r="IS882" s="3"/>
      <c r="IT882" s="3"/>
      <c r="IU882" s="3"/>
      <c r="IV882" s="3"/>
    </row>
    <row r="884" spans="1:256" s="196" customFormat="1">
      <c r="A884" s="118"/>
      <c r="B884" s="112"/>
      <c r="C884" s="113"/>
      <c r="D884" s="114"/>
      <c r="E884" s="115"/>
      <c r="F884" s="116"/>
      <c r="G884" s="117"/>
      <c r="H884" s="4"/>
      <c r="I884" s="36"/>
      <c r="J884" s="37"/>
      <c r="K884" s="38"/>
      <c r="L884" s="34"/>
      <c r="N884" s="35"/>
      <c r="O884" s="3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  <c r="BP884" s="3"/>
      <c r="BQ884" s="3"/>
      <c r="BR884" s="3"/>
      <c r="BS884" s="3"/>
      <c r="BT884" s="3"/>
      <c r="BU884" s="3"/>
      <c r="BV884" s="3"/>
      <c r="BW884" s="3"/>
      <c r="BX884" s="3"/>
      <c r="BY884" s="3"/>
      <c r="BZ884" s="3"/>
      <c r="CA884" s="3"/>
      <c r="CB884" s="3"/>
      <c r="CC884" s="3"/>
      <c r="CD884" s="3"/>
      <c r="CE884" s="3"/>
      <c r="CF884" s="3"/>
      <c r="CG884" s="3"/>
      <c r="CH884" s="3"/>
      <c r="CI884" s="3"/>
      <c r="CJ884" s="3"/>
      <c r="CK884" s="3"/>
      <c r="CL884" s="3"/>
      <c r="CM884" s="3"/>
      <c r="CN884" s="3"/>
      <c r="CO884" s="3"/>
      <c r="CP884" s="3"/>
      <c r="CQ884" s="3"/>
      <c r="CR884" s="3"/>
      <c r="CS884" s="3"/>
      <c r="CT884" s="3"/>
      <c r="CU884" s="3"/>
      <c r="CV884" s="3"/>
      <c r="CW884" s="3"/>
      <c r="CX884" s="3"/>
      <c r="CY884" s="3"/>
      <c r="CZ884" s="3"/>
      <c r="DA884" s="3"/>
      <c r="DB884" s="3"/>
      <c r="DC884" s="3"/>
      <c r="DD884" s="3"/>
      <c r="DE884" s="3"/>
      <c r="DF884" s="3"/>
      <c r="DG884" s="3"/>
      <c r="DH884" s="3"/>
      <c r="DI884" s="3"/>
      <c r="DJ884" s="3"/>
      <c r="DK884" s="3"/>
      <c r="DL884" s="3"/>
      <c r="DM884" s="3"/>
      <c r="DN884" s="3"/>
      <c r="DO884" s="3"/>
      <c r="DP884" s="3"/>
      <c r="DQ884" s="3"/>
      <c r="DR884" s="3"/>
      <c r="DS884" s="3"/>
      <c r="DT884" s="3"/>
      <c r="DU884" s="3"/>
      <c r="DV884" s="3"/>
      <c r="DW884" s="3"/>
      <c r="DX884" s="3"/>
      <c r="DY884" s="3"/>
      <c r="DZ884" s="3"/>
      <c r="EA884" s="3"/>
      <c r="EB884" s="3"/>
      <c r="EC884" s="3"/>
      <c r="ED884" s="3"/>
      <c r="EE884" s="3"/>
      <c r="EF884" s="3"/>
      <c r="EG884" s="3"/>
      <c r="EH884" s="3"/>
      <c r="EI884" s="3"/>
      <c r="EJ884" s="3"/>
      <c r="EK884" s="3"/>
      <c r="EL884" s="3"/>
      <c r="EM884" s="3"/>
      <c r="EN884" s="3"/>
      <c r="EO884" s="3"/>
      <c r="EP884" s="3"/>
      <c r="EQ884" s="3"/>
      <c r="ER884" s="3"/>
      <c r="ES884" s="3"/>
      <c r="ET884" s="3"/>
      <c r="EU884" s="3"/>
      <c r="EV884" s="3"/>
      <c r="EW884" s="3"/>
      <c r="EX884" s="3"/>
      <c r="EY884" s="3"/>
      <c r="EZ884" s="3"/>
      <c r="FA884" s="3"/>
      <c r="FB884" s="3"/>
      <c r="FC884" s="3"/>
      <c r="FD884" s="3"/>
      <c r="FE884" s="3"/>
      <c r="FF884" s="3"/>
      <c r="FG884" s="3"/>
      <c r="FH884" s="3"/>
      <c r="FI884" s="3"/>
      <c r="FJ884" s="3"/>
      <c r="FK884" s="3"/>
      <c r="FL884" s="3"/>
      <c r="FM884" s="3"/>
      <c r="FN884" s="3"/>
      <c r="FO884" s="3"/>
      <c r="FP884" s="3"/>
      <c r="FQ884" s="3"/>
      <c r="FR884" s="3"/>
      <c r="FS884" s="3"/>
      <c r="FT884" s="3"/>
      <c r="FU884" s="3"/>
      <c r="FV884" s="3"/>
      <c r="FW884" s="3"/>
      <c r="FX884" s="3"/>
      <c r="FY884" s="3"/>
      <c r="FZ884" s="3"/>
      <c r="GA884" s="3"/>
      <c r="GB884" s="3"/>
      <c r="GC884" s="3"/>
      <c r="GD884" s="3"/>
      <c r="GE884" s="3"/>
      <c r="GF884" s="3"/>
      <c r="GG884" s="3"/>
      <c r="GH884" s="3"/>
      <c r="GI884" s="3"/>
      <c r="GJ884" s="3"/>
      <c r="GK884" s="3"/>
      <c r="GL884" s="3"/>
      <c r="GM884" s="3"/>
      <c r="GN884" s="3"/>
      <c r="GO884" s="3"/>
      <c r="GP884" s="3"/>
      <c r="GQ884" s="3"/>
      <c r="GR884" s="3"/>
      <c r="GS884" s="3"/>
      <c r="GT884" s="3"/>
      <c r="GU884" s="3"/>
      <c r="GV884" s="3"/>
      <c r="GW884" s="3"/>
      <c r="GX884" s="3"/>
      <c r="GY884" s="3"/>
      <c r="GZ884" s="3"/>
      <c r="HA884" s="3"/>
      <c r="HB884" s="3"/>
      <c r="HC884" s="3"/>
      <c r="HD884" s="3"/>
      <c r="HE884" s="3"/>
      <c r="HF884" s="3"/>
      <c r="HG884" s="3"/>
      <c r="HH884" s="3"/>
      <c r="HI884" s="3"/>
      <c r="HJ884" s="3"/>
      <c r="HK884" s="3"/>
      <c r="HL884" s="3"/>
      <c r="HM884" s="3"/>
      <c r="HN884" s="3"/>
      <c r="HO884" s="3"/>
      <c r="HP884" s="3"/>
      <c r="HQ884" s="3"/>
      <c r="HR884" s="3"/>
      <c r="HS884" s="3"/>
      <c r="HT884" s="3"/>
      <c r="HU884" s="3"/>
      <c r="HV884" s="3"/>
      <c r="HW884" s="3"/>
      <c r="HX884" s="3"/>
      <c r="HY884" s="3"/>
      <c r="HZ884" s="3"/>
      <c r="IA884" s="3"/>
      <c r="IB884" s="3"/>
      <c r="IC884" s="3"/>
      <c r="ID884" s="3"/>
      <c r="IE884" s="3"/>
      <c r="IF884" s="3"/>
      <c r="IG884" s="3"/>
      <c r="IH884" s="3"/>
      <c r="II884" s="3"/>
      <c r="IJ884" s="3"/>
      <c r="IK884" s="3"/>
      <c r="IL884" s="3"/>
      <c r="IM884" s="3"/>
      <c r="IN884" s="3"/>
      <c r="IO884" s="3"/>
      <c r="IP884" s="3"/>
      <c r="IQ884" s="3"/>
      <c r="IR884" s="3"/>
      <c r="IS884" s="3"/>
      <c r="IT884" s="3"/>
      <c r="IU884" s="3"/>
      <c r="IV884" s="3"/>
    </row>
    <row r="886" spans="1:256" s="196" customFormat="1">
      <c r="A886" s="118"/>
      <c r="B886" s="112"/>
      <c r="C886" s="113"/>
      <c r="D886" s="114"/>
      <c r="E886" s="115"/>
      <c r="F886" s="116"/>
      <c r="G886" s="117"/>
      <c r="H886" s="4"/>
      <c r="I886" s="36"/>
      <c r="J886" s="37"/>
      <c r="K886" s="38"/>
      <c r="L886" s="34"/>
      <c r="N886" s="35"/>
      <c r="O886" s="3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  <c r="BP886" s="3"/>
      <c r="BQ886" s="3"/>
      <c r="BR886" s="3"/>
      <c r="BS886" s="3"/>
      <c r="BT886" s="3"/>
      <c r="BU886" s="3"/>
      <c r="BV886" s="3"/>
      <c r="BW886" s="3"/>
      <c r="BX886" s="3"/>
      <c r="BY886" s="3"/>
      <c r="BZ886" s="3"/>
      <c r="CA886" s="3"/>
      <c r="CB886" s="3"/>
      <c r="CC886" s="3"/>
      <c r="CD886" s="3"/>
      <c r="CE886" s="3"/>
      <c r="CF886" s="3"/>
      <c r="CG886" s="3"/>
      <c r="CH886" s="3"/>
      <c r="CI886" s="3"/>
      <c r="CJ886" s="3"/>
      <c r="CK886" s="3"/>
      <c r="CL886" s="3"/>
      <c r="CM886" s="3"/>
      <c r="CN886" s="3"/>
      <c r="CO886" s="3"/>
      <c r="CP886" s="3"/>
      <c r="CQ886" s="3"/>
      <c r="CR886" s="3"/>
      <c r="CS886" s="3"/>
      <c r="CT886" s="3"/>
      <c r="CU886" s="3"/>
      <c r="CV886" s="3"/>
      <c r="CW886" s="3"/>
      <c r="CX886" s="3"/>
      <c r="CY886" s="3"/>
      <c r="CZ886" s="3"/>
      <c r="DA886" s="3"/>
      <c r="DB886" s="3"/>
      <c r="DC886" s="3"/>
      <c r="DD886" s="3"/>
      <c r="DE886" s="3"/>
      <c r="DF886" s="3"/>
      <c r="DG886" s="3"/>
      <c r="DH886" s="3"/>
      <c r="DI886" s="3"/>
      <c r="DJ886" s="3"/>
      <c r="DK886" s="3"/>
      <c r="DL886" s="3"/>
      <c r="DM886" s="3"/>
      <c r="DN886" s="3"/>
      <c r="DO886" s="3"/>
      <c r="DP886" s="3"/>
      <c r="DQ886" s="3"/>
      <c r="DR886" s="3"/>
      <c r="DS886" s="3"/>
      <c r="DT886" s="3"/>
      <c r="DU886" s="3"/>
      <c r="DV886" s="3"/>
      <c r="DW886" s="3"/>
      <c r="DX886" s="3"/>
      <c r="DY886" s="3"/>
      <c r="DZ886" s="3"/>
      <c r="EA886" s="3"/>
      <c r="EB886" s="3"/>
      <c r="EC886" s="3"/>
      <c r="ED886" s="3"/>
      <c r="EE886" s="3"/>
      <c r="EF886" s="3"/>
      <c r="EG886" s="3"/>
      <c r="EH886" s="3"/>
      <c r="EI886" s="3"/>
      <c r="EJ886" s="3"/>
      <c r="EK886" s="3"/>
      <c r="EL886" s="3"/>
      <c r="EM886" s="3"/>
      <c r="EN886" s="3"/>
      <c r="EO886" s="3"/>
      <c r="EP886" s="3"/>
      <c r="EQ886" s="3"/>
      <c r="ER886" s="3"/>
      <c r="ES886" s="3"/>
      <c r="ET886" s="3"/>
      <c r="EU886" s="3"/>
      <c r="EV886" s="3"/>
      <c r="EW886" s="3"/>
      <c r="EX886" s="3"/>
      <c r="EY886" s="3"/>
      <c r="EZ886" s="3"/>
      <c r="FA886" s="3"/>
      <c r="FB886" s="3"/>
      <c r="FC886" s="3"/>
      <c r="FD886" s="3"/>
      <c r="FE886" s="3"/>
      <c r="FF886" s="3"/>
      <c r="FG886" s="3"/>
      <c r="FH886" s="3"/>
      <c r="FI886" s="3"/>
      <c r="FJ886" s="3"/>
      <c r="FK886" s="3"/>
      <c r="FL886" s="3"/>
      <c r="FM886" s="3"/>
      <c r="FN886" s="3"/>
      <c r="FO886" s="3"/>
      <c r="FP886" s="3"/>
      <c r="FQ886" s="3"/>
      <c r="FR886" s="3"/>
      <c r="FS886" s="3"/>
      <c r="FT886" s="3"/>
      <c r="FU886" s="3"/>
      <c r="FV886" s="3"/>
      <c r="FW886" s="3"/>
      <c r="FX886" s="3"/>
      <c r="FY886" s="3"/>
      <c r="FZ886" s="3"/>
      <c r="GA886" s="3"/>
      <c r="GB886" s="3"/>
      <c r="GC886" s="3"/>
      <c r="GD886" s="3"/>
      <c r="GE886" s="3"/>
      <c r="GF886" s="3"/>
      <c r="GG886" s="3"/>
      <c r="GH886" s="3"/>
      <c r="GI886" s="3"/>
      <c r="GJ886" s="3"/>
      <c r="GK886" s="3"/>
      <c r="GL886" s="3"/>
      <c r="GM886" s="3"/>
      <c r="GN886" s="3"/>
      <c r="GO886" s="3"/>
      <c r="GP886" s="3"/>
      <c r="GQ886" s="3"/>
      <c r="GR886" s="3"/>
      <c r="GS886" s="3"/>
      <c r="GT886" s="3"/>
      <c r="GU886" s="3"/>
      <c r="GV886" s="3"/>
      <c r="GW886" s="3"/>
      <c r="GX886" s="3"/>
      <c r="GY886" s="3"/>
      <c r="GZ886" s="3"/>
      <c r="HA886" s="3"/>
      <c r="HB886" s="3"/>
      <c r="HC886" s="3"/>
      <c r="HD886" s="3"/>
      <c r="HE886" s="3"/>
      <c r="HF886" s="3"/>
      <c r="HG886" s="3"/>
      <c r="HH886" s="3"/>
      <c r="HI886" s="3"/>
      <c r="HJ886" s="3"/>
      <c r="HK886" s="3"/>
      <c r="HL886" s="3"/>
      <c r="HM886" s="3"/>
      <c r="HN886" s="3"/>
      <c r="HO886" s="3"/>
      <c r="HP886" s="3"/>
      <c r="HQ886" s="3"/>
      <c r="HR886" s="3"/>
      <c r="HS886" s="3"/>
      <c r="HT886" s="3"/>
      <c r="HU886" s="3"/>
      <c r="HV886" s="3"/>
      <c r="HW886" s="3"/>
      <c r="HX886" s="3"/>
      <c r="HY886" s="3"/>
      <c r="HZ886" s="3"/>
      <c r="IA886" s="3"/>
      <c r="IB886" s="3"/>
      <c r="IC886" s="3"/>
      <c r="ID886" s="3"/>
      <c r="IE886" s="3"/>
      <c r="IF886" s="3"/>
      <c r="IG886" s="3"/>
      <c r="IH886" s="3"/>
      <c r="II886" s="3"/>
      <c r="IJ886" s="3"/>
      <c r="IK886" s="3"/>
      <c r="IL886" s="3"/>
      <c r="IM886" s="3"/>
      <c r="IN886" s="3"/>
      <c r="IO886" s="3"/>
      <c r="IP886" s="3"/>
      <c r="IQ886" s="3"/>
      <c r="IR886" s="3"/>
      <c r="IS886" s="3"/>
      <c r="IT886" s="3"/>
      <c r="IU886" s="3"/>
      <c r="IV886" s="3"/>
    </row>
    <row r="888" spans="1:256" s="196" customFormat="1">
      <c r="A888" s="118"/>
      <c r="B888" s="112"/>
      <c r="C888" s="113"/>
      <c r="D888" s="114"/>
      <c r="E888" s="115"/>
      <c r="F888" s="116"/>
      <c r="G888" s="117"/>
      <c r="H888" s="4"/>
      <c r="I888" s="36"/>
      <c r="J888" s="37"/>
      <c r="K888" s="38"/>
      <c r="L888" s="34"/>
      <c r="N888" s="35"/>
      <c r="O888" s="3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  <c r="BP888" s="3"/>
      <c r="BQ888" s="3"/>
      <c r="BR888" s="3"/>
      <c r="BS888" s="3"/>
      <c r="BT888" s="3"/>
      <c r="BU888" s="3"/>
      <c r="BV888" s="3"/>
      <c r="BW888" s="3"/>
      <c r="BX888" s="3"/>
      <c r="BY888" s="3"/>
      <c r="BZ888" s="3"/>
      <c r="CA888" s="3"/>
      <c r="CB888" s="3"/>
      <c r="CC888" s="3"/>
      <c r="CD888" s="3"/>
      <c r="CE888" s="3"/>
      <c r="CF888" s="3"/>
      <c r="CG888" s="3"/>
      <c r="CH888" s="3"/>
      <c r="CI888" s="3"/>
      <c r="CJ888" s="3"/>
      <c r="CK888" s="3"/>
      <c r="CL888" s="3"/>
      <c r="CM888" s="3"/>
      <c r="CN888" s="3"/>
      <c r="CO888" s="3"/>
      <c r="CP888" s="3"/>
      <c r="CQ888" s="3"/>
      <c r="CR888" s="3"/>
      <c r="CS888" s="3"/>
      <c r="CT888" s="3"/>
      <c r="CU888" s="3"/>
      <c r="CV888" s="3"/>
      <c r="CW888" s="3"/>
      <c r="CX888" s="3"/>
      <c r="CY888" s="3"/>
      <c r="CZ888" s="3"/>
      <c r="DA888" s="3"/>
      <c r="DB888" s="3"/>
      <c r="DC888" s="3"/>
      <c r="DD888" s="3"/>
      <c r="DE888" s="3"/>
      <c r="DF888" s="3"/>
      <c r="DG888" s="3"/>
      <c r="DH888" s="3"/>
      <c r="DI888" s="3"/>
      <c r="DJ888" s="3"/>
      <c r="DK888" s="3"/>
      <c r="DL888" s="3"/>
      <c r="DM888" s="3"/>
      <c r="DN888" s="3"/>
      <c r="DO888" s="3"/>
      <c r="DP888" s="3"/>
      <c r="DQ888" s="3"/>
      <c r="DR888" s="3"/>
      <c r="DS888" s="3"/>
      <c r="DT888" s="3"/>
      <c r="DU888" s="3"/>
      <c r="DV888" s="3"/>
      <c r="DW888" s="3"/>
      <c r="DX888" s="3"/>
      <c r="DY888" s="3"/>
      <c r="DZ888" s="3"/>
      <c r="EA888" s="3"/>
      <c r="EB888" s="3"/>
      <c r="EC888" s="3"/>
      <c r="ED888" s="3"/>
      <c r="EE888" s="3"/>
      <c r="EF888" s="3"/>
      <c r="EG888" s="3"/>
      <c r="EH888" s="3"/>
      <c r="EI888" s="3"/>
      <c r="EJ888" s="3"/>
      <c r="EK888" s="3"/>
      <c r="EL888" s="3"/>
      <c r="EM888" s="3"/>
      <c r="EN888" s="3"/>
      <c r="EO888" s="3"/>
      <c r="EP888" s="3"/>
      <c r="EQ888" s="3"/>
      <c r="ER888" s="3"/>
      <c r="ES888" s="3"/>
      <c r="ET888" s="3"/>
      <c r="EU888" s="3"/>
      <c r="EV888" s="3"/>
      <c r="EW888" s="3"/>
      <c r="EX888" s="3"/>
      <c r="EY888" s="3"/>
      <c r="EZ888" s="3"/>
      <c r="FA888" s="3"/>
      <c r="FB888" s="3"/>
      <c r="FC888" s="3"/>
      <c r="FD888" s="3"/>
      <c r="FE888" s="3"/>
      <c r="FF888" s="3"/>
      <c r="FG888" s="3"/>
      <c r="FH888" s="3"/>
      <c r="FI888" s="3"/>
      <c r="FJ888" s="3"/>
      <c r="FK888" s="3"/>
      <c r="FL888" s="3"/>
      <c r="FM888" s="3"/>
      <c r="FN888" s="3"/>
      <c r="FO888" s="3"/>
      <c r="FP888" s="3"/>
      <c r="FQ888" s="3"/>
      <c r="FR888" s="3"/>
      <c r="FS888" s="3"/>
      <c r="FT888" s="3"/>
      <c r="FU888" s="3"/>
      <c r="FV888" s="3"/>
      <c r="FW888" s="3"/>
      <c r="FX888" s="3"/>
      <c r="FY888" s="3"/>
      <c r="FZ888" s="3"/>
      <c r="GA888" s="3"/>
      <c r="GB888" s="3"/>
      <c r="GC888" s="3"/>
      <c r="GD888" s="3"/>
      <c r="GE888" s="3"/>
      <c r="GF888" s="3"/>
      <c r="GG888" s="3"/>
      <c r="GH888" s="3"/>
      <c r="GI888" s="3"/>
      <c r="GJ888" s="3"/>
      <c r="GK888" s="3"/>
      <c r="GL888" s="3"/>
      <c r="GM888" s="3"/>
      <c r="GN888" s="3"/>
      <c r="GO888" s="3"/>
      <c r="GP888" s="3"/>
      <c r="GQ888" s="3"/>
      <c r="GR888" s="3"/>
      <c r="GS888" s="3"/>
      <c r="GT888" s="3"/>
      <c r="GU888" s="3"/>
      <c r="GV888" s="3"/>
      <c r="GW888" s="3"/>
      <c r="GX888" s="3"/>
      <c r="GY888" s="3"/>
      <c r="GZ888" s="3"/>
      <c r="HA888" s="3"/>
      <c r="HB888" s="3"/>
      <c r="HC888" s="3"/>
      <c r="HD888" s="3"/>
      <c r="HE888" s="3"/>
      <c r="HF888" s="3"/>
      <c r="HG888" s="3"/>
      <c r="HH888" s="3"/>
      <c r="HI888" s="3"/>
      <c r="HJ888" s="3"/>
      <c r="HK888" s="3"/>
      <c r="HL888" s="3"/>
      <c r="HM888" s="3"/>
      <c r="HN888" s="3"/>
      <c r="HO888" s="3"/>
      <c r="HP888" s="3"/>
      <c r="HQ888" s="3"/>
      <c r="HR888" s="3"/>
      <c r="HS888" s="3"/>
      <c r="HT888" s="3"/>
      <c r="HU888" s="3"/>
      <c r="HV888" s="3"/>
      <c r="HW888" s="3"/>
      <c r="HX888" s="3"/>
      <c r="HY888" s="3"/>
      <c r="HZ888" s="3"/>
      <c r="IA888" s="3"/>
      <c r="IB888" s="3"/>
      <c r="IC888" s="3"/>
      <c r="ID888" s="3"/>
      <c r="IE888" s="3"/>
      <c r="IF888" s="3"/>
      <c r="IG888" s="3"/>
      <c r="IH888" s="3"/>
      <c r="II888" s="3"/>
      <c r="IJ888" s="3"/>
      <c r="IK888" s="3"/>
      <c r="IL888" s="3"/>
      <c r="IM888" s="3"/>
      <c r="IN888" s="3"/>
      <c r="IO888" s="3"/>
      <c r="IP888" s="3"/>
      <c r="IQ888" s="3"/>
      <c r="IR888" s="3"/>
      <c r="IS888" s="3"/>
      <c r="IT888" s="3"/>
      <c r="IU888" s="3"/>
      <c r="IV888" s="3"/>
    </row>
    <row r="890" spans="1:256" s="196" customFormat="1">
      <c r="A890" s="118"/>
      <c r="B890" s="112"/>
      <c r="C890" s="113"/>
      <c r="D890" s="114"/>
      <c r="E890" s="115"/>
      <c r="F890" s="116"/>
      <c r="G890" s="117"/>
      <c r="H890" s="4"/>
      <c r="I890" s="36"/>
      <c r="J890" s="37"/>
      <c r="K890" s="38"/>
      <c r="L890" s="34"/>
      <c r="N890" s="35"/>
      <c r="O890" s="3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  <c r="BP890" s="3"/>
      <c r="BQ890" s="3"/>
      <c r="BR890" s="3"/>
      <c r="BS890" s="3"/>
      <c r="BT890" s="3"/>
      <c r="BU890" s="3"/>
      <c r="BV890" s="3"/>
      <c r="BW890" s="3"/>
      <c r="BX890" s="3"/>
      <c r="BY890" s="3"/>
      <c r="BZ890" s="3"/>
      <c r="CA890" s="3"/>
      <c r="CB890" s="3"/>
      <c r="CC890" s="3"/>
      <c r="CD890" s="3"/>
      <c r="CE890" s="3"/>
      <c r="CF890" s="3"/>
      <c r="CG890" s="3"/>
      <c r="CH890" s="3"/>
      <c r="CI890" s="3"/>
      <c r="CJ890" s="3"/>
      <c r="CK890" s="3"/>
      <c r="CL890" s="3"/>
      <c r="CM890" s="3"/>
      <c r="CN890" s="3"/>
      <c r="CO890" s="3"/>
      <c r="CP890" s="3"/>
      <c r="CQ890" s="3"/>
      <c r="CR890" s="3"/>
      <c r="CS890" s="3"/>
      <c r="CT890" s="3"/>
      <c r="CU890" s="3"/>
      <c r="CV890" s="3"/>
      <c r="CW890" s="3"/>
      <c r="CX890" s="3"/>
      <c r="CY890" s="3"/>
      <c r="CZ890" s="3"/>
      <c r="DA890" s="3"/>
      <c r="DB890" s="3"/>
      <c r="DC890" s="3"/>
      <c r="DD890" s="3"/>
      <c r="DE890" s="3"/>
      <c r="DF890" s="3"/>
      <c r="DG890" s="3"/>
      <c r="DH890" s="3"/>
      <c r="DI890" s="3"/>
      <c r="DJ890" s="3"/>
      <c r="DK890" s="3"/>
      <c r="DL890" s="3"/>
      <c r="DM890" s="3"/>
      <c r="DN890" s="3"/>
      <c r="DO890" s="3"/>
      <c r="DP890" s="3"/>
      <c r="DQ890" s="3"/>
      <c r="DR890" s="3"/>
      <c r="DS890" s="3"/>
      <c r="DT890" s="3"/>
      <c r="DU890" s="3"/>
      <c r="DV890" s="3"/>
      <c r="DW890" s="3"/>
      <c r="DX890" s="3"/>
      <c r="DY890" s="3"/>
      <c r="DZ890" s="3"/>
      <c r="EA890" s="3"/>
      <c r="EB890" s="3"/>
      <c r="EC890" s="3"/>
      <c r="ED890" s="3"/>
      <c r="EE890" s="3"/>
      <c r="EF890" s="3"/>
      <c r="EG890" s="3"/>
      <c r="EH890" s="3"/>
      <c r="EI890" s="3"/>
      <c r="EJ890" s="3"/>
      <c r="EK890" s="3"/>
      <c r="EL890" s="3"/>
      <c r="EM890" s="3"/>
      <c r="EN890" s="3"/>
      <c r="EO890" s="3"/>
      <c r="EP890" s="3"/>
      <c r="EQ890" s="3"/>
      <c r="ER890" s="3"/>
      <c r="ES890" s="3"/>
      <c r="ET890" s="3"/>
      <c r="EU890" s="3"/>
      <c r="EV890" s="3"/>
      <c r="EW890" s="3"/>
      <c r="EX890" s="3"/>
      <c r="EY890" s="3"/>
      <c r="EZ890" s="3"/>
      <c r="FA890" s="3"/>
      <c r="FB890" s="3"/>
      <c r="FC890" s="3"/>
      <c r="FD890" s="3"/>
      <c r="FE890" s="3"/>
      <c r="FF890" s="3"/>
      <c r="FG890" s="3"/>
      <c r="FH890" s="3"/>
      <c r="FI890" s="3"/>
      <c r="FJ890" s="3"/>
      <c r="FK890" s="3"/>
      <c r="FL890" s="3"/>
      <c r="FM890" s="3"/>
      <c r="FN890" s="3"/>
      <c r="FO890" s="3"/>
      <c r="FP890" s="3"/>
      <c r="FQ890" s="3"/>
      <c r="FR890" s="3"/>
      <c r="FS890" s="3"/>
      <c r="FT890" s="3"/>
      <c r="FU890" s="3"/>
      <c r="FV890" s="3"/>
      <c r="FW890" s="3"/>
      <c r="FX890" s="3"/>
      <c r="FY890" s="3"/>
      <c r="FZ890" s="3"/>
      <c r="GA890" s="3"/>
      <c r="GB890" s="3"/>
      <c r="GC890" s="3"/>
      <c r="GD890" s="3"/>
      <c r="GE890" s="3"/>
      <c r="GF890" s="3"/>
      <c r="GG890" s="3"/>
      <c r="GH890" s="3"/>
      <c r="GI890" s="3"/>
      <c r="GJ890" s="3"/>
      <c r="GK890" s="3"/>
      <c r="GL890" s="3"/>
      <c r="GM890" s="3"/>
      <c r="GN890" s="3"/>
      <c r="GO890" s="3"/>
      <c r="GP890" s="3"/>
      <c r="GQ890" s="3"/>
      <c r="GR890" s="3"/>
      <c r="GS890" s="3"/>
      <c r="GT890" s="3"/>
      <c r="GU890" s="3"/>
      <c r="GV890" s="3"/>
      <c r="GW890" s="3"/>
      <c r="GX890" s="3"/>
      <c r="GY890" s="3"/>
      <c r="GZ890" s="3"/>
      <c r="HA890" s="3"/>
      <c r="HB890" s="3"/>
      <c r="HC890" s="3"/>
      <c r="HD890" s="3"/>
      <c r="HE890" s="3"/>
      <c r="HF890" s="3"/>
      <c r="HG890" s="3"/>
      <c r="HH890" s="3"/>
      <c r="HI890" s="3"/>
      <c r="HJ890" s="3"/>
      <c r="HK890" s="3"/>
      <c r="HL890" s="3"/>
      <c r="HM890" s="3"/>
      <c r="HN890" s="3"/>
      <c r="HO890" s="3"/>
      <c r="HP890" s="3"/>
      <c r="HQ890" s="3"/>
      <c r="HR890" s="3"/>
      <c r="HS890" s="3"/>
      <c r="HT890" s="3"/>
      <c r="HU890" s="3"/>
      <c r="HV890" s="3"/>
      <c r="HW890" s="3"/>
      <c r="HX890" s="3"/>
      <c r="HY890" s="3"/>
      <c r="HZ890" s="3"/>
      <c r="IA890" s="3"/>
      <c r="IB890" s="3"/>
      <c r="IC890" s="3"/>
      <c r="ID890" s="3"/>
      <c r="IE890" s="3"/>
      <c r="IF890" s="3"/>
      <c r="IG890" s="3"/>
      <c r="IH890" s="3"/>
      <c r="II890" s="3"/>
      <c r="IJ890" s="3"/>
      <c r="IK890" s="3"/>
      <c r="IL890" s="3"/>
      <c r="IM890" s="3"/>
      <c r="IN890" s="3"/>
      <c r="IO890" s="3"/>
      <c r="IP890" s="3"/>
      <c r="IQ890" s="3"/>
      <c r="IR890" s="3"/>
      <c r="IS890" s="3"/>
      <c r="IT890" s="3"/>
      <c r="IU890" s="3"/>
      <c r="IV890" s="3"/>
    </row>
    <row r="891" spans="1:256" s="196" customFormat="1">
      <c r="A891" s="118"/>
      <c r="B891" s="112"/>
      <c r="C891" s="113"/>
      <c r="D891" s="114"/>
      <c r="E891" s="115"/>
      <c r="F891" s="116"/>
      <c r="G891" s="117"/>
      <c r="H891" s="4"/>
      <c r="I891" s="36"/>
      <c r="J891" s="37"/>
      <c r="K891" s="38"/>
      <c r="L891" s="34"/>
      <c r="N891" s="35"/>
      <c r="O891" s="3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  <c r="BP891" s="3"/>
      <c r="BQ891" s="3"/>
      <c r="BR891" s="3"/>
      <c r="BS891" s="3"/>
      <c r="BT891" s="3"/>
      <c r="BU891" s="3"/>
      <c r="BV891" s="3"/>
      <c r="BW891" s="3"/>
      <c r="BX891" s="3"/>
      <c r="BY891" s="3"/>
      <c r="BZ891" s="3"/>
      <c r="CA891" s="3"/>
      <c r="CB891" s="3"/>
      <c r="CC891" s="3"/>
      <c r="CD891" s="3"/>
      <c r="CE891" s="3"/>
      <c r="CF891" s="3"/>
      <c r="CG891" s="3"/>
      <c r="CH891" s="3"/>
      <c r="CI891" s="3"/>
      <c r="CJ891" s="3"/>
      <c r="CK891" s="3"/>
      <c r="CL891" s="3"/>
      <c r="CM891" s="3"/>
      <c r="CN891" s="3"/>
      <c r="CO891" s="3"/>
      <c r="CP891" s="3"/>
      <c r="CQ891" s="3"/>
      <c r="CR891" s="3"/>
      <c r="CS891" s="3"/>
      <c r="CT891" s="3"/>
      <c r="CU891" s="3"/>
      <c r="CV891" s="3"/>
      <c r="CW891" s="3"/>
      <c r="CX891" s="3"/>
      <c r="CY891" s="3"/>
      <c r="CZ891" s="3"/>
      <c r="DA891" s="3"/>
      <c r="DB891" s="3"/>
      <c r="DC891" s="3"/>
      <c r="DD891" s="3"/>
      <c r="DE891" s="3"/>
      <c r="DF891" s="3"/>
      <c r="DG891" s="3"/>
      <c r="DH891" s="3"/>
      <c r="DI891" s="3"/>
      <c r="DJ891" s="3"/>
      <c r="DK891" s="3"/>
      <c r="DL891" s="3"/>
      <c r="DM891" s="3"/>
      <c r="DN891" s="3"/>
      <c r="DO891" s="3"/>
      <c r="DP891" s="3"/>
      <c r="DQ891" s="3"/>
      <c r="DR891" s="3"/>
      <c r="DS891" s="3"/>
      <c r="DT891" s="3"/>
      <c r="DU891" s="3"/>
      <c r="DV891" s="3"/>
      <c r="DW891" s="3"/>
      <c r="DX891" s="3"/>
      <c r="DY891" s="3"/>
      <c r="DZ891" s="3"/>
      <c r="EA891" s="3"/>
      <c r="EB891" s="3"/>
      <c r="EC891" s="3"/>
      <c r="ED891" s="3"/>
      <c r="EE891" s="3"/>
      <c r="EF891" s="3"/>
      <c r="EG891" s="3"/>
      <c r="EH891" s="3"/>
      <c r="EI891" s="3"/>
      <c r="EJ891" s="3"/>
      <c r="EK891" s="3"/>
      <c r="EL891" s="3"/>
      <c r="EM891" s="3"/>
      <c r="EN891" s="3"/>
      <c r="EO891" s="3"/>
      <c r="EP891" s="3"/>
      <c r="EQ891" s="3"/>
      <c r="ER891" s="3"/>
      <c r="ES891" s="3"/>
      <c r="ET891" s="3"/>
      <c r="EU891" s="3"/>
      <c r="EV891" s="3"/>
      <c r="EW891" s="3"/>
      <c r="EX891" s="3"/>
      <c r="EY891" s="3"/>
      <c r="EZ891" s="3"/>
      <c r="FA891" s="3"/>
      <c r="FB891" s="3"/>
      <c r="FC891" s="3"/>
      <c r="FD891" s="3"/>
      <c r="FE891" s="3"/>
      <c r="FF891" s="3"/>
      <c r="FG891" s="3"/>
      <c r="FH891" s="3"/>
      <c r="FI891" s="3"/>
      <c r="FJ891" s="3"/>
      <c r="FK891" s="3"/>
      <c r="FL891" s="3"/>
      <c r="FM891" s="3"/>
      <c r="FN891" s="3"/>
      <c r="FO891" s="3"/>
      <c r="FP891" s="3"/>
      <c r="FQ891" s="3"/>
      <c r="FR891" s="3"/>
      <c r="FS891" s="3"/>
      <c r="FT891" s="3"/>
      <c r="FU891" s="3"/>
      <c r="FV891" s="3"/>
      <c r="FW891" s="3"/>
      <c r="FX891" s="3"/>
      <c r="FY891" s="3"/>
      <c r="FZ891" s="3"/>
      <c r="GA891" s="3"/>
      <c r="GB891" s="3"/>
      <c r="GC891" s="3"/>
      <c r="GD891" s="3"/>
      <c r="GE891" s="3"/>
      <c r="GF891" s="3"/>
      <c r="GG891" s="3"/>
      <c r="GH891" s="3"/>
      <c r="GI891" s="3"/>
      <c r="GJ891" s="3"/>
      <c r="GK891" s="3"/>
      <c r="GL891" s="3"/>
      <c r="GM891" s="3"/>
      <c r="GN891" s="3"/>
      <c r="GO891" s="3"/>
      <c r="GP891" s="3"/>
      <c r="GQ891" s="3"/>
      <c r="GR891" s="3"/>
      <c r="GS891" s="3"/>
      <c r="GT891" s="3"/>
      <c r="GU891" s="3"/>
      <c r="GV891" s="3"/>
      <c r="GW891" s="3"/>
      <c r="GX891" s="3"/>
      <c r="GY891" s="3"/>
      <c r="GZ891" s="3"/>
      <c r="HA891" s="3"/>
      <c r="HB891" s="3"/>
      <c r="HC891" s="3"/>
      <c r="HD891" s="3"/>
      <c r="HE891" s="3"/>
      <c r="HF891" s="3"/>
      <c r="HG891" s="3"/>
      <c r="HH891" s="3"/>
      <c r="HI891" s="3"/>
      <c r="HJ891" s="3"/>
      <c r="HK891" s="3"/>
      <c r="HL891" s="3"/>
      <c r="HM891" s="3"/>
      <c r="HN891" s="3"/>
      <c r="HO891" s="3"/>
      <c r="HP891" s="3"/>
      <c r="HQ891" s="3"/>
      <c r="HR891" s="3"/>
      <c r="HS891" s="3"/>
      <c r="HT891" s="3"/>
      <c r="HU891" s="3"/>
      <c r="HV891" s="3"/>
      <c r="HW891" s="3"/>
      <c r="HX891" s="3"/>
      <c r="HY891" s="3"/>
      <c r="HZ891" s="3"/>
      <c r="IA891" s="3"/>
      <c r="IB891" s="3"/>
      <c r="IC891" s="3"/>
      <c r="ID891" s="3"/>
      <c r="IE891" s="3"/>
      <c r="IF891" s="3"/>
      <c r="IG891" s="3"/>
      <c r="IH891" s="3"/>
      <c r="II891" s="3"/>
      <c r="IJ891" s="3"/>
      <c r="IK891" s="3"/>
      <c r="IL891" s="3"/>
      <c r="IM891" s="3"/>
      <c r="IN891" s="3"/>
      <c r="IO891" s="3"/>
      <c r="IP891" s="3"/>
      <c r="IQ891" s="3"/>
      <c r="IR891" s="3"/>
      <c r="IS891" s="3"/>
      <c r="IT891" s="3"/>
      <c r="IU891" s="3"/>
      <c r="IV891" s="3"/>
    </row>
    <row r="893" spans="1:256" s="196" customFormat="1">
      <c r="A893" s="118"/>
      <c r="B893" s="112"/>
      <c r="C893" s="113"/>
      <c r="D893" s="114"/>
      <c r="E893" s="115"/>
      <c r="F893" s="116"/>
      <c r="G893" s="117"/>
      <c r="H893" s="4"/>
      <c r="I893" s="36"/>
      <c r="J893" s="37"/>
      <c r="K893" s="38"/>
      <c r="L893" s="34"/>
      <c r="N893" s="35"/>
      <c r="O893" s="3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  <c r="BP893" s="3"/>
      <c r="BQ893" s="3"/>
      <c r="BR893" s="3"/>
      <c r="BS893" s="3"/>
      <c r="BT893" s="3"/>
      <c r="BU893" s="3"/>
      <c r="BV893" s="3"/>
      <c r="BW893" s="3"/>
      <c r="BX893" s="3"/>
      <c r="BY893" s="3"/>
      <c r="BZ893" s="3"/>
      <c r="CA893" s="3"/>
      <c r="CB893" s="3"/>
      <c r="CC893" s="3"/>
      <c r="CD893" s="3"/>
      <c r="CE893" s="3"/>
      <c r="CF893" s="3"/>
      <c r="CG893" s="3"/>
      <c r="CH893" s="3"/>
      <c r="CI893" s="3"/>
      <c r="CJ893" s="3"/>
      <c r="CK893" s="3"/>
      <c r="CL893" s="3"/>
      <c r="CM893" s="3"/>
      <c r="CN893" s="3"/>
      <c r="CO893" s="3"/>
      <c r="CP893" s="3"/>
      <c r="CQ893" s="3"/>
      <c r="CR893" s="3"/>
      <c r="CS893" s="3"/>
      <c r="CT893" s="3"/>
      <c r="CU893" s="3"/>
      <c r="CV893" s="3"/>
      <c r="CW893" s="3"/>
      <c r="CX893" s="3"/>
      <c r="CY893" s="3"/>
      <c r="CZ893" s="3"/>
      <c r="DA893" s="3"/>
      <c r="DB893" s="3"/>
      <c r="DC893" s="3"/>
      <c r="DD893" s="3"/>
      <c r="DE893" s="3"/>
      <c r="DF893" s="3"/>
      <c r="DG893" s="3"/>
      <c r="DH893" s="3"/>
      <c r="DI893" s="3"/>
      <c r="DJ893" s="3"/>
      <c r="DK893" s="3"/>
      <c r="DL893" s="3"/>
      <c r="DM893" s="3"/>
      <c r="DN893" s="3"/>
      <c r="DO893" s="3"/>
      <c r="DP893" s="3"/>
      <c r="DQ893" s="3"/>
      <c r="DR893" s="3"/>
      <c r="DS893" s="3"/>
      <c r="DT893" s="3"/>
      <c r="DU893" s="3"/>
      <c r="DV893" s="3"/>
      <c r="DW893" s="3"/>
      <c r="DX893" s="3"/>
      <c r="DY893" s="3"/>
      <c r="DZ893" s="3"/>
      <c r="EA893" s="3"/>
      <c r="EB893" s="3"/>
      <c r="EC893" s="3"/>
      <c r="ED893" s="3"/>
      <c r="EE893" s="3"/>
      <c r="EF893" s="3"/>
      <c r="EG893" s="3"/>
      <c r="EH893" s="3"/>
      <c r="EI893" s="3"/>
      <c r="EJ893" s="3"/>
      <c r="EK893" s="3"/>
      <c r="EL893" s="3"/>
      <c r="EM893" s="3"/>
      <c r="EN893" s="3"/>
      <c r="EO893" s="3"/>
      <c r="EP893" s="3"/>
      <c r="EQ893" s="3"/>
      <c r="ER893" s="3"/>
      <c r="ES893" s="3"/>
      <c r="ET893" s="3"/>
      <c r="EU893" s="3"/>
      <c r="EV893" s="3"/>
      <c r="EW893" s="3"/>
      <c r="EX893" s="3"/>
      <c r="EY893" s="3"/>
      <c r="EZ893" s="3"/>
      <c r="FA893" s="3"/>
      <c r="FB893" s="3"/>
      <c r="FC893" s="3"/>
      <c r="FD893" s="3"/>
      <c r="FE893" s="3"/>
      <c r="FF893" s="3"/>
      <c r="FG893" s="3"/>
      <c r="FH893" s="3"/>
      <c r="FI893" s="3"/>
      <c r="FJ893" s="3"/>
      <c r="FK893" s="3"/>
      <c r="FL893" s="3"/>
      <c r="FM893" s="3"/>
      <c r="FN893" s="3"/>
      <c r="FO893" s="3"/>
      <c r="FP893" s="3"/>
      <c r="FQ893" s="3"/>
      <c r="FR893" s="3"/>
      <c r="FS893" s="3"/>
      <c r="FT893" s="3"/>
      <c r="FU893" s="3"/>
      <c r="FV893" s="3"/>
      <c r="FW893" s="3"/>
      <c r="FX893" s="3"/>
      <c r="FY893" s="3"/>
      <c r="FZ893" s="3"/>
      <c r="GA893" s="3"/>
      <c r="GB893" s="3"/>
      <c r="GC893" s="3"/>
      <c r="GD893" s="3"/>
      <c r="GE893" s="3"/>
      <c r="GF893" s="3"/>
      <c r="GG893" s="3"/>
      <c r="GH893" s="3"/>
      <c r="GI893" s="3"/>
      <c r="GJ893" s="3"/>
      <c r="GK893" s="3"/>
      <c r="GL893" s="3"/>
      <c r="GM893" s="3"/>
      <c r="GN893" s="3"/>
      <c r="GO893" s="3"/>
      <c r="GP893" s="3"/>
      <c r="GQ893" s="3"/>
      <c r="GR893" s="3"/>
      <c r="GS893" s="3"/>
      <c r="GT893" s="3"/>
      <c r="GU893" s="3"/>
      <c r="GV893" s="3"/>
      <c r="GW893" s="3"/>
      <c r="GX893" s="3"/>
      <c r="GY893" s="3"/>
      <c r="GZ893" s="3"/>
      <c r="HA893" s="3"/>
      <c r="HB893" s="3"/>
      <c r="HC893" s="3"/>
      <c r="HD893" s="3"/>
      <c r="HE893" s="3"/>
      <c r="HF893" s="3"/>
      <c r="HG893" s="3"/>
      <c r="HH893" s="3"/>
      <c r="HI893" s="3"/>
      <c r="HJ893" s="3"/>
      <c r="HK893" s="3"/>
      <c r="HL893" s="3"/>
      <c r="HM893" s="3"/>
      <c r="HN893" s="3"/>
      <c r="HO893" s="3"/>
      <c r="HP893" s="3"/>
      <c r="HQ893" s="3"/>
      <c r="HR893" s="3"/>
      <c r="HS893" s="3"/>
      <c r="HT893" s="3"/>
      <c r="HU893" s="3"/>
      <c r="HV893" s="3"/>
      <c r="HW893" s="3"/>
      <c r="HX893" s="3"/>
      <c r="HY893" s="3"/>
      <c r="HZ893" s="3"/>
      <c r="IA893" s="3"/>
      <c r="IB893" s="3"/>
      <c r="IC893" s="3"/>
      <c r="ID893" s="3"/>
      <c r="IE893" s="3"/>
      <c r="IF893" s="3"/>
      <c r="IG893" s="3"/>
      <c r="IH893" s="3"/>
      <c r="II893" s="3"/>
      <c r="IJ893" s="3"/>
      <c r="IK893" s="3"/>
      <c r="IL893" s="3"/>
      <c r="IM893" s="3"/>
      <c r="IN893" s="3"/>
      <c r="IO893" s="3"/>
      <c r="IP893" s="3"/>
      <c r="IQ893" s="3"/>
      <c r="IR893" s="3"/>
      <c r="IS893" s="3"/>
      <c r="IT893" s="3"/>
      <c r="IU893" s="3"/>
      <c r="IV893" s="3"/>
    </row>
    <row r="895" spans="1:256" s="196" customFormat="1">
      <c r="A895" s="118"/>
      <c r="B895" s="112"/>
      <c r="C895" s="113"/>
      <c r="D895" s="114"/>
      <c r="E895" s="115"/>
      <c r="F895" s="116"/>
      <c r="G895" s="117"/>
      <c r="H895" s="4"/>
      <c r="I895" s="36"/>
      <c r="J895" s="37"/>
      <c r="K895" s="38"/>
      <c r="L895" s="34"/>
      <c r="N895" s="35"/>
      <c r="O895" s="3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  <c r="BP895" s="3"/>
      <c r="BQ895" s="3"/>
      <c r="BR895" s="3"/>
      <c r="BS895" s="3"/>
      <c r="BT895" s="3"/>
      <c r="BU895" s="3"/>
      <c r="BV895" s="3"/>
      <c r="BW895" s="3"/>
      <c r="BX895" s="3"/>
      <c r="BY895" s="3"/>
      <c r="BZ895" s="3"/>
      <c r="CA895" s="3"/>
      <c r="CB895" s="3"/>
      <c r="CC895" s="3"/>
      <c r="CD895" s="3"/>
      <c r="CE895" s="3"/>
      <c r="CF895" s="3"/>
      <c r="CG895" s="3"/>
      <c r="CH895" s="3"/>
      <c r="CI895" s="3"/>
      <c r="CJ895" s="3"/>
      <c r="CK895" s="3"/>
      <c r="CL895" s="3"/>
      <c r="CM895" s="3"/>
      <c r="CN895" s="3"/>
      <c r="CO895" s="3"/>
      <c r="CP895" s="3"/>
      <c r="CQ895" s="3"/>
      <c r="CR895" s="3"/>
      <c r="CS895" s="3"/>
      <c r="CT895" s="3"/>
      <c r="CU895" s="3"/>
      <c r="CV895" s="3"/>
      <c r="CW895" s="3"/>
      <c r="CX895" s="3"/>
      <c r="CY895" s="3"/>
      <c r="CZ895" s="3"/>
      <c r="DA895" s="3"/>
      <c r="DB895" s="3"/>
      <c r="DC895" s="3"/>
      <c r="DD895" s="3"/>
      <c r="DE895" s="3"/>
      <c r="DF895" s="3"/>
      <c r="DG895" s="3"/>
      <c r="DH895" s="3"/>
      <c r="DI895" s="3"/>
      <c r="DJ895" s="3"/>
      <c r="DK895" s="3"/>
      <c r="DL895" s="3"/>
      <c r="DM895" s="3"/>
      <c r="DN895" s="3"/>
      <c r="DO895" s="3"/>
      <c r="DP895" s="3"/>
      <c r="DQ895" s="3"/>
      <c r="DR895" s="3"/>
      <c r="DS895" s="3"/>
      <c r="DT895" s="3"/>
      <c r="DU895" s="3"/>
      <c r="DV895" s="3"/>
      <c r="DW895" s="3"/>
      <c r="DX895" s="3"/>
      <c r="DY895" s="3"/>
      <c r="DZ895" s="3"/>
      <c r="EA895" s="3"/>
      <c r="EB895" s="3"/>
      <c r="EC895" s="3"/>
      <c r="ED895" s="3"/>
      <c r="EE895" s="3"/>
      <c r="EF895" s="3"/>
      <c r="EG895" s="3"/>
      <c r="EH895" s="3"/>
      <c r="EI895" s="3"/>
      <c r="EJ895" s="3"/>
      <c r="EK895" s="3"/>
      <c r="EL895" s="3"/>
      <c r="EM895" s="3"/>
      <c r="EN895" s="3"/>
      <c r="EO895" s="3"/>
      <c r="EP895" s="3"/>
      <c r="EQ895" s="3"/>
      <c r="ER895" s="3"/>
      <c r="ES895" s="3"/>
      <c r="ET895" s="3"/>
      <c r="EU895" s="3"/>
      <c r="EV895" s="3"/>
      <c r="EW895" s="3"/>
      <c r="EX895" s="3"/>
      <c r="EY895" s="3"/>
      <c r="EZ895" s="3"/>
      <c r="FA895" s="3"/>
      <c r="FB895" s="3"/>
      <c r="FC895" s="3"/>
      <c r="FD895" s="3"/>
      <c r="FE895" s="3"/>
      <c r="FF895" s="3"/>
      <c r="FG895" s="3"/>
      <c r="FH895" s="3"/>
      <c r="FI895" s="3"/>
      <c r="FJ895" s="3"/>
      <c r="FK895" s="3"/>
      <c r="FL895" s="3"/>
      <c r="FM895" s="3"/>
      <c r="FN895" s="3"/>
      <c r="FO895" s="3"/>
      <c r="FP895" s="3"/>
      <c r="FQ895" s="3"/>
      <c r="FR895" s="3"/>
      <c r="FS895" s="3"/>
      <c r="FT895" s="3"/>
      <c r="FU895" s="3"/>
      <c r="FV895" s="3"/>
      <c r="FW895" s="3"/>
      <c r="FX895" s="3"/>
      <c r="FY895" s="3"/>
      <c r="FZ895" s="3"/>
      <c r="GA895" s="3"/>
      <c r="GB895" s="3"/>
      <c r="GC895" s="3"/>
      <c r="GD895" s="3"/>
      <c r="GE895" s="3"/>
      <c r="GF895" s="3"/>
      <c r="GG895" s="3"/>
      <c r="GH895" s="3"/>
      <c r="GI895" s="3"/>
      <c r="GJ895" s="3"/>
      <c r="GK895" s="3"/>
      <c r="GL895" s="3"/>
      <c r="GM895" s="3"/>
      <c r="GN895" s="3"/>
      <c r="GO895" s="3"/>
      <c r="GP895" s="3"/>
      <c r="GQ895" s="3"/>
      <c r="GR895" s="3"/>
      <c r="GS895" s="3"/>
      <c r="GT895" s="3"/>
      <c r="GU895" s="3"/>
      <c r="GV895" s="3"/>
      <c r="GW895" s="3"/>
      <c r="GX895" s="3"/>
      <c r="GY895" s="3"/>
      <c r="GZ895" s="3"/>
      <c r="HA895" s="3"/>
      <c r="HB895" s="3"/>
      <c r="HC895" s="3"/>
      <c r="HD895" s="3"/>
      <c r="HE895" s="3"/>
      <c r="HF895" s="3"/>
      <c r="HG895" s="3"/>
      <c r="HH895" s="3"/>
      <c r="HI895" s="3"/>
      <c r="HJ895" s="3"/>
      <c r="HK895" s="3"/>
      <c r="HL895" s="3"/>
      <c r="HM895" s="3"/>
      <c r="HN895" s="3"/>
      <c r="HO895" s="3"/>
      <c r="HP895" s="3"/>
      <c r="HQ895" s="3"/>
      <c r="HR895" s="3"/>
      <c r="HS895" s="3"/>
      <c r="HT895" s="3"/>
      <c r="HU895" s="3"/>
      <c r="HV895" s="3"/>
      <c r="HW895" s="3"/>
      <c r="HX895" s="3"/>
      <c r="HY895" s="3"/>
      <c r="HZ895" s="3"/>
      <c r="IA895" s="3"/>
      <c r="IB895" s="3"/>
      <c r="IC895" s="3"/>
      <c r="ID895" s="3"/>
      <c r="IE895" s="3"/>
      <c r="IF895" s="3"/>
      <c r="IG895" s="3"/>
      <c r="IH895" s="3"/>
      <c r="II895" s="3"/>
      <c r="IJ895" s="3"/>
      <c r="IK895" s="3"/>
      <c r="IL895" s="3"/>
      <c r="IM895" s="3"/>
      <c r="IN895" s="3"/>
      <c r="IO895" s="3"/>
      <c r="IP895" s="3"/>
      <c r="IQ895" s="3"/>
      <c r="IR895" s="3"/>
      <c r="IS895" s="3"/>
      <c r="IT895" s="3"/>
      <c r="IU895" s="3"/>
      <c r="IV895" s="3"/>
    </row>
    <row r="897" spans="1:256" s="196" customFormat="1">
      <c r="A897" s="118"/>
      <c r="B897" s="112"/>
      <c r="C897" s="113"/>
      <c r="D897" s="114"/>
      <c r="E897" s="115"/>
      <c r="F897" s="116"/>
      <c r="G897" s="117"/>
      <c r="H897" s="4"/>
      <c r="I897" s="36"/>
      <c r="J897" s="37"/>
      <c r="K897" s="38"/>
      <c r="L897" s="34"/>
      <c r="N897" s="35"/>
      <c r="O897" s="3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  <c r="BP897" s="3"/>
      <c r="BQ897" s="3"/>
      <c r="BR897" s="3"/>
      <c r="BS897" s="3"/>
      <c r="BT897" s="3"/>
      <c r="BU897" s="3"/>
      <c r="BV897" s="3"/>
      <c r="BW897" s="3"/>
      <c r="BX897" s="3"/>
      <c r="BY897" s="3"/>
      <c r="BZ897" s="3"/>
      <c r="CA897" s="3"/>
      <c r="CB897" s="3"/>
      <c r="CC897" s="3"/>
      <c r="CD897" s="3"/>
      <c r="CE897" s="3"/>
      <c r="CF897" s="3"/>
      <c r="CG897" s="3"/>
      <c r="CH897" s="3"/>
      <c r="CI897" s="3"/>
      <c r="CJ897" s="3"/>
      <c r="CK897" s="3"/>
      <c r="CL897" s="3"/>
      <c r="CM897" s="3"/>
      <c r="CN897" s="3"/>
      <c r="CO897" s="3"/>
      <c r="CP897" s="3"/>
      <c r="CQ897" s="3"/>
      <c r="CR897" s="3"/>
      <c r="CS897" s="3"/>
      <c r="CT897" s="3"/>
      <c r="CU897" s="3"/>
      <c r="CV897" s="3"/>
      <c r="CW897" s="3"/>
      <c r="CX897" s="3"/>
      <c r="CY897" s="3"/>
      <c r="CZ897" s="3"/>
      <c r="DA897" s="3"/>
      <c r="DB897" s="3"/>
      <c r="DC897" s="3"/>
      <c r="DD897" s="3"/>
      <c r="DE897" s="3"/>
      <c r="DF897" s="3"/>
      <c r="DG897" s="3"/>
      <c r="DH897" s="3"/>
      <c r="DI897" s="3"/>
      <c r="DJ897" s="3"/>
      <c r="DK897" s="3"/>
      <c r="DL897" s="3"/>
      <c r="DM897" s="3"/>
      <c r="DN897" s="3"/>
      <c r="DO897" s="3"/>
      <c r="DP897" s="3"/>
      <c r="DQ897" s="3"/>
      <c r="DR897" s="3"/>
      <c r="DS897" s="3"/>
      <c r="DT897" s="3"/>
      <c r="DU897" s="3"/>
      <c r="DV897" s="3"/>
      <c r="DW897" s="3"/>
      <c r="DX897" s="3"/>
      <c r="DY897" s="3"/>
      <c r="DZ897" s="3"/>
      <c r="EA897" s="3"/>
      <c r="EB897" s="3"/>
      <c r="EC897" s="3"/>
      <c r="ED897" s="3"/>
      <c r="EE897" s="3"/>
      <c r="EF897" s="3"/>
      <c r="EG897" s="3"/>
      <c r="EH897" s="3"/>
      <c r="EI897" s="3"/>
      <c r="EJ897" s="3"/>
      <c r="EK897" s="3"/>
      <c r="EL897" s="3"/>
      <c r="EM897" s="3"/>
      <c r="EN897" s="3"/>
      <c r="EO897" s="3"/>
      <c r="EP897" s="3"/>
      <c r="EQ897" s="3"/>
      <c r="ER897" s="3"/>
      <c r="ES897" s="3"/>
      <c r="ET897" s="3"/>
      <c r="EU897" s="3"/>
      <c r="EV897" s="3"/>
      <c r="EW897" s="3"/>
      <c r="EX897" s="3"/>
      <c r="EY897" s="3"/>
      <c r="EZ897" s="3"/>
      <c r="FA897" s="3"/>
      <c r="FB897" s="3"/>
      <c r="FC897" s="3"/>
      <c r="FD897" s="3"/>
      <c r="FE897" s="3"/>
      <c r="FF897" s="3"/>
      <c r="FG897" s="3"/>
      <c r="FH897" s="3"/>
      <c r="FI897" s="3"/>
      <c r="FJ897" s="3"/>
      <c r="FK897" s="3"/>
      <c r="FL897" s="3"/>
      <c r="FM897" s="3"/>
      <c r="FN897" s="3"/>
      <c r="FO897" s="3"/>
      <c r="FP897" s="3"/>
      <c r="FQ897" s="3"/>
      <c r="FR897" s="3"/>
      <c r="FS897" s="3"/>
      <c r="FT897" s="3"/>
      <c r="FU897" s="3"/>
      <c r="FV897" s="3"/>
      <c r="FW897" s="3"/>
      <c r="FX897" s="3"/>
      <c r="FY897" s="3"/>
      <c r="FZ897" s="3"/>
      <c r="GA897" s="3"/>
      <c r="GB897" s="3"/>
      <c r="GC897" s="3"/>
      <c r="GD897" s="3"/>
      <c r="GE897" s="3"/>
      <c r="GF897" s="3"/>
      <c r="GG897" s="3"/>
      <c r="GH897" s="3"/>
      <c r="GI897" s="3"/>
      <c r="GJ897" s="3"/>
      <c r="GK897" s="3"/>
      <c r="GL897" s="3"/>
      <c r="GM897" s="3"/>
      <c r="GN897" s="3"/>
      <c r="GO897" s="3"/>
      <c r="GP897" s="3"/>
      <c r="GQ897" s="3"/>
      <c r="GR897" s="3"/>
      <c r="GS897" s="3"/>
      <c r="GT897" s="3"/>
      <c r="GU897" s="3"/>
      <c r="GV897" s="3"/>
      <c r="GW897" s="3"/>
      <c r="GX897" s="3"/>
      <c r="GY897" s="3"/>
      <c r="GZ897" s="3"/>
      <c r="HA897" s="3"/>
      <c r="HB897" s="3"/>
      <c r="HC897" s="3"/>
      <c r="HD897" s="3"/>
      <c r="HE897" s="3"/>
      <c r="HF897" s="3"/>
      <c r="HG897" s="3"/>
      <c r="HH897" s="3"/>
      <c r="HI897" s="3"/>
      <c r="HJ897" s="3"/>
      <c r="HK897" s="3"/>
      <c r="HL897" s="3"/>
      <c r="HM897" s="3"/>
      <c r="HN897" s="3"/>
      <c r="HO897" s="3"/>
      <c r="HP897" s="3"/>
      <c r="HQ897" s="3"/>
      <c r="HR897" s="3"/>
      <c r="HS897" s="3"/>
      <c r="HT897" s="3"/>
      <c r="HU897" s="3"/>
      <c r="HV897" s="3"/>
      <c r="HW897" s="3"/>
      <c r="HX897" s="3"/>
      <c r="HY897" s="3"/>
      <c r="HZ897" s="3"/>
      <c r="IA897" s="3"/>
      <c r="IB897" s="3"/>
      <c r="IC897" s="3"/>
      <c r="ID897" s="3"/>
      <c r="IE897" s="3"/>
      <c r="IF897" s="3"/>
      <c r="IG897" s="3"/>
      <c r="IH897" s="3"/>
      <c r="II897" s="3"/>
      <c r="IJ897" s="3"/>
      <c r="IK897" s="3"/>
      <c r="IL897" s="3"/>
      <c r="IM897" s="3"/>
      <c r="IN897" s="3"/>
      <c r="IO897" s="3"/>
      <c r="IP897" s="3"/>
      <c r="IQ897" s="3"/>
      <c r="IR897" s="3"/>
      <c r="IS897" s="3"/>
      <c r="IT897" s="3"/>
      <c r="IU897" s="3"/>
      <c r="IV897" s="3"/>
    </row>
    <row r="899" spans="1:256" s="196" customFormat="1">
      <c r="A899" s="118"/>
      <c r="B899" s="112"/>
      <c r="C899" s="113"/>
      <c r="D899" s="114"/>
      <c r="E899" s="115"/>
      <c r="F899" s="116"/>
      <c r="G899" s="117"/>
      <c r="H899" s="4"/>
      <c r="I899" s="36"/>
      <c r="J899" s="37"/>
      <c r="K899" s="38"/>
      <c r="L899" s="34"/>
      <c r="N899" s="35"/>
      <c r="O899" s="3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  <c r="BP899" s="3"/>
      <c r="BQ899" s="3"/>
      <c r="BR899" s="3"/>
      <c r="BS899" s="3"/>
      <c r="BT899" s="3"/>
      <c r="BU899" s="3"/>
      <c r="BV899" s="3"/>
      <c r="BW899" s="3"/>
      <c r="BX899" s="3"/>
      <c r="BY899" s="3"/>
      <c r="BZ899" s="3"/>
      <c r="CA899" s="3"/>
      <c r="CB899" s="3"/>
      <c r="CC899" s="3"/>
      <c r="CD899" s="3"/>
      <c r="CE899" s="3"/>
      <c r="CF899" s="3"/>
      <c r="CG899" s="3"/>
      <c r="CH899" s="3"/>
      <c r="CI899" s="3"/>
      <c r="CJ899" s="3"/>
      <c r="CK899" s="3"/>
      <c r="CL899" s="3"/>
      <c r="CM899" s="3"/>
      <c r="CN899" s="3"/>
      <c r="CO899" s="3"/>
      <c r="CP899" s="3"/>
      <c r="CQ899" s="3"/>
      <c r="CR899" s="3"/>
      <c r="CS899" s="3"/>
      <c r="CT899" s="3"/>
      <c r="CU899" s="3"/>
      <c r="CV899" s="3"/>
      <c r="CW899" s="3"/>
      <c r="CX899" s="3"/>
      <c r="CY899" s="3"/>
      <c r="CZ899" s="3"/>
      <c r="DA899" s="3"/>
      <c r="DB899" s="3"/>
      <c r="DC899" s="3"/>
      <c r="DD899" s="3"/>
      <c r="DE899" s="3"/>
      <c r="DF899" s="3"/>
      <c r="DG899" s="3"/>
      <c r="DH899" s="3"/>
      <c r="DI899" s="3"/>
      <c r="DJ899" s="3"/>
      <c r="DK899" s="3"/>
      <c r="DL899" s="3"/>
      <c r="DM899" s="3"/>
      <c r="DN899" s="3"/>
      <c r="DO899" s="3"/>
      <c r="DP899" s="3"/>
      <c r="DQ899" s="3"/>
      <c r="DR899" s="3"/>
      <c r="DS899" s="3"/>
      <c r="DT899" s="3"/>
      <c r="DU899" s="3"/>
      <c r="DV899" s="3"/>
      <c r="DW899" s="3"/>
      <c r="DX899" s="3"/>
      <c r="DY899" s="3"/>
      <c r="DZ899" s="3"/>
      <c r="EA899" s="3"/>
      <c r="EB899" s="3"/>
      <c r="EC899" s="3"/>
      <c r="ED899" s="3"/>
      <c r="EE899" s="3"/>
      <c r="EF899" s="3"/>
      <c r="EG899" s="3"/>
      <c r="EH899" s="3"/>
      <c r="EI899" s="3"/>
      <c r="EJ899" s="3"/>
      <c r="EK899" s="3"/>
      <c r="EL899" s="3"/>
      <c r="EM899" s="3"/>
      <c r="EN899" s="3"/>
      <c r="EO899" s="3"/>
      <c r="EP899" s="3"/>
      <c r="EQ899" s="3"/>
      <c r="ER899" s="3"/>
      <c r="ES899" s="3"/>
      <c r="ET899" s="3"/>
      <c r="EU899" s="3"/>
      <c r="EV899" s="3"/>
      <c r="EW899" s="3"/>
      <c r="EX899" s="3"/>
      <c r="EY899" s="3"/>
      <c r="EZ899" s="3"/>
      <c r="FA899" s="3"/>
      <c r="FB899" s="3"/>
      <c r="FC899" s="3"/>
      <c r="FD899" s="3"/>
      <c r="FE899" s="3"/>
      <c r="FF899" s="3"/>
      <c r="FG899" s="3"/>
      <c r="FH899" s="3"/>
      <c r="FI899" s="3"/>
      <c r="FJ899" s="3"/>
      <c r="FK899" s="3"/>
      <c r="FL899" s="3"/>
      <c r="FM899" s="3"/>
      <c r="FN899" s="3"/>
      <c r="FO899" s="3"/>
      <c r="FP899" s="3"/>
      <c r="FQ899" s="3"/>
      <c r="FR899" s="3"/>
      <c r="FS899" s="3"/>
      <c r="FT899" s="3"/>
      <c r="FU899" s="3"/>
      <c r="FV899" s="3"/>
      <c r="FW899" s="3"/>
      <c r="FX899" s="3"/>
      <c r="FY899" s="3"/>
      <c r="FZ899" s="3"/>
      <c r="GA899" s="3"/>
      <c r="GB899" s="3"/>
      <c r="GC899" s="3"/>
      <c r="GD899" s="3"/>
      <c r="GE899" s="3"/>
      <c r="GF899" s="3"/>
      <c r="GG899" s="3"/>
      <c r="GH899" s="3"/>
      <c r="GI899" s="3"/>
      <c r="GJ899" s="3"/>
      <c r="GK899" s="3"/>
      <c r="GL899" s="3"/>
      <c r="GM899" s="3"/>
      <c r="GN899" s="3"/>
      <c r="GO899" s="3"/>
      <c r="GP899" s="3"/>
      <c r="GQ899" s="3"/>
      <c r="GR899" s="3"/>
      <c r="GS899" s="3"/>
      <c r="GT899" s="3"/>
      <c r="GU899" s="3"/>
      <c r="GV899" s="3"/>
      <c r="GW899" s="3"/>
      <c r="GX899" s="3"/>
      <c r="GY899" s="3"/>
      <c r="GZ899" s="3"/>
      <c r="HA899" s="3"/>
      <c r="HB899" s="3"/>
      <c r="HC899" s="3"/>
      <c r="HD899" s="3"/>
      <c r="HE899" s="3"/>
      <c r="HF899" s="3"/>
      <c r="HG899" s="3"/>
      <c r="HH899" s="3"/>
      <c r="HI899" s="3"/>
      <c r="HJ899" s="3"/>
      <c r="HK899" s="3"/>
      <c r="HL899" s="3"/>
      <c r="HM899" s="3"/>
      <c r="HN899" s="3"/>
      <c r="HO899" s="3"/>
      <c r="HP899" s="3"/>
      <c r="HQ899" s="3"/>
      <c r="HR899" s="3"/>
      <c r="HS899" s="3"/>
      <c r="HT899" s="3"/>
      <c r="HU899" s="3"/>
      <c r="HV899" s="3"/>
      <c r="HW899" s="3"/>
      <c r="HX899" s="3"/>
      <c r="HY899" s="3"/>
      <c r="HZ899" s="3"/>
      <c r="IA899" s="3"/>
      <c r="IB899" s="3"/>
      <c r="IC899" s="3"/>
      <c r="ID899" s="3"/>
      <c r="IE899" s="3"/>
      <c r="IF899" s="3"/>
      <c r="IG899" s="3"/>
      <c r="IH899" s="3"/>
      <c r="II899" s="3"/>
      <c r="IJ899" s="3"/>
      <c r="IK899" s="3"/>
      <c r="IL899" s="3"/>
      <c r="IM899" s="3"/>
      <c r="IN899" s="3"/>
      <c r="IO899" s="3"/>
      <c r="IP899" s="3"/>
      <c r="IQ899" s="3"/>
      <c r="IR899" s="3"/>
      <c r="IS899" s="3"/>
      <c r="IT899" s="3"/>
      <c r="IU899" s="3"/>
      <c r="IV899" s="3"/>
    </row>
    <row r="901" spans="1:256" s="196" customFormat="1">
      <c r="A901" s="118"/>
      <c r="B901" s="112"/>
      <c r="C901" s="113"/>
      <c r="D901" s="114"/>
      <c r="E901" s="115"/>
      <c r="F901" s="116"/>
      <c r="G901" s="117"/>
      <c r="H901" s="4"/>
      <c r="I901" s="36"/>
      <c r="J901" s="37"/>
      <c r="K901" s="38"/>
      <c r="L901" s="34"/>
      <c r="N901" s="35"/>
      <c r="O901" s="3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  <c r="BP901" s="3"/>
      <c r="BQ901" s="3"/>
      <c r="BR901" s="3"/>
      <c r="BS901" s="3"/>
      <c r="BT901" s="3"/>
      <c r="BU901" s="3"/>
      <c r="BV901" s="3"/>
      <c r="BW901" s="3"/>
      <c r="BX901" s="3"/>
      <c r="BY901" s="3"/>
      <c r="BZ901" s="3"/>
      <c r="CA901" s="3"/>
      <c r="CB901" s="3"/>
      <c r="CC901" s="3"/>
      <c r="CD901" s="3"/>
      <c r="CE901" s="3"/>
      <c r="CF901" s="3"/>
      <c r="CG901" s="3"/>
      <c r="CH901" s="3"/>
      <c r="CI901" s="3"/>
      <c r="CJ901" s="3"/>
      <c r="CK901" s="3"/>
      <c r="CL901" s="3"/>
      <c r="CM901" s="3"/>
      <c r="CN901" s="3"/>
      <c r="CO901" s="3"/>
      <c r="CP901" s="3"/>
      <c r="CQ901" s="3"/>
      <c r="CR901" s="3"/>
      <c r="CS901" s="3"/>
      <c r="CT901" s="3"/>
      <c r="CU901" s="3"/>
      <c r="CV901" s="3"/>
      <c r="CW901" s="3"/>
      <c r="CX901" s="3"/>
      <c r="CY901" s="3"/>
      <c r="CZ901" s="3"/>
      <c r="DA901" s="3"/>
      <c r="DB901" s="3"/>
      <c r="DC901" s="3"/>
      <c r="DD901" s="3"/>
      <c r="DE901" s="3"/>
      <c r="DF901" s="3"/>
      <c r="DG901" s="3"/>
      <c r="DH901" s="3"/>
      <c r="DI901" s="3"/>
      <c r="DJ901" s="3"/>
      <c r="DK901" s="3"/>
      <c r="DL901" s="3"/>
      <c r="DM901" s="3"/>
      <c r="DN901" s="3"/>
      <c r="DO901" s="3"/>
      <c r="DP901" s="3"/>
      <c r="DQ901" s="3"/>
      <c r="DR901" s="3"/>
      <c r="DS901" s="3"/>
      <c r="DT901" s="3"/>
      <c r="DU901" s="3"/>
      <c r="DV901" s="3"/>
      <c r="DW901" s="3"/>
      <c r="DX901" s="3"/>
      <c r="DY901" s="3"/>
      <c r="DZ901" s="3"/>
      <c r="EA901" s="3"/>
      <c r="EB901" s="3"/>
      <c r="EC901" s="3"/>
      <c r="ED901" s="3"/>
      <c r="EE901" s="3"/>
      <c r="EF901" s="3"/>
      <c r="EG901" s="3"/>
      <c r="EH901" s="3"/>
      <c r="EI901" s="3"/>
      <c r="EJ901" s="3"/>
      <c r="EK901" s="3"/>
      <c r="EL901" s="3"/>
      <c r="EM901" s="3"/>
      <c r="EN901" s="3"/>
      <c r="EO901" s="3"/>
      <c r="EP901" s="3"/>
      <c r="EQ901" s="3"/>
      <c r="ER901" s="3"/>
      <c r="ES901" s="3"/>
      <c r="ET901" s="3"/>
      <c r="EU901" s="3"/>
      <c r="EV901" s="3"/>
      <c r="EW901" s="3"/>
      <c r="EX901" s="3"/>
      <c r="EY901" s="3"/>
      <c r="EZ901" s="3"/>
      <c r="FA901" s="3"/>
      <c r="FB901" s="3"/>
      <c r="FC901" s="3"/>
      <c r="FD901" s="3"/>
      <c r="FE901" s="3"/>
      <c r="FF901" s="3"/>
      <c r="FG901" s="3"/>
      <c r="FH901" s="3"/>
      <c r="FI901" s="3"/>
      <c r="FJ901" s="3"/>
      <c r="FK901" s="3"/>
      <c r="FL901" s="3"/>
      <c r="FM901" s="3"/>
      <c r="FN901" s="3"/>
      <c r="FO901" s="3"/>
      <c r="FP901" s="3"/>
      <c r="FQ901" s="3"/>
      <c r="FR901" s="3"/>
      <c r="FS901" s="3"/>
      <c r="FT901" s="3"/>
      <c r="FU901" s="3"/>
      <c r="FV901" s="3"/>
      <c r="FW901" s="3"/>
      <c r="FX901" s="3"/>
      <c r="FY901" s="3"/>
      <c r="FZ901" s="3"/>
      <c r="GA901" s="3"/>
      <c r="GB901" s="3"/>
      <c r="GC901" s="3"/>
      <c r="GD901" s="3"/>
      <c r="GE901" s="3"/>
      <c r="GF901" s="3"/>
      <c r="GG901" s="3"/>
      <c r="GH901" s="3"/>
      <c r="GI901" s="3"/>
      <c r="GJ901" s="3"/>
      <c r="GK901" s="3"/>
      <c r="GL901" s="3"/>
      <c r="GM901" s="3"/>
      <c r="GN901" s="3"/>
      <c r="GO901" s="3"/>
      <c r="GP901" s="3"/>
      <c r="GQ901" s="3"/>
      <c r="GR901" s="3"/>
      <c r="GS901" s="3"/>
      <c r="GT901" s="3"/>
      <c r="GU901" s="3"/>
      <c r="GV901" s="3"/>
      <c r="GW901" s="3"/>
      <c r="GX901" s="3"/>
      <c r="GY901" s="3"/>
      <c r="GZ901" s="3"/>
      <c r="HA901" s="3"/>
      <c r="HB901" s="3"/>
      <c r="HC901" s="3"/>
      <c r="HD901" s="3"/>
      <c r="HE901" s="3"/>
      <c r="HF901" s="3"/>
      <c r="HG901" s="3"/>
      <c r="HH901" s="3"/>
      <c r="HI901" s="3"/>
      <c r="HJ901" s="3"/>
      <c r="HK901" s="3"/>
      <c r="HL901" s="3"/>
      <c r="HM901" s="3"/>
      <c r="HN901" s="3"/>
      <c r="HO901" s="3"/>
      <c r="HP901" s="3"/>
      <c r="HQ901" s="3"/>
      <c r="HR901" s="3"/>
      <c r="HS901" s="3"/>
      <c r="HT901" s="3"/>
      <c r="HU901" s="3"/>
      <c r="HV901" s="3"/>
      <c r="HW901" s="3"/>
      <c r="HX901" s="3"/>
      <c r="HY901" s="3"/>
      <c r="HZ901" s="3"/>
      <c r="IA901" s="3"/>
      <c r="IB901" s="3"/>
      <c r="IC901" s="3"/>
      <c r="ID901" s="3"/>
      <c r="IE901" s="3"/>
      <c r="IF901" s="3"/>
      <c r="IG901" s="3"/>
      <c r="IH901" s="3"/>
      <c r="II901" s="3"/>
      <c r="IJ901" s="3"/>
      <c r="IK901" s="3"/>
      <c r="IL901" s="3"/>
      <c r="IM901" s="3"/>
      <c r="IN901" s="3"/>
      <c r="IO901" s="3"/>
      <c r="IP901" s="3"/>
      <c r="IQ901" s="3"/>
      <c r="IR901" s="3"/>
      <c r="IS901" s="3"/>
      <c r="IT901" s="3"/>
      <c r="IU901" s="3"/>
      <c r="IV901" s="3"/>
    </row>
    <row r="903" spans="1:256" s="196" customFormat="1">
      <c r="A903" s="118"/>
      <c r="B903" s="112"/>
      <c r="C903" s="113"/>
      <c r="D903" s="114"/>
      <c r="E903" s="115"/>
      <c r="F903" s="116"/>
      <c r="G903" s="117"/>
      <c r="H903" s="4"/>
      <c r="I903" s="36"/>
      <c r="J903" s="37"/>
      <c r="K903" s="38"/>
      <c r="L903" s="34"/>
      <c r="N903" s="35"/>
      <c r="O903" s="3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  <c r="BP903" s="3"/>
      <c r="BQ903" s="3"/>
      <c r="BR903" s="3"/>
      <c r="BS903" s="3"/>
      <c r="BT903" s="3"/>
      <c r="BU903" s="3"/>
      <c r="BV903" s="3"/>
      <c r="BW903" s="3"/>
      <c r="BX903" s="3"/>
      <c r="BY903" s="3"/>
      <c r="BZ903" s="3"/>
      <c r="CA903" s="3"/>
      <c r="CB903" s="3"/>
      <c r="CC903" s="3"/>
      <c r="CD903" s="3"/>
      <c r="CE903" s="3"/>
      <c r="CF903" s="3"/>
      <c r="CG903" s="3"/>
      <c r="CH903" s="3"/>
      <c r="CI903" s="3"/>
      <c r="CJ903" s="3"/>
      <c r="CK903" s="3"/>
      <c r="CL903" s="3"/>
      <c r="CM903" s="3"/>
      <c r="CN903" s="3"/>
      <c r="CO903" s="3"/>
      <c r="CP903" s="3"/>
      <c r="CQ903" s="3"/>
      <c r="CR903" s="3"/>
      <c r="CS903" s="3"/>
      <c r="CT903" s="3"/>
      <c r="CU903" s="3"/>
      <c r="CV903" s="3"/>
      <c r="CW903" s="3"/>
      <c r="CX903" s="3"/>
      <c r="CY903" s="3"/>
      <c r="CZ903" s="3"/>
      <c r="DA903" s="3"/>
      <c r="DB903" s="3"/>
      <c r="DC903" s="3"/>
      <c r="DD903" s="3"/>
      <c r="DE903" s="3"/>
      <c r="DF903" s="3"/>
      <c r="DG903" s="3"/>
      <c r="DH903" s="3"/>
      <c r="DI903" s="3"/>
      <c r="DJ903" s="3"/>
      <c r="DK903" s="3"/>
      <c r="DL903" s="3"/>
      <c r="DM903" s="3"/>
      <c r="DN903" s="3"/>
      <c r="DO903" s="3"/>
      <c r="DP903" s="3"/>
      <c r="DQ903" s="3"/>
      <c r="DR903" s="3"/>
      <c r="DS903" s="3"/>
      <c r="DT903" s="3"/>
      <c r="DU903" s="3"/>
      <c r="DV903" s="3"/>
      <c r="DW903" s="3"/>
      <c r="DX903" s="3"/>
      <c r="DY903" s="3"/>
      <c r="DZ903" s="3"/>
      <c r="EA903" s="3"/>
      <c r="EB903" s="3"/>
      <c r="EC903" s="3"/>
      <c r="ED903" s="3"/>
      <c r="EE903" s="3"/>
      <c r="EF903" s="3"/>
      <c r="EG903" s="3"/>
      <c r="EH903" s="3"/>
      <c r="EI903" s="3"/>
      <c r="EJ903" s="3"/>
      <c r="EK903" s="3"/>
      <c r="EL903" s="3"/>
      <c r="EM903" s="3"/>
      <c r="EN903" s="3"/>
      <c r="EO903" s="3"/>
      <c r="EP903" s="3"/>
      <c r="EQ903" s="3"/>
      <c r="ER903" s="3"/>
      <c r="ES903" s="3"/>
      <c r="ET903" s="3"/>
      <c r="EU903" s="3"/>
      <c r="EV903" s="3"/>
      <c r="EW903" s="3"/>
      <c r="EX903" s="3"/>
      <c r="EY903" s="3"/>
      <c r="EZ903" s="3"/>
      <c r="FA903" s="3"/>
      <c r="FB903" s="3"/>
      <c r="FC903" s="3"/>
      <c r="FD903" s="3"/>
      <c r="FE903" s="3"/>
      <c r="FF903" s="3"/>
      <c r="FG903" s="3"/>
      <c r="FH903" s="3"/>
      <c r="FI903" s="3"/>
      <c r="FJ903" s="3"/>
      <c r="FK903" s="3"/>
      <c r="FL903" s="3"/>
      <c r="FM903" s="3"/>
      <c r="FN903" s="3"/>
      <c r="FO903" s="3"/>
      <c r="FP903" s="3"/>
      <c r="FQ903" s="3"/>
      <c r="FR903" s="3"/>
      <c r="FS903" s="3"/>
      <c r="FT903" s="3"/>
      <c r="FU903" s="3"/>
      <c r="FV903" s="3"/>
      <c r="FW903" s="3"/>
      <c r="FX903" s="3"/>
      <c r="FY903" s="3"/>
      <c r="FZ903" s="3"/>
      <c r="GA903" s="3"/>
      <c r="GB903" s="3"/>
      <c r="GC903" s="3"/>
      <c r="GD903" s="3"/>
      <c r="GE903" s="3"/>
      <c r="GF903" s="3"/>
      <c r="GG903" s="3"/>
      <c r="GH903" s="3"/>
      <c r="GI903" s="3"/>
      <c r="GJ903" s="3"/>
      <c r="GK903" s="3"/>
      <c r="GL903" s="3"/>
      <c r="GM903" s="3"/>
      <c r="GN903" s="3"/>
      <c r="GO903" s="3"/>
      <c r="GP903" s="3"/>
      <c r="GQ903" s="3"/>
      <c r="GR903" s="3"/>
      <c r="GS903" s="3"/>
      <c r="GT903" s="3"/>
      <c r="GU903" s="3"/>
      <c r="GV903" s="3"/>
      <c r="GW903" s="3"/>
      <c r="GX903" s="3"/>
      <c r="GY903" s="3"/>
      <c r="GZ903" s="3"/>
      <c r="HA903" s="3"/>
      <c r="HB903" s="3"/>
      <c r="HC903" s="3"/>
      <c r="HD903" s="3"/>
      <c r="HE903" s="3"/>
      <c r="HF903" s="3"/>
      <c r="HG903" s="3"/>
      <c r="HH903" s="3"/>
      <c r="HI903" s="3"/>
      <c r="HJ903" s="3"/>
      <c r="HK903" s="3"/>
      <c r="HL903" s="3"/>
      <c r="HM903" s="3"/>
      <c r="HN903" s="3"/>
      <c r="HO903" s="3"/>
      <c r="HP903" s="3"/>
      <c r="HQ903" s="3"/>
      <c r="HR903" s="3"/>
      <c r="HS903" s="3"/>
      <c r="HT903" s="3"/>
      <c r="HU903" s="3"/>
      <c r="HV903" s="3"/>
      <c r="HW903" s="3"/>
      <c r="HX903" s="3"/>
      <c r="HY903" s="3"/>
      <c r="HZ903" s="3"/>
      <c r="IA903" s="3"/>
      <c r="IB903" s="3"/>
      <c r="IC903" s="3"/>
      <c r="ID903" s="3"/>
      <c r="IE903" s="3"/>
      <c r="IF903" s="3"/>
      <c r="IG903" s="3"/>
      <c r="IH903" s="3"/>
      <c r="II903" s="3"/>
      <c r="IJ903" s="3"/>
      <c r="IK903" s="3"/>
      <c r="IL903" s="3"/>
      <c r="IM903" s="3"/>
      <c r="IN903" s="3"/>
      <c r="IO903" s="3"/>
      <c r="IP903" s="3"/>
      <c r="IQ903" s="3"/>
      <c r="IR903" s="3"/>
      <c r="IS903" s="3"/>
      <c r="IT903" s="3"/>
      <c r="IU903" s="3"/>
      <c r="IV903" s="3"/>
    </row>
    <row r="905" spans="1:256" s="196" customFormat="1">
      <c r="A905" s="118"/>
      <c r="B905" s="112"/>
      <c r="C905" s="113"/>
      <c r="D905" s="114"/>
      <c r="E905" s="115"/>
      <c r="F905" s="116"/>
      <c r="G905" s="117"/>
      <c r="H905" s="4"/>
      <c r="I905" s="36"/>
      <c r="J905" s="37"/>
      <c r="K905" s="38"/>
      <c r="L905" s="34"/>
      <c r="N905" s="35"/>
      <c r="O905" s="3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  <c r="BP905" s="3"/>
      <c r="BQ905" s="3"/>
      <c r="BR905" s="3"/>
      <c r="BS905" s="3"/>
      <c r="BT905" s="3"/>
      <c r="BU905" s="3"/>
      <c r="BV905" s="3"/>
      <c r="BW905" s="3"/>
      <c r="BX905" s="3"/>
      <c r="BY905" s="3"/>
      <c r="BZ905" s="3"/>
      <c r="CA905" s="3"/>
      <c r="CB905" s="3"/>
      <c r="CC905" s="3"/>
      <c r="CD905" s="3"/>
      <c r="CE905" s="3"/>
      <c r="CF905" s="3"/>
      <c r="CG905" s="3"/>
      <c r="CH905" s="3"/>
      <c r="CI905" s="3"/>
      <c r="CJ905" s="3"/>
      <c r="CK905" s="3"/>
      <c r="CL905" s="3"/>
      <c r="CM905" s="3"/>
      <c r="CN905" s="3"/>
      <c r="CO905" s="3"/>
      <c r="CP905" s="3"/>
      <c r="CQ905" s="3"/>
      <c r="CR905" s="3"/>
      <c r="CS905" s="3"/>
      <c r="CT905" s="3"/>
      <c r="CU905" s="3"/>
      <c r="CV905" s="3"/>
      <c r="CW905" s="3"/>
      <c r="CX905" s="3"/>
      <c r="CY905" s="3"/>
      <c r="CZ905" s="3"/>
      <c r="DA905" s="3"/>
      <c r="DB905" s="3"/>
      <c r="DC905" s="3"/>
      <c r="DD905" s="3"/>
      <c r="DE905" s="3"/>
      <c r="DF905" s="3"/>
      <c r="DG905" s="3"/>
      <c r="DH905" s="3"/>
      <c r="DI905" s="3"/>
      <c r="DJ905" s="3"/>
      <c r="DK905" s="3"/>
      <c r="DL905" s="3"/>
      <c r="DM905" s="3"/>
      <c r="DN905" s="3"/>
      <c r="DO905" s="3"/>
      <c r="DP905" s="3"/>
      <c r="DQ905" s="3"/>
      <c r="DR905" s="3"/>
      <c r="DS905" s="3"/>
      <c r="DT905" s="3"/>
      <c r="DU905" s="3"/>
      <c r="DV905" s="3"/>
      <c r="DW905" s="3"/>
      <c r="DX905" s="3"/>
      <c r="DY905" s="3"/>
      <c r="DZ905" s="3"/>
      <c r="EA905" s="3"/>
      <c r="EB905" s="3"/>
      <c r="EC905" s="3"/>
      <c r="ED905" s="3"/>
      <c r="EE905" s="3"/>
      <c r="EF905" s="3"/>
      <c r="EG905" s="3"/>
      <c r="EH905" s="3"/>
      <c r="EI905" s="3"/>
      <c r="EJ905" s="3"/>
      <c r="EK905" s="3"/>
      <c r="EL905" s="3"/>
      <c r="EM905" s="3"/>
      <c r="EN905" s="3"/>
      <c r="EO905" s="3"/>
      <c r="EP905" s="3"/>
      <c r="EQ905" s="3"/>
      <c r="ER905" s="3"/>
      <c r="ES905" s="3"/>
      <c r="ET905" s="3"/>
      <c r="EU905" s="3"/>
      <c r="EV905" s="3"/>
      <c r="EW905" s="3"/>
      <c r="EX905" s="3"/>
      <c r="EY905" s="3"/>
      <c r="EZ905" s="3"/>
      <c r="FA905" s="3"/>
      <c r="FB905" s="3"/>
      <c r="FC905" s="3"/>
      <c r="FD905" s="3"/>
      <c r="FE905" s="3"/>
      <c r="FF905" s="3"/>
      <c r="FG905" s="3"/>
      <c r="FH905" s="3"/>
      <c r="FI905" s="3"/>
      <c r="FJ905" s="3"/>
      <c r="FK905" s="3"/>
      <c r="FL905" s="3"/>
      <c r="FM905" s="3"/>
      <c r="FN905" s="3"/>
      <c r="FO905" s="3"/>
      <c r="FP905" s="3"/>
      <c r="FQ905" s="3"/>
      <c r="FR905" s="3"/>
      <c r="FS905" s="3"/>
      <c r="FT905" s="3"/>
      <c r="FU905" s="3"/>
      <c r="FV905" s="3"/>
      <c r="FW905" s="3"/>
      <c r="FX905" s="3"/>
      <c r="FY905" s="3"/>
      <c r="FZ905" s="3"/>
      <c r="GA905" s="3"/>
      <c r="GB905" s="3"/>
      <c r="GC905" s="3"/>
      <c r="GD905" s="3"/>
      <c r="GE905" s="3"/>
      <c r="GF905" s="3"/>
      <c r="GG905" s="3"/>
      <c r="GH905" s="3"/>
      <c r="GI905" s="3"/>
      <c r="GJ905" s="3"/>
      <c r="GK905" s="3"/>
      <c r="GL905" s="3"/>
      <c r="GM905" s="3"/>
      <c r="GN905" s="3"/>
      <c r="GO905" s="3"/>
      <c r="GP905" s="3"/>
      <c r="GQ905" s="3"/>
      <c r="GR905" s="3"/>
      <c r="GS905" s="3"/>
      <c r="GT905" s="3"/>
      <c r="GU905" s="3"/>
      <c r="GV905" s="3"/>
      <c r="GW905" s="3"/>
      <c r="GX905" s="3"/>
      <c r="GY905" s="3"/>
      <c r="GZ905" s="3"/>
      <c r="HA905" s="3"/>
      <c r="HB905" s="3"/>
      <c r="HC905" s="3"/>
      <c r="HD905" s="3"/>
      <c r="HE905" s="3"/>
      <c r="HF905" s="3"/>
      <c r="HG905" s="3"/>
      <c r="HH905" s="3"/>
      <c r="HI905" s="3"/>
      <c r="HJ905" s="3"/>
      <c r="HK905" s="3"/>
      <c r="HL905" s="3"/>
      <c r="HM905" s="3"/>
      <c r="HN905" s="3"/>
      <c r="HO905" s="3"/>
      <c r="HP905" s="3"/>
      <c r="HQ905" s="3"/>
      <c r="HR905" s="3"/>
      <c r="HS905" s="3"/>
      <c r="HT905" s="3"/>
      <c r="HU905" s="3"/>
      <c r="HV905" s="3"/>
      <c r="HW905" s="3"/>
      <c r="HX905" s="3"/>
      <c r="HY905" s="3"/>
      <c r="HZ905" s="3"/>
      <c r="IA905" s="3"/>
      <c r="IB905" s="3"/>
      <c r="IC905" s="3"/>
      <c r="ID905" s="3"/>
      <c r="IE905" s="3"/>
      <c r="IF905" s="3"/>
      <c r="IG905" s="3"/>
      <c r="IH905" s="3"/>
      <c r="II905" s="3"/>
      <c r="IJ905" s="3"/>
      <c r="IK905" s="3"/>
      <c r="IL905" s="3"/>
      <c r="IM905" s="3"/>
      <c r="IN905" s="3"/>
      <c r="IO905" s="3"/>
      <c r="IP905" s="3"/>
      <c r="IQ905" s="3"/>
      <c r="IR905" s="3"/>
      <c r="IS905" s="3"/>
      <c r="IT905" s="3"/>
      <c r="IU905" s="3"/>
      <c r="IV905" s="3"/>
    </row>
    <row r="907" spans="1:256" s="196" customFormat="1">
      <c r="A907" s="118"/>
      <c r="B907" s="112"/>
      <c r="C907" s="113"/>
      <c r="D907" s="114"/>
      <c r="E907" s="115"/>
      <c r="F907" s="116"/>
      <c r="G907" s="117"/>
      <c r="H907" s="4"/>
      <c r="I907" s="36"/>
      <c r="J907" s="37"/>
      <c r="K907" s="38"/>
      <c r="L907" s="34"/>
      <c r="N907" s="35"/>
      <c r="O907" s="3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  <c r="BP907" s="3"/>
      <c r="BQ907" s="3"/>
      <c r="BR907" s="3"/>
      <c r="BS907" s="3"/>
      <c r="BT907" s="3"/>
      <c r="BU907" s="3"/>
      <c r="BV907" s="3"/>
      <c r="BW907" s="3"/>
      <c r="BX907" s="3"/>
      <c r="BY907" s="3"/>
      <c r="BZ907" s="3"/>
      <c r="CA907" s="3"/>
      <c r="CB907" s="3"/>
      <c r="CC907" s="3"/>
      <c r="CD907" s="3"/>
      <c r="CE907" s="3"/>
      <c r="CF907" s="3"/>
      <c r="CG907" s="3"/>
      <c r="CH907" s="3"/>
      <c r="CI907" s="3"/>
      <c r="CJ907" s="3"/>
      <c r="CK907" s="3"/>
      <c r="CL907" s="3"/>
      <c r="CM907" s="3"/>
      <c r="CN907" s="3"/>
      <c r="CO907" s="3"/>
      <c r="CP907" s="3"/>
      <c r="CQ907" s="3"/>
      <c r="CR907" s="3"/>
      <c r="CS907" s="3"/>
      <c r="CT907" s="3"/>
      <c r="CU907" s="3"/>
      <c r="CV907" s="3"/>
      <c r="CW907" s="3"/>
      <c r="CX907" s="3"/>
      <c r="CY907" s="3"/>
      <c r="CZ907" s="3"/>
      <c r="DA907" s="3"/>
      <c r="DB907" s="3"/>
      <c r="DC907" s="3"/>
      <c r="DD907" s="3"/>
      <c r="DE907" s="3"/>
      <c r="DF907" s="3"/>
      <c r="DG907" s="3"/>
      <c r="DH907" s="3"/>
      <c r="DI907" s="3"/>
      <c r="DJ907" s="3"/>
      <c r="DK907" s="3"/>
      <c r="DL907" s="3"/>
      <c r="DM907" s="3"/>
      <c r="DN907" s="3"/>
      <c r="DO907" s="3"/>
      <c r="DP907" s="3"/>
      <c r="DQ907" s="3"/>
      <c r="DR907" s="3"/>
      <c r="DS907" s="3"/>
      <c r="DT907" s="3"/>
      <c r="DU907" s="3"/>
      <c r="DV907" s="3"/>
      <c r="DW907" s="3"/>
      <c r="DX907" s="3"/>
      <c r="DY907" s="3"/>
      <c r="DZ907" s="3"/>
      <c r="EA907" s="3"/>
      <c r="EB907" s="3"/>
      <c r="EC907" s="3"/>
      <c r="ED907" s="3"/>
      <c r="EE907" s="3"/>
      <c r="EF907" s="3"/>
      <c r="EG907" s="3"/>
      <c r="EH907" s="3"/>
      <c r="EI907" s="3"/>
      <c r="EJ907" s="3"/>
      <c r="EK907" s="3"/>
      <c r="EL907" s="3"/>
      <c r="EM907" s="3"/>
      <c r="EN907" s="3"/>
      <c r="EO907" s="3"/>
      <c r="EP907" s="3"/>
      <c r="EQ907" s="3"/>
      <c r="ER907" s="3"/>
      <c r="ES907" s="3"/>
      <c r="ET907" s="3"/>
      <c r="EU907" s="3"/>
      <c r="EV907" s="3"/>
      <c r="EW907" s="3"/>
      <c r="EX907" s="3"/>
      <c r="EY907" s="3"/>
      <c r="EZ907" s="3"/>
      <c r="FA907" s="3"/>
      <c r="FB907" s="3"/>
      <c r="FC907" s="3"/>
      <c r="FD907" s="3"/>
      <c r="FE907" s="3"/>
      <c r="FF907" s="3"/>
      <c r="FG907" s="3"/>
      <c r="FH907" s="3"/>
      <c r="FI907" s="3"/>
      <c r="FJ907" s="3"/>
      <c r="FK907" s="3"/>
      <c r="FL907" s="3"/>
      <c r="FM907" s="3"/>
      <c r="FN907" s="3"/>
      <c r="FO907" s="3"/>
      <c r="FP907" s="3"/>
      <c r="FQ907" s="3"/>
      <c r="FR907" s="3"/>
      <c r="FS907" s="3"/>
      <c r="FT907" s="3"/>
      <c r="FU907" s="3"/>
      <c r="FV907" s="3"/>
      <c r="FW907" s="3"/>
      <c r="FX907" s="3"/>
      <c r="FY907" s="3"/>
      <c r="FZ907" s="3"/>
      <c r="GA907" s="3"/>
      <c r="GB907" s="3"/>
      <c r="GC907" s="3"/>
      <c r="GD907" s="3"/>
      <c r="GE907" s="3"/>
      <c r="GF907" s="3"/>
      <c r="GG907" s="3"/>
      <c r="GH907" s="3"/>
      <c r="GI907" s="3"/>
      <c r="GJ907" s="3"/>
      <c r="GK907" s="3"/>
      <c r="GL907" s="3"/>
      <c r="GM907" s="3"/>
      <c r="GN907" s="3"/>
      <c r="GO907" s="3"/>
      <c r="GP907" s="3"/>
      <c r="GQ907" s="3"/>
      <c r="GR907" s="3"/>
      <c r="GS907" s="3"/>
      <c r="GT907" s="3"/>
      <c r="GU907" s="3"/>
      <c r="GV907" s="3"/>
      <c r="GW907" s="3"/>
      <c r="GX907" s="3"/>
      <c r="GY907" s="3"/>
      <c r="GZ907" s="3"/>
      <c r="HA907" s="3"/>
      <c r="HB907" s="3"/>
      <c r="HC907" s="3"/>
      <c r="HD907" s="3"/>
      <c r="HE907" s="3"/>
      <c r="HF907" s="3"/>
      <c r="HG907" s="3"/>
      <c r="HH907" s="3"/>
      <c r="HI907" s="3"/>
      <c r="HJ907" s="3"/>
      <c r="HK907" s="3"/>
      <c r="HL907" s="3"/>
      <c r="HM907" s="3"/>
      <c r="HN907" s="3"/>
      <c r="HO907" s="3"/>
      <c r="HP907" s="3"/>
      <c r="HQ907" s="3"/>
      <c r="HR907" s="3"/>
      <c r="HS907" s="3"/>
      <c r="HT907" s="3"/>
      <c r="HU907" s="3"/>
      <c r="HV907" s="3"/>
      <c r="HW907" s="3"/>
      <c r="HX907" s="3"/>
      <c r="HY907" s="3"/>
      <c r="HZ907" s="3"/>
      <c r="IA907" s="3"/>
      <c r="IB907" s="3"/>
      <c r="IC907" s="3"/>
      <c r="ID907" s="3"/>
      <c r="IE907" s="3"/>
      <c r="IF907" s="3"/>
      <c r="IG907" s="3"/>
      <c r="IH907" s="3"/>
      <c r="II907" s="3"/>
      <c r="IJ907" s="3"/>
      <c r="IK907" s="3"/>
      <c r="IL907" s="3"/>
      <c r="IM907" s="3"/>
      <c r="IN907" s="3"/>
      <c r="IO907" s="3"/>
      <c r="IP907" s="3"/>
      <c r="IQ907" s="3"/>
      <c r="IR907" s="3"/>
      <c r="IS907" s="3"/>
      <c r="IT907" s="3"/>
      <c r="IU907" s="3"/>
      <c r="IV907" s="3"/>
    </row>
    <row r="909" spans="1:256" s="196" customFormat="1">
      <c r="A909" s="118"/>
      <c r="B909" s="112"/>
      <c r="C909" s="113"/>
      <c r="D909" s="114"/>
      <c r="E909" s="115"/>
      <c r="F909" s="116"/>
      <c r="G909" s="117"/>
      <c r="H909" s="4"/>
      <c r="I909" s="36"/>
      <c r="J909" s="37"/>
      <c r="K909" s="38"/>
      <c r="L909" s="34"/>
      <c r="N909" s="35"/>
      <c r="O909" s="3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  <c r="BO909" s="3"/>
      <c r="BP909" s="3"/>
      <c r="BQ909" s="3"/>
      <c r="BR909" s="3"/>
      <c r="BS909" s="3"/>
      <c r="BT909" s="3"/>
      <c r="BU909" s="3"/>
      <c r="BV909" s="3"/>
      <c r="BW909" s="3"/>
      <c r="BX909" s="3"/>
      <c r="BY909" s="3"/>
      <c r="BZ909" s="3"/>
      <c r="CA909" s="3"/>
      <c r="CB909" s="3"/>
      <c r="CC909" s="3"/>
      <c r="CD909" s="3"/>
      <c r="CE909" s="3"/>
      <c r="CF909" s="3"/>
      <c r="CG909" s="3"/>
      <c r="CH909" s="3"/>
      <c r="CI909" s="3"/>
      <c r="CJ909" s="3"/>
      <c r="CK909" s="3"/>
      <c r="CL909" s="3"/>
      <c r="CM909" s="3"/>
      <c r="CN909" s="3"/>
      <c r="CO909" s="3"/>
      <c r="CP909" s="3"/>
      <c r="CQ909" s="3"/>
      <c r="CR909" s="3"/>
      <c r="CS909" s="3"/>
      <c r="CT909" s="3"/>
      <c r="CU909" s="3"/>
      <c r="CV909" s="3"/>
      <c r="CW909" s="3"/>
      <c r="CX909" s="3"/>
      <c r="CY909" s="3"/>
      <c r="CZ909" s="3"/>
      <c r="DA909" s="3"/>
      <c r="DB909" s="3"/>
      <c r="DC909" s="3"/>
      <c r="DD909" s="3"/>
      <c r="DE909" s="3"/>
      <c r="DF909" s="3"/>
      <c r="DG909" s="3"/>
      <c r="DH909" s="3"/>
      <c r="DI909" s="3"/>
      <c r="DJ909" s="3"/>
      <c r="DK909" s="3"/>
      <c r="DL909" s="3"/>
      <c r="DM909" s="3"/>
      <c r="DN909" s="3"/>
      <c r="DO909" s="3"/>
      <c r="DP909" s="3"/>
      <c r="DQ909" s="3"/>
      <c r="DR909" s="3"/>
      <c r="DS909" s="3"/>
      <c r="DT909" s="3"/>
      <c r="DU909" s="3"/>
      <c r="DV909" s="3"/>
      <c r="DW909" s="3"/>
      <c r="DX909" s="3"/>
      <c r="DY909" s="3"/>
      <c r="DZ909" s="3"/>
      <c r="EA909" s="3"/>
      <c r="EB909" s="3"/>
      <c r="EC909" s="3"/>
      <c r="ED909" s="3"/>
      <c r="EE909" s="3"/>
      <c r="EF909" s="3"/>
      <c r="EG909" s="3"/>
      <c r="EH909" s="3"/>
      <c r="EI909" s="3"/>
      <c r="EJ909" s="3"/>
      <c r="EK909" s="3"/>
      <c r="EL909" s="3"/>
      <c r="EM909" s="3"/>
      <c r="EN909" s="3"/>
      <c r="EO909" s="3"/>
      <c r="EP909" s="3"/>
      <c r="EQ909" s="3"/>
      <c r="ER909" s="3"/>
      <c r="ES909" s="3"/>
      <c r="ET909" s="3"/>
      <c r="EU909" s="3"/>
      <c r="EV909" s="3"/>
      <c r="EW909" s="3"/>
      <c r="EX909" s="3"/>
      <c r="EY909" s="3"/>
      <c r="EZ909" s="3"/>
      <c r="FA909" s="3"/>
      <c r="FB909" s="3"/>
      <c r="FC909" s="3"/>
      <c r="FD909" s="3"/>
      <c r="FE909" s="3"/>
      <c r="FF909" s="3"/>
      <c r="FG909" s="3"/>
      <c r="FH909" s="3"/>
      <c r="FI909" s="3"/>
      <c r="FJ909" s="3"/>
      <c r="FK909" s="3"/>
      <c r="FL909" s="3"/>
      <c r="FM909" s="3"/>
      <c r="FN909" s="3"/>
      <c r="FO909" s="3"/>
      <c r="FP909" s="3"/>
      <c r="FQ909" s="3"/>
      <c r="FR909" s="3"/>
      <c r="FS909" s="3"/>
      <c r="FT909" s="3"/>
      <c r="FU909" s="3"/>
      <c r="FV909" s="3"/>
      <c r="FW909" s="3"/>
      <c r="FX909" s="3"/>
      <c r="FY909" s="3"/>
      <c r="FZ909" s="3"/>
      <c r="GA909" s="3"/>
      <c r="GB909" s="3"/>
      <c r="GC909" s="3"/>
      <c r="GD909" s="3"/>
      <c r="GE909" s="3"/>
      <c r="GF909" s="3"/>
      <c r="GG909" s="3"/>
      <c r="GH909" s="3"/>
      <c r="GI909" s="3"/>
      <c r="GJ909" s="3"/>
      <c r="GK909" s="3"/>
      <c r="GL909" s="3"/>
      <c r="GM909" s="3"/>
      <c r="GN909" s="3"/>
      <c r="GO909" s="3"/>
      <c r="GP909" s="3"/>
      <c r="GQ909" s="3"/>
      <c r="GR909" s="3"/>
      <c r="GS909" s="3"/>
      <c r="GT909" s="3"/>
      <c r="GU909" s="3"/>
      <c r="GV909" s="3"/>
      <c r="GW909" s="3"/>
      <c r="GX909" s="3"/>
      <c r="GY909" s="3"/>
      <c r="GZ909" s="3"/>
      <c r="HA909" s="3"/>
      <c r="HB909" s="3"/>
      <c r="HC909" s="3"/>
      <c r="HD909" s="3"/>
      <c r="HE909" s="3"/>
      <c r="HF909" s="3"/>
      <c r="HG909" s="3"/>
      <c r="HH909" s="3"/>
      <c r="HI909" s="3"/>
      <c r="HJ909" s="3"/>
      <c r="HK909" s="3"/>
      <c r="HL909" s="3"/>
      <c r="HM909" s="3"/>
      <c r="HN909" s="3"/>
      <c r="HO909" s="3"/>
      <c r="HP909" s="3"/>
      <c r="HQ909" s="3"/>
      <c r="HR909" s="3"/>
      <c r="HS909" s="3"/>
      <c r="HT909" s="3"/>
      <c r="HU909" s="3"/>
      <c r="HV909" s="3"/>
      <c r="HW909" s="3"/>
      <c r="HX909" s="3"/>
      <c r="HY909" s="3"/>
      <c r="HZ909" s="3"/>
      <c r="IA909" s="3"/>
      <c r="IB909" s="3"/>
      <c r="IC909" s="3"/>
      <c r="ID909" s="3"/>
      <c r="IE909" s="3"/>
      <c r="IF909" s="3"/>
      <c r="IG909" s="3"/>
      <c r="IH909" s="3"/>
      <c r="II909" s="3"/>
      <c r="IJ909" s="3"/>
      <c r="IK909" s="3"/>
      <c r="IL909" s="3"/>
      <c r="IM909" s="3"/>
      <c r="IN909" s="3"/>
      <c r="IO909" s="3"/>
      <c r="IP909" s="3"/>
      <c r="IQ909" s="3"/>
      <c r="IR909" s="3"/>
      <c r="IS909" s="3"/>
      <c r="IT909" s="3"/>
      <c r="IU909" s="3"/>
      <c r="IV909" s="3"/>
    </row>
    <row r="911" spans="1:256" s="196" customFormat="1">
      <c r="A911" s="118"/>
      <c r="B911" s="112"/>
      <c r="C911" s="113"/>
      <c r="D911" s="114"/>
      <c r="E911" s="115"/>
      <c r="F911" s="116"/>
      <c r="G911" s="117"/>
      <c r="H911" s="4"/>
      <c r="I911" s="36"/>
      <c r="J911" s="37"/>
      <c r="K911" s="38"/>
      <c r="L911" s="34"/>
      <c r="N911" s="35"/>
      <c r="O911" s="3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  <c r="BO911" s="3"/>
      <c r="BP911" s="3"/>
      <c r="BQ911" s="3"/>
      <c r="BR911" s="3"/>
      <c r="BS911" s="3"/>
      <c r="BT911" s="3"/>
      <c r="BU911" s="3"/>
      <c r="BV911" s="3"/>
      <c r="BW911" s="3"/>
      <c r="BX911" s="3"/>
      <c r="BY911" s="3"/>
      <c r="BZ911" s="3"/>
      <c r="CA911" s="3"/>
      <c r="CB911" s="3"/>
      <c r="CC911" s="3"/>
      <c r="CD911" s="3"/>
      <c r="CE911" s="3"/>
      <c r="CF911" s="3"/>
      <c r="CG911" s="3"/>
      <c r="CH911" s="3"/>
      <c r="CI911" s="3"/>
      <c r="CJ911" s="3"/>
      <c r="CK911" s="3"/>
      <c r="CL911" s="3"/>
      <c r="CM911" s="3"/>
      <c r="CN911" s="3"/>
      <c r="CO911" s="3"/>
      <c r="CP911" s="3"/>
      <c r="CQ911" s="3"/>
      <c r="CR911" s="3"/>
      <c r="CS911" s="3"/>
      <c r="CT911" s="3"/>
      <c r="CU911" s="3"/>
      <c r="CV911" s="3"/>
      <c r="CW911" s="3"/>
      <c r="CX911" s="3"/>
      <c r="CY911" s="3"/>
      <c r="CZ911" s="3"/>
      <c r="DA911" s="3"/>
      <c r="DB911" s="3"/>
      <c r="DC911" s="3"/>
      <c r="DD911" s="3"/>
      <c r="DE911" s="3"/>
      <c r="DF911" s="3"/>
      <c r="DG911" s="3"/>
      <c r="DH911" s="3"/>
      <c r="DI911" s="3"/>
      <c r="DJ911" s="3"/>
      <c r="DK911" s="3"/>
      <c r="DL911" s="3"/>
      <c r="DM911" s="3"/>
      <c r="DN911" s="3"/>
      <c r="DO911" s="3"/>
      <c r="DP911" s="3"/>
      <c r="DQ911" s="3"/>
      <c r="DR911" s="3"/>
      <c r="DS911" s="3"/>
      <c r="DT911" s="3"/>
      <c r="DU911" s="3"/>
      <c r="DV911" s="3"/>
      <c r="DW911" s="3"/>
      <c r="DX911" s="3"/>
      <c r="DY911" s="3"/>
      <c r="DZ911" s="3"/>
      <c r="EA911" s="3"/>
      <c r="EB911" s="3"/>
      <c r="EC911" s="3"/>
      <c r="ED911" s="3"/>
      <c r="EE911" s="3"/>
      <c r="EF911" s="3"/>
      <c r="EG911" s="3"/>
      <c r="EH911" s="3"/>
      <c r="EI911" s="3"/>
      <c r="EJ911" s="3"/>
      <c r="EK911" s="3"/>
      <c r="EL911" s="3"/>
      <c r="EM911" s="3"/>
      <c r="EN911" s="3"/>
      <c r="EO911" s="3"/>
      <c r="EP911" s="3"/>
      <c r="EQ911" s="3"/>
      <c r="ER911" s="3"/>
      <c r="ES911" s="3"/>
      <c r="ET911" s="3"/>
      <c r="EU911" s="3"/>
      <c r="EV911" s="3"/>
      <c r="EW911" s="3"/>
      <c r="EX911" s="3"/>
      <c r="EY911" s="3"/>
      <c r="EZ911" s="3"/>
      <c r="FA911" s="3"/>
      <c r="FB911" s="3"/>
      <c r="FC911" s="3"/>
      <c r="FD911" s="3"/>
      <c r="FE911" s="3"/>
      <c r="FF911" s="3"/>
      <c r="FG911" s="3"/>
      <c r="FH911" s="3"/>
      <c r="FI911" s="3"/>
      <c r="FJ911" s="3"/>
      <c r="FK911" s="3"/>
      <c r="FL911" s="3"/>
      <c r="FM911" s="3"/>
      <c r="FN911" s="3"/>
      <c r="FO911" s="3"/>
      <c r="FP911" s="3"/>
      <c r="FQ911" s="3"/>
      <c r="FR911" s="3"/>
      <c r="FS911" s="3"/>
      <c r="FT911" s="3"/>
      <c r="FU911" s="3"/>
      <c r="FV911" s="3"/>
      <c r="FW911" s="3"/>
      <c r="FX911" s="3"/>
      <c r="FY911" s="3"/>
      <c r="FZ911" s="3"/>
      <c r="GA911" s="3"/>
      <c r="GB911" s="3"/>
      <c r="GC911" s="3"/>
      <c r="GD911" s="3"/>
      <c r="GE911" s="3"/>
      <c r="GF911" s="3"/>
      <c r="GG911" s="3"/>
      <c r="GH911" s="3"/>
      <c r="GI911" s="3"/>
      <c r="GJ911" s="3"/>
      <c r="GK911" s="3"/>
      <c r="GL911" s="3"/>
      <c r="GM911" s="3"/>
      <c r="GN911" s="3"/>
      <c r="GO911" s="3"/>
      <c r="GP911" s="3"/>
      <c r="GQ911" s="3"/>
      <c r="GR911" s="3"/>
      <c r="GS911" s="3"/>
      <c r="GT911" s="3"/>
      <c r="GU911" s="3"/>
      <c r="GV911" s="3"/>
      <c r="GW911" s="3"/>
      <c r="GX911" s="3"/>
      <c r="GY911" s="3"/>
      <c r="GZ911" s="3"/>
      <c r="HA911" s="3"/>
      <c r="HB911" s="3"/>
      <c r="HC911" s="3"/>
      <c r="HD911" s="3"/>
      <c r="HE911" s="3"/>
      <c r="HF911" s="3"/>
      <c r="HG911" s="3"/>
      <c r="HH911" s="3"/>
      <c r="HI911" s="3"/>
      <c r="HJ911" s="3"/>
      <c r="HK911" s="3"/>
      <c r="HL911" s="3"/>
      <c r="HM911" s="3"/>
      <c r="HN911" s="3"/>
      <c r="HO911" s="3"/>
      <c r="HP911" s="3"/>
      <c r="HQ911" s="3"/>
      <c r="HR911" s="3"/>
      <c r="HS911" s="3"/>
      <c r="HT911" s="3"/>
      <c r="HU911" s="3"/>
      <c r="HV911" s="3"/>
      <c r="HW911" s="3"/>
      <c r="HX911" s="3"/>
      <c r="HY911" s="3"/>
      <c r="HZ911" s="3"/>
      <c r="IA911" s="3"/>
      <c r="IB911" s="3"/>
      <c r="IC911" s="3"/>
      <c r="ID911" s="3"/>
      <c r="IE911" s="3"/>
      <c r="IF911" s="3"/>
      <c r="IG911" s="3"/>
      <c r="IH911" s="3"/>
      <c r="II911" s="3"/>
      <c r="IJ911" s="3"/>
      <c r="IK911" s="3"/>
      <c r="IL911" s="3"/>
      <c r="IM911" s="3"/>
      <c r="IN911" s="3"/>
      <c r="IO911" s="3"/>
      <c r="IP911" s="3"/>
      <c r="IQ911" s="3"/>
      <c r="IR911" s="3"/>
      <c r="IS911" s="3"/>
      <c r="IT911" s="3"/>
      <c r="IU911" s="3"/>
      <c r="IV911" s="3"/>
    </row>
    <row r="913" spans="1:256" s="196" customFormat="1">
      <c r="A913" s="118"/>
      <c r="B913" s="112"/>
      <c r="C913" s="113"/>
      <c r="D913" s="114"/>
      <c r="E913" s="115"/>
      <c r="F913" s="116"/>
      <c r="G913" s="117"/>
      <c r="H913" s="4"/>
      <c r="I913" s="36"/>
      <c r="J913" s="37"/>
      <c r="K913" s="38"/>
      <c r="L913" s="34"/>
      <c r="N913" s="35"/>
      <c r="O913" s="3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  <c r="BO913" s="3"/>
      <c r="BP913" s="3"/>
      <c r="BQ913" s="3"/>
      <c r="BR913" s="3"/>
      <c r="BS913" s="3"/>
      <c r="BT913" s="3"/>
      <c r="BU913" s="3"/>
      <c r="BV913" s="3"/>
      <c r="BW913" s="3"/>
      <c r="BX913" s="3"/>
      <c r="BY913" s="3"/>
      <c r="BZ913" s="3"/>
      <c r="CA913" s="3"/>
      <c r="CB913" s="3"/>
      <c r="CC913" s="3"/>
      <c r="CD913" s="3"/>
      <c r="CE913" s="3"/>
      <c r="CF913" s="3"/>
      <c r="CG913" s="3"/>
      <c r="CH913" s="3"/>
      <c r="CI913" s="3"/>
      <c r="CJ913" s="3"/>
      <c r="CK913" s="3"/>
      <c r="CL913" s="3"/>
      <c r="CM913" s="3"/>
      <c r="CN913" s="3"/>
      <c r="CO913" s="3"/>
      <c r="CP913" s="3"/>
      <c r="CQ913" s="3"/>
      <c r="CR913" s="3"/>
      <c r="CS913" s="3"/>
      <c r="CT913" s="3"/>
      <c r="CU913" s="3"/>
      <c r="CV913" s="3"/>
      <c r="CW913" s="3"/>
      <c r="CX913" s="3"/>
      <c r="CY913" s="3"/>
      <c r="CZ913" s="3"/>
      <c r="DA913" s="3"/>
      <c r="DB913" s="3"/>
      <c r="DC913" s="3"/>
      <c r="DD913" s="3"/>
      <c r="DE913" s="3"/>
      <c r="DF913" s="3"/>
      <c r="DG913" s="3"/>
      <c r="DH913" s="3"/>
      <c r="DI913" s="3"/>
      <c r="DJ913" s="3"/>
      <c r="DK913" s="3"/>
      <c r="DL913" s="3"/>
      <c r="DM913" s="3"/>
      <c r="DN913" s="3"/>
      <c r="DO913" s="3"/>
      <c r="DP913" s="3"/>
      <c r="DQ913" s="3"/>
      <c r="DR913" s="3"/>
      <c r="DS913" s="3"/>
      <c r="DT913" s="3"/>
      <c r="DU913" s="3"/>
      <c r="DV913" s="3"/>
      <c r="DW913" s="3"/>
      <c r="DX913" s="3"/>
      <c r="DY913" s="3"/>
      <c r="DZ913" s="3"/>
      <c r="EA913" s="3"/>
      <c r="EB913" s="3"/>
      <c r="EC913" s="3"/>
      <c r="ED913" s="3"/>
      <c r="EE913" s="3"/>
      <c r="EF913" s="3"/>
      <c r="EG913" s="3"/>
      <c r="EH913" s="3"/>
      <c r="EI913" s="3"/>
      <c r="EJ913" s="3"/>
      <c r="EK913" s="3"/>
      <c r="EL913" s="3"/>
      <c r="EM913" s="3"/>
      <c r="EN913" s="3"/>
      <c r="EO913" s="3"/>
      <c r="EP913" s="3"/>
      <c r="EQ913" s="3"/>
      <c r="ER913" s="3"/>
      <c r="ES913" s="3"/>
      <c r="ET913" s="3"/>
      <c r="EU913" s="3"/>
      <c r="EV913" s="3"/>
      <c r="EW913" s="3"/>
      <c r="EX913" s="3"/>
      <c r="EY913" s="3"/>
      <c r="EZ913" s="3"/>
      <c r="FA913" s="3"/>
      <c r="FB913" s="3"/>
      <c r="FC913" s="3"/>
      <c r="FD913" s="3"/>
      <c r="FE913" s="3"/>
      <c r="FF913" s="3"/>
      <c r="FG913" s="3"/>
      <c r="FH913" s="3"/>
      <c r="FI913" s="3"/>
      <c r="FJ913" s="3"/>
      <c r="FK913" s="3"/>
      <c r="FL913" s="3"/>
      <c r="FM913" s="3"/>
      <c r="FN913" s="3"/>
      <c r="FO913" s="3"/>
      <c r="FP913" s="3"/>
      <c r="FQ913" s="3"/>
      <c r="FR913" s="3"/>
      <c r="FS913" s="3"/>
      <c r="FT913" s="3"/>
      <c r="FU913" s="3"/>
      <c r="FV913" s="3"/>
      <c r="FW913" s="3"/>
      <c r="FX913" s="3"/>
      <c r="FY913" s="3"/>
      <c r="FZ913" s="3"/>
      <c r="GA913" s="3"/>
      <c r="GB913" s="3"/>
      <c r="GC913" s="3"/>
      <c r="GD913" s="3"/>
      <c r="GE913" s="3"/>
      <c r="GF913" s="3"/>
      <c r="GG913" s="3"/>
      <c r="GH913" s="3"/>
      <c r="GI913" s="3"/>
      <c r="GJ913" s="3"/>
      <c r="GK913" s="3"/>
      <c r="GL913" s="3"/>
      <c r="GM913" s="3"/>
      <c r="GN913" s="3"/>
      <c r="GO913" s="3"/>
      <c r="GP913" s="3"/>
      <c r="GQ913" s="3"/>
      <c r="GR913" s="3"/>
      <c r="GS913" s="3"/>
      <c r="GT913" s="3"/>
      <c r="GU913" s="3"/>
      <c r="GV913" s="3"/>
      <c r="GW913" s="3"/>
      <c r="GX913" s="3"/>
      <c r="GY913" s="3"/>
      <c r="GZ913" s="3"/>
      <c r="HA913" s="3"/>
      <c r="HB913" s="3"/>
      <c r="HC913" s="3"/>
      <c r="HD913" s="3"/>
      <c r="HE913" s="3"/>
      <c r="HF913" s="3"/>
      <c r="HG913" s="3"/>
      <c r="HH913" s="3"/>
      <c r="HI913" s="3"/>
      <c r="HJ913" s="3"/>
      <c r="HK913" s="3"/>
      <c r="HL913" s="3"/>
      <c r="HM913" s="3"/>
      <c r="HN913" s="3"/>
      <c r="HO913" s="3"/>
      <c r="HP913" s="3"/>
      <c r="HQ913" s="3"/>
      <c r="HR913" s="3"/>
      <c r="HS913" s="3"/>
      <c r="HT913" s="3"/>
      <c r="HU913" s="3"/>
      <c r="HV913" s="3"/>
      <c r="HW913" s="3"/>
      <c r="HX913" s="3"/>
      <c r="HY913" s="3"/>
      <c r="HZ913" s="3"/>
      <c r="IA913" s="3"/>
      <c r="IB913" s="3"/>
      <c r="IC913" s="3"/>
      <c r="ID913" s="3"/>
      <c r="IE913" s="3"/>
      <c r="IF913" s="3"/>
      <c r="IG913" s="3"/>
      <c r="IH913" s="3"/>
      <c r="II913" s="3"/>
      <c r="IJ913" s="3"/>
      <c r="IK913" s="3"/>
      <c r="IL913" s="3"/>
      <c r="IM913" s="3"/>
      <c r="IN913" s="3"/>
      <c r="IO913" s="3"/>
      <c r="IP913" s="3"/>
      <c r="IQ913" s="3"/>
      <c r="IR913" s="3"/>
      <c r="IS913" s="3"/>
      <c r="IT913" s="3"/>
      <c r="IU913" s="3"/>
      <c r="IV913" s="3"/>
    </row>
    <row r="915" spans="1:256" s="196" customFormat="1">
      <c r="A915" s="118"/>
      <c r="B915" s="112"/>
      <c r="C915" s="113"/>
      <c r="D915" s="114"/>
      <c r="E915" s="115"/>
      <c r="F915" s="116"/>
      <c r="G915" s="117"/>
      <c r="H915" s="4"/>
      <c r="I915" s="36"/>
      <c r="J915" s="37"/>
      <c r="K915" s="38"/>
      <c r="L915" s="34"/>
      <c r="N915" s="35"/>
      <c r="O915" s="3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  <c r="BO915" s="3"/>
      <c r="BP915" s="3"/>
      <c r="BQ915" s="3"/>
      <c r="BR915" s="3"/>
      <c r="BS915" s="3"/>
      <c r="BT915" s="3"/>
      <c r="BU915" s="3"/>
      <c r="BV915" s="3"/>
      <c r="BW915" s="3"/>
      <c r="BX915" s="3"/>
      <c r="BY915" s="3"/>
      <c r="BZ915" s="3"/>
      <c r="CA915" s="3"/>
      <c r="CB915" s="3"/>
      <c r="CC915" s="3"/>
      <c r="CD915" s="3"/>
      <c r="CE915" s="3"/>
      <c r="CF915" s="3"/>
      <c r="CG915" s="3"/>
      <c r="CH915" s="3"/>
      <c r="CI915" s="3"/>
      <c r="CJ915" s="3"/>
      <c r="CK915" s="3"/>
      <c r="CL915" s="3"/>
      <c r="CM915" s="3"/>
      <c r="CN915" s="3"/>
      <c r="CO915" s="3"/>
      <c r="CP915" s="3"/>
      <c r="CQ915" s="3"/>
      <c r="CR915" s="3"/>
      <c r="CS915" s="3"/>
      <c r="CT915" s="3"/>
      <c r="CU915" s="3"/>
      <c r="CV915" s="3"/>
      <c r="CW915" s="3"/>
      <c r="CX915" s="3"/>
      <c r="CY915" s="3"/>
      <c r="CZ915" s="3"/>
      <c r="DA915" s="3"/>
      <c r="DB915" s="3"/>
      <c r="DC915" s="3"/>
      <c r="DD915" s="3"/>
      <c r="DE915" s="3"/>
      <c r="DF915" s="3"/>
      <c r="DG915" s="3"/>
      <c r="DH915" s="3"/>
      <c r="DI915" s="3"/>
      <c r="DJ915" s="3"/>
      <c r="DK915" s="3"/>
      <c r="DL915" s="3"/>
      <c r="DM915" s="3"/>
      <c r="DN915" s="3"/>
      <c r="DO915" s="3"/>
      <c r="DP915" s="3"/>
      <c r="DQ915" s="3"/>
      <c r="DR915" s="3"/>
      <c r="DS915" s="3"/>
      <c r="DT915" s="3"/>
      <c r="DU915" s="3"/>
      <c r="DV915" s="3"/>
      <c r="DW915" s="3"/>
      <c r="DX915" s="3"/>
      <c r="DY915" s="3"/>
      <c r="DZ915" s="3"/>
      <c r="EA915" s="3"/>
      <c r="EB915" s="3"/>
      <c r="EC915" s="3"/>
      <c r="ED915" s="3"/>
      <c r="EE915" s="3"/>
      <c r="EF915" s="3"/>
      <c r="EG915" s="3"/>
      <c r="EH915" s="3"/>
      <c r="EI915" s="3"/>
      <c r="EJ915" s="3"/>
      <c r="EK915" s="3"/>
      <c r="EL915" s="3"/>
      <c r="EM915" s="3"/>
      <c r="EN915" s="3"/>
      <c r="EO915" s="3"/>
      <c r="EP915" s="3"/>
      <c r="EQ915" s="3"/>
      <c r="ER915" s="3"/>
      <c r="ES915" s="3"/>
      <c r="ET915" s="3"/>
      <c r="EU915" s="3"/>
      <c r="EV915" s="3"/>
      <c r="EW915" s="3"/>
      <c r="EX915" s="3"/>
      <c r="EY915" s="3"/>
      <c r="EZ915" s="3"/>
      <c r="FA915" s="3"/>
      <c r="FB915" s="3"/>
      <c r="FC915" s="3"/>
      <c r="FD915" s="3"/>
      <c r="FE915" s="3"/>
      <c r="FF915" s="3"/>
      <c r="FG915" s="3"/>
      <c r="FH915" s="3"/>
      <c r="FI915" s="3"/>
      <c r="FJ915" s="3"/>
      <c r="FK915" s="3"/>
      <c r="FL915" s="3"/>
      <c r="FM915" s="3"/>
      <c r="FN915" s="3"/>
      <c r="FO915" s="3"/>
      <c r="FP915" s="3"/>
      <c r="FQ915" s="3"/>
      <c r="FR915" s="3"/>
      <c r="FS915" s="3"/>
      <c r="FT915" s="3"/>
      <c r="FU915" s="3"/>
      <c r="FV915" s="3"/>
      <c r="FW915" s="3"/>
      <c r="FX915" s="3"/>
      <c r="FY915" s="3"/>
      <c r="FZ915" s="3"/>
      <c r="GA915" s="3"/>
      <c r="GB915" s="3"/>
      <c r="GC915" s="3"/>
      <c r="GD915" s="3"/>
      <c r="GE915" s="3"/>
      <c r="GF915" s="3"/>
      <c r="GG915" s="3"/>
      <c r="GH915" s="3"/>
      <c r="GI915" s="3"/>
      <c r="GJ915" s="3"/>
      <c r="GK915" s="3"/>
      <c r="GL915" s="3"/>
      <c r="GM915" s="3"/>
      <c r="GN915" s="3"/>
      <c r="GO915" s="3"/>
      <c r="GP915" s="3"/>
      <c r="GQ915" s="3"/>
      <c r="GR915" s="3"/>
      <c r="GS915" s="3"/>
      <c r="GT915" s="3"/>
      <c r="GU915" s="3"/>
      <c r="GV915" s="3"/>
      <c r="GW915" s="3"/>
      <c r="GX915" s="3"/>
      <c r="GY915" s="3"/>
      <c r="GZ915" s="3"/>
      <c r="HA915" s="3"/>
      <c r="HB915" s="3"/>
      <c r="HC915" s="3"/>
      <c r="HD915" s="3"/>
      <c r="HE915" s="3"/>
      <c r="HF915" s="3"/>
      <c r="HG915" s="3"/>
      <c r="HH915" s="3"/>
      <c r="HI915" s="3"/>
      <c r="HJ915" s="3"/>
      <c r="HK915" s="3"/>
      <c r="HL915" s="3"/>
      <c r="HM915" s="3"/>
      <c r="HN915" s="3"/>
      <c r="HO915" s="3"/>
      <c r="HP915" s="3"/>
      <c r="HQ915" s="3"/>
      <c r="HR915" s="3"/>
      <c r="HS915" s="3"/>
      <c r="HT915" s="3"/>
      <c r="HU915" s="3"/>
      <c r="HV915" s="3"/>
      <c r="HW915" s="3"/>
      <c r="HX915" s="3"/>
      <c r="HY915" s="3"/>
      <c r="HZ915" s="3"/>
      <c r="IA915" s="3"/>
      <c r="IB915" s="3"/>
      <c r="IC915" s="3"/>
      <c r="ID915" s="3"/>
      <c r="IE915" s="3"/>
      <c r="IF915" s="3"/>
      <c r="IG915" s="3"/>
      <c r="IH915" s="3"/>
      <c r="II915" s="3"/>
      <c r="IJ915" s="3"/>
      <c r="IK915" s="3"/>
      <c r="IL915" s="3"/>
      <c r="IM915" s="3"/>
      <c r="IN915" s="3"/>
      <c r="IO915" s="3"/>
      <c r="IP915" s="3"/>
      <c r="IQ915" s="3"/>
      <c r="IR915" s="3"/>
      <c r="IS915" s="3"/>
      <c r="IT915" s="3"/>
      <c r="IU915" s="3"/>
      <c r="IV915" s="3"/>
    </row>
    <row r="917" spans="1:256" s="196" customFormat="1">
      <c r="A917" s="118"/>
      <c r="B917" s="112"/>
      <c r="C917" s="113"/>
      <c r="D917" s="114"/>
      <c r="E917" s="115"/>
      <c r="F917" s="116"/>
      <c r="G917" s="117"/>
      <c r="H917" s="4"/>
      <c r="I917" s="36"/>
      <c r="J917" s="37"/>
      <c r="K917" s="38"/>
      <c r="L917" s="34"/>
      <c r="N917" s="35"/>
      <c r="O917" s="3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  <c r="BO917" s="3"/>
      <c r="BP917" s="3"/>
      <c r="BQ917" s="3"/>
      <c r="BR917" s="3"/>
      <c r="BS917" s="3"/>
      <c r="BT917" s="3"/>
      <c r="BU917" s="3"/>
      <c r="BV917" s="3"/>
      <c r="BW917" s="3"/>
      <c r="BX917" s="3"/>
      <c r="BY917" s="3"/>
      <c r="BZ917" s="3"/>
      <c r="CA917" s="3"/>
      <c r="CB917" s="3"/>
      <c r="CC917" s="3"/>
      <c r="CD917" s="3"/>
      <c r="CE917" s="3"/>
      <c r="CF917" s="3"/>
      <c r="CG917" s="3"/>
      <c r="CH917" s="3"/>
      <c r="CI917" s="3"/>
      <c r="CJ917" s="3"/>
      <c r="CK917" s="3"/>
      <c r="CL917" s="3"/>
      <c r="CM917" s="3"/>
      <c r="CN917" s="3"/>
      <c r="CO917" s="3"/>
      <c r="CP917" s="3"/>
      <c r="CQ917" s="3"/>
      <c r="CR917" s="3"/>
      <c r="CS917" s="3"/>
      <c r="CT917" s="3"/>
      <c r="CU917" s="3"/>
      <c r="CV917" s="3"/>
      <c r="CW917" s="3"/>
      <c r="CX917" s="3"/>
      <c r="CY917" s="3"/>
      <c r="CZ917" s="3"/>
      <c r="DA917" s="3"/>
      <c r="DB917" s="3"/>
      <c r="DC917" s="3"/>
      <c r="DD917" s="3"/>
      <c r="DE917" s="3"/>
      <c r="DF917" s="3"/>
      <c r="DG917" s="3"/>
      <c r="DH917" s="3"/>
      <c r="DI917" s="3"/>
      <c r="DJ917" s="3"/>
      <c r="DK917" s="3"/>
      <c r="DL917" s="3"/>
      <c r="DM917" s="3"/>
      <c r="DN917" s="3"/>
      <c r="DO917" s="3"/>
      <c r="DP917" s="3"/>
      <c r="DQ917" s="3"/>
      <c r="DR917" s="3"/>
      <c r="DS917" s="3"/>
      <c r="DT917" s="3"/>
      <c r="DU917" s="3"/>
      <c r="DV917" s="3"/>
      <c r="DW917" s="3"/>
      <c r="DX917" s="3"/>
      <c r="DY917" s="3"/>
      <c r="DZ917" s="3"/>
      <c r="EA917" s="3"/>
      <c r="EB917" s="3"/>
      <c r="EC917" s="3"/>
      <c r="ED917" s="3"/>
      <c r="EE917" s="3"/>
      <c r="EF917" s="3"/>
      <c r="EG917" s="3"/>
      <c r="EH917" s="3"/>
      <c r="EI917" s="3"/>
      <c r="EJ917" s="3"/>
      <c r="EK917" s="3"/>
      <c r="EL917" s="3"/>
      <c r="EM917" s="3"/>
      <c r="EN917" s="3"/>
      <c r="EO917" s="3"/>
      <c r="EP917" s="3"/>
      <c r="EQ917" s="3"/>
      <c r="ER917" s="3"/>
      <c r="ES917" s="3"/>
      <c r="ET917" s="3"/>
      <c r="EU917" s="3"/>
      <c r="EV917" s="3"/>
      <c r="EW917" s="3"/>
      <c r="EX917" s="3"/>
      <c r="EY917" s="3"/>
      <c r="EZ917" s="3"/>
      <c r="FA917" s="3"/>
      <c r="FB917" s="3"/>
      <c r="FC917" s="3"/>
      <c r="FD917" s="3"/>
      <c r="FE917" s="3"/>
      <c r="FF917" s="3"/>
      <c r="FG917" s="3"/>
      <c r="FH917" s="3"/>
      <c r="FI917" s="3"/>
      <c r="FJ917" s="3"/>
      <c r="FK917" s="3"/>
      <c r="FL917" s="3"/>
      <c r="FM917" s="3"/>
      <c r="FN917" s="3"/>
      <c r="FO917" s="3"/>
      <c r="FP917" s="3"/>
      <c r="FQ917" s="3"/>
      <c r="FR917" s="3"/>
      <c r="FS917" s="3"/>
      <c r="FT917" s="3"/>
      <c r="FU917" s="3"/>
      <c r="FV917" s="3"/>
      <c r="FW917" s="3"/>
      <c r="FX917" s="3"/>
      <c r="FY917" s="3"/>
      <c r="FZ917" s="3"/>
      <c r="GA917" s="3"/>
      <c r="GB917" s="3"/>
      <c r="GC917" s="3"/>
      <c r="GD917" s="3"/>
      <c r="GE917" s="3"/>
      <c r="GF917" s="3"/>
      <c r="GG917" s="3"/>
      <c r="GH917" s="3"/>
      <c r="GI917" s="3"/>
      <c r="GJ917" s="3"/>
      <c r="GK917" s="3"/>
      <c r="GL917" s="3"/>
      <c r="GM917" s="3"/>
      <c r="GN917" s="3"/>
      <c r="GO917" s="3"/>
      <c r="GP917" s="3"/>
      <c r="GQ917" s="3"/>
      <c r="GR917" s="3"/>
      <c r="GS917" s="3"/>
      <c r="GT917" s="3"/>
      <c r="GU917" s="3"/>
      <c r="GV917" s="3"/>
      <c r="GW917" s="3"/>
      <c r="GX917" s="3"/>
      <c r="GY917" s="3"/>
      <c r="GZ917" s="3"/>
      <c r="HA917" s="3"/>
      <c r="HB917" s="3"/>
      <c r="HC917" s="3"/>
      <c r="HD917" s="3"/>
      <c r="HE917" s="3"/>
      <c r="HF917" s="3"/>
      <c r="HG917" s="3"/>
      <c r="HH917" s="3"/>
      <c r="HI917" s="3"/>
      <c r="HJ917" s="3"/>
      <c r="HK917" s="3"/>
      <c r="HL917" s="3"/>
      <c r="HM917" s="3"/>
      <c r="HN917" s="3"/>
      <c r="HO917" s="3"/>
      <c r="HP917" s="3"/>
      <c r="HQ917" s="3"/>
      <c r="HR917" s="3"/>
      <c r="HS917" s="3"/>
      <c r="HT917" s="3"/>
      <c r="HU917" s="3"/>
      <c r="HV917" s="3"/>
      <c r="HW917" s="3"/>
      <c r="HX917" s="3"/>
      <c r="HY917" s="3"/>
      <c r="HZ917" s="3"/>
      <c r="IA917" s="3"/>
      <c r="IB917" s="3"/>
      <c r="IC917" s="3"/>
      <c r="ID917" s="3"/>
      <c r="IE917" s="3"/>
      <c r="IF917" s="3"/>
      <c r="IG917" s="3"/>
      <c r="IH917" s="3"/>
      <c r="II917" s="3"/>
      <c r="IJ917" s="3"/>
      <c r="IK917" s="3"/>
      <c r="IL917" s="3"/>
      <c r="IM917" s="3"/>
      <c r="IN917" s="3"/>
      <c r="IO917" s="3"/>
      <c r="IP917" s="3"/>
      <c r="IQ917" s="3"/>
      <c r="IR917" s="3"/>
      <c r="IS917" s="3"/>
      <c r="IT917" s="3"/>
      <c r="IU917" s="3"/>
      <c r="IV917" s="3"/>
    </row>
    <row r="919" spans="1:256" s="196" customFormat="1">
      <c r="A919" s="118"/>
      <c r="B919" s="112"/>
      <c r="C919" s="113"/>
      <c r="D919" s="114"/>
      <c r="E919" s="115"/>
      <c r="F919" s="116"/>
      <c r="G919" s="117"/>
      <c r="H919" s="4"/>
      <c r="I919" s="36"/>
      <c r="J919" s="37"/>
      <c r="K919" s="38"/>
      <c r="L919" s="34"/>
      <c r="N919" s="35"/>
      <c r="O919" s="3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  <c r="BO919" s="3"/>
      <c r="BP919" s="3"/>
      <c r="BQ919" s="3"/>
      <c r="BR919" s="3"/>
      <c r="BS919" s="3"/>
      <c r="BT919" s="3"/>
      <c r="BU919" s="3"/>
      <c r="BV919" s="3"/>
      <c r="BW919" s="3"/>
      <c r="BX919" s="3"/>
      <c r="BY919" s="3"/>
      <c r="BZ919" s="3"/>
      <c r="CA919" s="3"/>
      <c r="CB919" s="3"/>
      <c r="CC919" s="3"/>
      <c r="CD919" s="3"/>
      <c r="CE919" s="3"/>
      <c r="CF919" s="3"/>
      <c r="CG919" s="3"/>
      <c r="CH919" s="3"/>
      <c r="CI919" s="3"/>
      <c r="CJ919" s="3"/>
      <c r="CK919" s="3"/>
      <c r="CL919" s="3"/>
      <c r="CM919" s="3"/>
      <c r="CN919" s="3"/>
      <c r="CO919" s="3"/>
      <c r="CP919" s="3"/>
      <c r="CQ919" s="3"/>
      <c r="CR919" s="3"/>
      <c r="CS919" s="3"/>
      <c r="CT919" s="3"/>
      <c r="CU919" s="3"/>
      <c r="CV919" s="3"/>
      <c r="CW919" s="3"/>
      <c r="CX919" s="3"/>
      <c r="CY919" s="3"/>
      <c r="CZ919" s="3"/>
      <c r="DA919" s="3"/>
      <c r="DB919" s="3"/>
      <c r="DC919" s="3"/>
      <c r="DD919" s="3"/>
      <c r="DE919" s="3"/>
      <c r="DF919" s="3"/>
      <c r="DG919" s="3"/>
      <c r="DH919" s="3"/>
      <c r="DI919" s="3"/>
      <c r="DJ919" s="3"/>
      <c r="DK919" s="3"/>
      <c r="DL919" s="3"/>
      <c r="DM919" s="3"/>
      <c r="DN919" s="3"/>
      <c r="DO919" s="3"/>
      <c r="DP919" s="3"/>
      <c r="DQ919" s="3"/>
      <c r="DR919" s="3"/>
      <c r="DS919" s="3"/>
      <c r="DT919" s="3"/>
      <c r="DU919" s="3"/>
      <c r="DV919" s="3"/>
      <c r="DW919" s="3"/>
      <c r="DX919" s="3"/>
      <c r="DY919" s="3"/>
      <c r="DZ919" s="3"/>
      <c r="EA919" s="3"/>
      <c r="EB919" s="3"/>
      <c r="EC919" s="3"/>
      <c r="ED919" s="3"/>
      <c r="EE919" s="3"/>
      <c r="EF919" s="3"/>
      <c r="EG919" s="3"/>
      <c r="EH919" s="3"/>
      <c r="EI919" s="3"/>
      <c r="EJ919" s="3"/>
      <c r="EK919" s="3"/>
      <c r="EL919" s="3"/>
      <c r="EM919" s="3"/>
      <c r="EN919" s="3"/>
      <c r="EO919" s="3"/>
      <c r="EP919" s="3"/>
      <c r="EQ919" s="3"/>
      <c r="ER919" s="3"/>
      <c r="ES919" s="3"/>
      <c r="ET919" s="3"/>
      <c r="EU919" s="3"/>
      <c r="EV919" s="3"/>
      <c r="EW919" s="3"/>
      <c r="EX919" s="3"/>
      <c r="EY919" s="3"/>
      <c r="EZ919" s="3"/>
      <c r="FA919" s="3"/>
      <c r="FB919" s="3"/>
      <c r="FC919" s="3"/>
      <c r="FD919" s="3"/>
      <c r="FE919" s="3"/>
      <c r="FF919" s="3"/>
      <c r="FG919" s="3"/>
      <c r="FH919" s="3"/>
      <c r="FI919" s="3"/>
      <c r="FJ919" s="3"/>
      <c r="FK919" s="3"/>
      <c r="FL919" s="3"/>
      <c r="FM919" s="3"/>
      <c r="FN919" s="3"/>
      <c r="FO919" s="3"/>
      <c r="FP919" s="3"/>
      <c r="FQ919" s="3"/>
      <c r="FR919" s="3"/>
      <c r="FS919" s="3"/>
      <c r="FT919" s="3"/>
      <c r="FU919" s="3"/>
      <c r="FV919" s="3"/>
      <c r="FW919" s="3"/>
      <c r="FX919" s="3"/>
      <c r="FY919" s="3"/>
      <c r="FZ919" s="3"/>
      <c r="GA919" s="3"/>
      <c r="GB919" s="3"/>
      <c r="GC919" s="3"/>
      <c r="GD919" s="3"/>
      <c r="GE919" s="3"/>
      <c r="GF919" s="3"/>
      <c r="GG919" s="3"/>
      <c r="GH919" s="3"/>
      <c r="GI919" s="3"/>
      <c r="GJ919" s="3"/>
      <c r="GK919" s="3"/>
      <c r="GL919" s="3"/>
      <c r="GM919" s="3"/>
      <c r="GN919" s="3"/>
      <c r="GO919" s="3"/>
      <c r="GP919" s="3"/>
      <c r="GQ919" s="3"/>
      <c r="GR919" s="3"/>
      <c r="GS919" s="3"/>
      <c r="GT919" s="3"/>
      <c r="GU919" s="3"/>
      <c r="GV919" s="3"/>
      <c r="GW919" s="3"/>
      <c r="GX919" s="3"/>
      <c r="GY919" s="3"/>
      <c r="GZ919" s="3"/>
      <c r="HA919" s="3"/>
      <c r="HB919" s="3"/>
      <c r="HC919" s="3"/>
      <c r="HD919" s="3"/>
      <c r="HE919" s="3"/>
      <c r="HF919" s="3"/>
      <c r="HG919" s="3"/>
      <c r="HH919" s="3"/>
      <c r="HI919" s="3"/>
      <c r="HJ919" s="3"/>
      <c r="HK919" s="3"/>
      <c r="HL919" s="3"/>
      <c r="HM919" s="3"/>
      <c r="HN919" s="3"/>
      <c r="HO919" s="3"/>
      <c r="HP919" s="3"/>
      <c r="HQ919" s="3"/>
      <c r="HR919" s="3"/>
      <c r="HS919" s="3"/>
      <c r="HT919" s="3"/>
      <c r="HU919" s="3"/>
      <c r="HV919" s="3"/>
      <c r="HW919" s="3"/>
      <c r="HX919" s="3"/>
      <c r="HY919" s="3"/>
      <c r="HZ919" s="3"/>
      <c r="IA919" s="3"/>
      <c r="IB919" s="3"/>
      <c r="IC919" s="3"/>
      <c r="ID919" s="3"/>
      <c r="IE919" s="3"/>
      <c r="IF919" s="3"/>
      <c r="IG919" s="3"/>
      <c r="IH919" s="3"/>
      <c r="II919" s="3"/>
      <c r="IJ919" s="3"/>
      <c r="IK919" s="3"/>
      <c r="IL919" s="3"/>
      <c r="IM919" s="3"/>
      <c r="IN919" s="3"/>
      <c r="IO919" s="3"/>
      <c r="IP919" s="3"/>
      <c r="IQ919" s="3"/>
      <c r="IR919" s="3"/>
      <c r="IS919" s="3"/>
      <c r="IT919" s="3"/>
      <c r="IU919" s="3"/>
      <c r="IV919" s="3"/>
    </row>
    <row r="921" spans="1:256" s="196" customFormat="1">
      <c r="A921" s="118"/>
      <c r="B921" s="112"/>
      <c r="C921" s="113"/>
      <c r="D921" s="114"/>
      <c r="E921" s="115"/>
      <c r="F921" s="116"/>
      <c r="G921" s="117"/>
      <c r="H921" s="4"/>
      <c r="I921" s="36"/>
      <c r="J921" s="37"/>
      <c r="K921" s="38"/>
      <c r="L921" s="34"/>
      <c r="N921" s="35"/>
      <c r="O921" s="3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  <c r="BO921" s="3"/>
      <c r="BP921" s="3"/>
      <c r="BQ921" s="3"/>
      <c r="BR921" s="3"/>
      <c r="BS921" s="3"/>
      <c r="BT921" s="3"/>
      <c r="BU921" s="3"/>
      <c r="BV921" s="3"/>
      <c r="BW921" s="3"/>
      <c r="BX921" s="3"/>
      <c r="BY921" s="3"/>
      <c r="BZ921" s="3"/>
      <c r="CA921" s="3"/>
      <c r="CB921" s="3"/>
      <c r="CC921" s="3"/>
      <c r="CD921" s="3"/>
      <c r="CE921" s="3"/>
      <c r="CF921" s="3"/>
      <c r="CG921" s="3"/>
      <c r="CH921" s="3"/>
      <c r="CI921" s="3"/>
      <c r="CJ921" s="3"/>
      <c r="CK921" s="3"/>
      <c r="CL921" s="3"/>
      <c r="CM921" s="3"/>
      <c r="CN921" s="3"/>
      <c r="CO921" s="3"/>
      <c r="CP921" s="3"/>
      <c r="CQ921" s="3"/>
      <c r="CR921" s="3"/>
      <c r="CS921" s="3"/>
      <c r="CT921" s="3"/>
      <c r="CU921" s="3"/>
      <c r="CV921" s="3"/>
      <c r="CW921" s="3"/>
      <c r="CX921" s="3"/>
      <c r="CY921" s="3"/>
      <c r="CZ921" s="3"/>
      <c r="DA921" s="3"/>
      <c r="DB921" s="3"/>
      <c r="DC921" s="3"/>
      <c r="DD921" s="3"/>
      <c r="DE921" s="3"/>
      <c r="DF921" s="3"/>
      <c r="DG921" s="3"/>
      <c r="DH921" s="3"/>
      <c r="DI921" s="3"/>
      <c r="DJ921" s="3"/>
      <c r="DK921" s="3"/>
      <c r="DL921" s="3"/>
      <c r="DM921" s="3"/>
      <c r="DN921" s="3"/>
      <c r="DO921" s="3"/>
      <c r="DP921" s="3"/>
      <c r="DQ921" s="3"/>
      <c r="DR921" s="3"/>
      <c r="DS921" s="3"/>
      <c r="DT921" s="3"/>
      <c r="DU921" s="3"/>
      <c r="DV921" s="3"/>
      <c r="DW921" s="3"/>
      <c r="DX921" s="3"/>
      <c r="DY921" s="3"/>
      <c r="DZ921" s="3"/>
      <c r="EA921" s="3"/>
      <c r="EB921" s="3"/>
      <c r="EC921" s="3"/>
      <c r="ED921" s="3"/>
      <c r="EE921" s="3"/>
      <c r="EF921" s="3"/>
      <c r="EG921" s="3"/>
      <c r="EH921" s="3"/>
      <c r="EI921" s="3"/>
      <c r="EJ921" s="3"/>
      <c r="EK921" s="3"/>
      <c r="EL921" s="3"/>
      <c r="EM921" s="3"/>
      <c r="EN921" s="3"/>
      <c r="EO921" s="3"/>
      <c r="EP921" s="3"/>
      <c r="EQ921" s="3"/>
      <c r="ER921" s="3"/>
      <c r="ES921" s="3"/>
      <c r="ET921" s="3"/>
      <c r="EU921" s="3"/>
      <c r="EV921" s="3"/>
      <c r="EW921" s="3"/>
      <c r="EX921" s="3"/>
      <c r="EY921" s="3"/>
      <c r="EZ921" s="3"/>
      <c r="FA921" s="3"/>
      <c r="FB921" s="3"/>
      <c r="FC921" s="3"/>
      <c r="FD921" s="3"/>
      <c r="FE921" s="3"/>
      <c r="FF921" s="3"/>
      <c r="FG921" s="3"/>
      <c r="FH921" s="3"/>
      <c r="FI921" s="3"/>
      <c r="FJ921" s="3"/>
      <c r="FK921" s="3"/>
      <c r="FL921" s="3"/>
      <c r="FM921" s="3"/>
      <c r="FN921" s="3"/>
      <c r="FO921" s="3"/>
      <c r="FP921" s="3"/>
      <c r="FQ921" s="3"/>
      <c r="FR921" s="3"/>
      <c r="FS921" s="3"/>
      <c r="FT921" s="3"/>
      <c r="FU921" s="3"/>
      <c r="FV921" s="3"/>
      <c r="FW921" s="3"/>
      <c r="FX921" s="3"/>
      <c r="FY921" s="3"/>
      <c r="FZ921" s="3"/>
      <c r="GA921" s="3"/>
      <c r="GB921" s="3"/>
      <c r="GC921" s="3"/>
      <c r="GD921" s="3"/>
      <c r="GE921" s="3"/>
      <c r="GF921" s="3"/>
      <c r="GG921" s="3"/>
      <c r="GH921" s="3"/>
      <c r="GI921" s="3"/>
      <c r="GJ921" s="3"/>
      <c r="GK921" s="3"/>
      <c r="GL921" s="3"/>
      <c r="GM921" s="3"/>
      <c r="GN921" s="3"/>
      <c r="GO921" s="3"/>
      <c r="GP921" s="3"/>
      <c r="GQ921" s="3"/>
      <c r="GR921" s="3"/>
      <c r="GS921" s="3"/>
      <c r="GT921" s="3"/>
      <c r="GU921" s="3"/>
      <c r="GV921" s="3"/>
      <c r="GW921" s="3"/>
      <c r="GX921" s="3"/>
      <c r="GY921" s="3"/>
      <c r="GZ921" s="3"/>
      <c r="HA921" s="3"/>
      <c r="HB921" s="3"/>
      <c r="HC921" s="3"/>
      <c r="HD921" s="3"/>
      <c r="HE921" s="3"/>
      <c r="HF921" s="3"/>
      <c r="HG921" s="3"/>
      <c r="HH921" s="3"/>
      <c r="HI921" s="3"/>
      <c r="HJ921" s="3"/>
      <c r="HK921" s="3"/>
      <c r="HL921" s="3"/>
      <c r="HM921" s="3"/>
      <c r="HN921" s="3"/>
      <c r="HO921" s="3"/>
      <c r="HP921" s="3"/>
      <c r="HQ921" s="3"/>
      <c r="HR921" s="3"/>
      <c r="HS921" s="3"/>
      <c r="HT921" s="3"/>
      <c r="HU921" s="3"/>
      <c r="HV921" s="3"/>
      <c r="HW921" s="3"/>
      <c r="HX921" s="3"/>
      <c r="HY921" s="3"/>
      <c r="HZ921" s="3"/>
      <c r="IA921" s="3"/>
      <c r="IB921" s="3"/>
      <c r="IC921" s="3"/>
      <c r="ID921" s="3"/>
      <c r="IE921" s="3"/>
      <c r="IF921" s="3"/>
      <c r="IG921" s="3"/>
      <c r="IH921" s="3"/>
      <c r="II921" s="3"/>
      <c r="IJ921" s="3"/>
      <c r="IK921" s="3"/>
      <c r="IL921" s="3"/>
      <c r="IM921" s="3"/>
      <c r="IN921" s="3"/>
      <c r="IO921" s="3"/>
      <c r="IP921" s="3"/>
      <c r="IQ921" s="3"/>
      <c r="IR921" s="3"/>
      <c r="IS921" s="3"/>
      <c r="IT921" s="3"/>
      <c r="IU921" s="3"/>
      <c r="IV921" s="3"/>
    </row>
    <row r="923" spans="1:256" s="196" customFormat="1">
      <c r="A923" s="118"/>
      <c r="B923" s="112"/>
      <c r="C923" s="113"/>
      <c r="D923" s="114"/>
      <c r="E923" s="115"/>
      <c r="F923" s="116"/>
      <c r="G923" s="117"/>
      <c r="H923" s="4"/>
      <c r="I923" s="36"/>
      <c r="J923" s="37"/>
      <c r="K923" s="38"/>
      <c r="L923" s="34"/>
      <c r="N923" s="35"/>
      <c r="O923" s="3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  <c r="BO923" s="3"/>
      <c r="BP923" s="3"/>
      <c r="BQ923" s="3"/>
      <c r="BR923" s="3"/>
      <c r="BS923" s="3"/>
      <c r="BT923" s="3"/>
      <c r="BU923" s="3"/>
      <c r="BV923" s="3"/>
      <c r="BW923" s="3"/>
      <c r="BX923" s="3"/>
      <c r="BY923" s="3"/>
      <c r="BZ923" s="3"/>
      <c r="CA923" s="3"/>
      <c r="CB923" s="3"/>
      <c r="CC923" s="3"/>
      <c r="CD923" s="3"/>
      <c r="CE923" s="3"/>
      <c r="CF923" s="3"/>
      <c r="CG923" s="3"/>
      <c r="CH923" s="3"/>
      <c r="CI923" s="3"/>
      <c r="CJ923" s="3"/>
      <c r="CK923" s="3"/>
      <c r="CL923" s="3"/>
      <c r="CM923" s="3"/>
      <c r="CN923" s="3"/>
      <c r="CO923" s="3"/>
      <c r="CP923" s="3"/>
      <c r="CQ923" s="3"/>
      <c r="CR923" s="3"/>
      <c r="CS923" s="3"/>
      <c r="CT923" s="3"/>
      <c r="CU923" s="3"/>
      <c r="CV923" s="3"/>
      <c r="CW923" s="3"/>
      <c r="CX923" s="3"/>
      <c r="CY923" s="3"/>
      <c r="CZ923" s="3"/>
      <c r="DA923" s="3"/>
      <c r="DB923" s="3"/>
      <c r="DC923" s="3"/>
      <c r="DD923" s="3"/>
      <c r="DE923" s="3"/>
      <c r="DF923" s="3"/>
      <c r="DG923" s="3"/>
      <c r="DH923" s="3"/>
      <c r="DI923" s="3"/>
      <c r="DJ923" s="3"/>
      <c r="DK923" s="3"/>
      <c r="DL923" s="3"/>
      <c r="DM923" s="3"/>
      <c r="DN923" s="3"/>
      <c r="DO923" s="3"/>
      <c r="DP923" s="3"/>
      <c r="DQ923" s="3"/>
      <c r="DR923" s="3"/>
      <c r="DS923" s="3"/>
      <c r="DT923" s="3"/>
      <c r="DU923" s="3"/>
      <c r="DV923" s="3"/>
      <c r="DW923" s="3"/>
      <c r="DX923" s="3"/>
      <c r="DY923" s="3"/>
      <c r="DZ923" s="3"/>
      <c r="EA923" s="3"/>
      <c r="EB923" s="3"/>
      <c r="EC923" s="3"/>
      <c r="ED923" s="3"/>
      <c r="EE923" s="3"/>
      <c r="EF923" s="3"/>
      <c r="EG923" s="3"/>
      <c r="EH923" s="3"/>
      <c r="EI923" s="3"/>
      <c r="EJ923" s="3"/>
      <c r="EK923" s="3"/>
      <c r="EL923" s="3"/>
      <c r="EM923" s="3"/>
      <c r="EN923" s="3"/>
      <c r="EO923" s="3"/>
      <c r="EP923" s="3"/>
      <c r="EQ923" s="3"/>
      <c r="ER923" s="3"/>
      <c r="ES923" s="3"/>
      <c r="ET923" s="3"/>
      <c r="EU923" s="3"/>
      <c r="EV923" s="3"/>
      <c r="EW923" s="3"/>
      <c r="EX923" s="3"/>
      <c r="EY923" s="3"/>
      <c r="EZ923" s="3"/>
      <c r="FA923" s="3"/>
      <c r="FB923" s="3"/>
      <c r="FC923" s="3"/>
      <c r="FD923" s="3"/>
      <c r="FE923" s="3"/>
      <c r="FF923" s="3"/>
      <c r="FG923" s="3"/>
      <c r="FH923" s="3"/>
      <c r="FI923" s="3"/>
      <c r="FJ923" s="3"/>
      <c r="FK923" s="3"/>
      <c r="FL923" s="3"/>
      <c r="FM923" s="3"/>
      <c r="FN923" s="3"/>
      <c r="FO923" s="3"/>
      <c r="FP923" s="3"/>
      <c r="FQ923" s="3"/>
      <c r="FR923" s="3"/>
      <c r="FS923" s="3"/>
      <c r="FT923" s="3"/>
      <c r="FU923" s="3"/>
      <c r="FV923" s="3"/>
      <c r="FW923" s="3"/>
      <c r="FX923" s="3"/>
      <c r="FY923" s="3"/>
      <c r="FZ923" s="3"/>
      <c r="GA923" s="3"/>
      <c r="GB923" s="3"/>
      <c r="GC923" s="3"/>
      <c r="GD923" s="3"/>
      <c r="GE923" s="3"/>
      <c r="GF923" s="3"/>
      <c r="GG923" s="3"/>
      <c r="GH923" s="3"/>
      <c r="GI923" s="3"/>
      <c r="GJ923" s="3"/>
      <c r="GK923" s="3"/>
      <c r="GL923" s="3"/>
      <c r="GM923" s="3"/>
      <c r="GN923" s="3"/>
      <c r="GO923" s="3"/>
      <c r="GP923" s="3"/>
      <c r="GQ923" s="3"/>
      <c r="GR923" s="3"/>
      <c r="GS923" s="3"/>
      <c r="GT923" s="3"/>
      <c r="GU923" s="3"/>
      <c r="GV923" s="3"/>
      <c r="GW923" s="3"/>
      <c r="GX923" s="3"/>
      <c r="GY923" s="3"/>
      <c r="GZ923" s="3"/>
      <c r="HA923" s="3"/>
      <c r="HB923" s="3"/>
      <c r="HC923" s="3"/>
      <c r="HD923" s="3"/>
      <c r="HE923" s="3"/>
      <c r="HF923" s="3"/>
      <c r="HG923" s="3"/>
      <c r="HH923" s="3"/>
      <c r="HI923" s="3"/>
      <c r="HJ923" s="3"/>
      <c r="HK923" s="3"/>
      <c r="HL923" s="3"/>
      <c r="HM923" s="3"/>
      <c r="HN923" s="3"/>
      <c r="HO923" s="3"/>
      <c r="HP923" s="3"/>
      <c r="HQ923" s="3"/>
      <c r="HR923" s="3"/>
      <c r="HS923" s="3"/>
      <c r="HT923" s="3"/>
      <c r="HU923" s="3"/>
      <c r="HV923" s="3"/>
      <c r="HW923" s="3"/>
      <c r="HX923" s="3"/>
      <c r="HY923" s="3"/>
      <c r="HZ923" s="3"/>
      <c r="IA923" s="3"/>
      <c r="IB923" s="3"/>
      <c r="IC923" s="3"/>
      <c r="ID923" s="3"/>
      <c r="IE923" s="3"/>
      <c r="IF923" s="3"/>
      <c r="IG923" s="3"/>
      <c r="IH923" s="3"/>
      <c r="II923" s="3"/>
      <c r="IJ923" s="3"/>
      <c r="IK923" s="3"/>
      <c r="IL923" s="3"/>
      <c r="IM923" s="3"/>
      <c r="IN923" s="3"/>
      <c r="IO923" s="3"/>
      <c r="IP923" s="3"/>
      <c r="IQ923" s="3"/>
      <c r="IR923" s="3"/>
      <c r="IS923" s="3"/>
      <c r="IT923" s="3"/>
      <c r="IU923" s="3"/>
      <c r="IV923" s="3"/>
    </row>
    <row r="925" spans="1:256" s="196" customFormat="1">
      <c r="A925" s="118"/>
      <c r="B925" s="112"/>
      <c r="C925" s="113"/>
      <c r="D925" s="114"/>
      <c r="E925" s="115"/>
      <c r="F925" s="116"/>
      <c r="G925" s="117"/>
      <c r="H925" s="4"/>
      <c r="I925" s="36"/>
      <c r="J925" s="37"/>
      <c r="K925" s="38"/>
      <c r="L925" s="34"/>
      <c r="N925" s="35"/>
      <c r="O925" s="3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  <c r="BO925" s="3"/>
      <c r="BP925" s="3"/>
      <c r="BQ925" s="3"/>
      <c r="BR925" s="3"/>
      <c r="BS925" s="3"/>
      <c r="BT925" s="3"/>
      <c r="BU925" s="3"/>
      <c r="BV925" s="3"/>
      <c r="BW925" s="3"/>
      <c r="BX925" s="3"/>
      <c r="BY925" s="3"/>
      <c r="BZ925" s="3"/>
      <c r="CA925" s="3"/>
      <c r="CB925" s="3"/>
      <c r="CC925" s="3"/>
      <c r="CD925" s="3"/>
      <c r="CE925" s="3"/>
      <c r="CF925" s="3"/>
      <c r="CG925" s="3"/>
      <c r="CH925" s="3"/>
      <c r="CI925" s="3"/>
      <c r="CJ925" s="3"/>
      <c r="CK925" s="3"/>
      <c r="CL925" s="3"/>
      <c r="CM925" s="3"/>
      <c r="CN925" s="3"/>
      <c r="CO925" s="3"/>
      <c r="CP925" s="3"/>
      <c r="CQ925" s="3"/>
      <c r="CR925" s="3"/>
      <c r="CS925" s="3"/>
      <c r="CT925" s="3"/>
      <c r="CU925" s="3"/>
      <c r="CV925" s="3"/>
      <c r="CW925" s="3"/>
      <c r="CX925" s="3"/>
      <c r="CY925" s="3"/>
      <c r="CZ925" s="3"/>
      <c r="DA925" s="3"/>
      <c r="DB925" s="3"/>
      <c r="DC925" s="3"/>
      <c r="DD925" s="3"/>
      <c r="DE925" s="3"/>
      <c r="DF925" s="3"/>
      <c r="DG925" s="3"/>
      <c r="DH925" s="3"/>
      <c r="DI925" s="3"/>
      <c r="DJ925" s="3"/>
      <c r="DK925" s="3"/>
      <c r="DL925" s="3"/>
      <c r="DM925" s="3"/>
      <c r="DN925" s="3"/>
      <c r="DO925" s="3"/>
      <c r="DP925" s="3"/>
      <c r="DQ925" s="3"/>
      <c r="DR925" s="3"/>
      <c r="DS925" s="3"/>
      <c r="DT925" s="3"/>
      <c r="DU925" s="3"/>
      <c r="DV925" s="3"/>
      <c r="DW925" s="3"/>
      <c r="DX925" s="3"/>
      <c r="DY925" s="3"/>
      <c r="DZ925" s="3"/>
      <c r="EA925" s="3"/>
      <c r="EB925" s="3"/>
      <c r="EC925" s="3"/>
      <c r="ED925" s="3"/>
      <c r="EE925" s="3"/>
      <c r="EF925" s="3"/>
      <c r="EG925" s="3"/>
      <c r="EH925" s="3"/>
      <c r="EI925" s="3"/>
      <c r="EJ925" s="3"/>
      <c r="EK925" s="3"/>
      <c r="EL925" s="3"/>
      <c r="EM925" s="3"/>
      <c r="EN925" s="3"/>
      <c r="EO925" s="3"/>
      <c r="EP925" s="3"/>
      <c r="EQ925" s="3"/>
      <c r="ER925" s="3"/>
      <c r="ES925" s="3"/>
      <c r="ET925" s="3"/>
      <c r="EU925" s="3"/>
      <c r="EV925" s="3"/>
      <c r="EW925" s="3"/>
      <c r="EX925" s="3"/>
      <c r="EY925" s="3"/>
      <c r="EZ925" s="3"/>
      <c r="FA925" s="3"/>
      <c r="FB925" s="3"/>
      <c r="FC925" s="3"/>
      <c r="FD925" s="3"/>
      <c r="FE925" s="3"/>
      <c r="FF925" s="3"/>
      <c r="FG925" s="3"/>
      <c r="FH925" s="3"/>
      <c r="FI925" s="3"/>
      <c r="FJ925" s="3"/>
      <c r="FK925" s="3"/>
      <c r="FL925" s="3"/>
      <c r="FM925" s="3"/>
      <c r="FN925" s="3"/>
      <c r="FO925" s="3"/>
      <c r="FP925" s="3"/>
      <c r="FQ925" s="3"/>
      <c r="FR925" s="3"/>
      <c r="FS925" s="3"/>
      <c r="FT925" s="3"/>
      <c r="FU925" s="3"/>
      <c r="FV925" s="3"/>
      <c r="FW925" s="3"/>
      <c r="FX925" s="3"/>
      <c r="FY925" s="3"/>
      <c r="FZ925" s="3"/>
      <c r="GA925" s="3"/>
      <c r="GB925" s="3"/>
      <c r="GC925" s="3"/>
      <c r="GD925" s="3"/>
      <c r="GE925" s="3"/>
      <c r="GF925" s="3"/>
      <c r="GG925" s="3"/>
      <c r="GH925" s="3"/>
      <c r="GI925" s="3"/>
      <c r="GJ925" s="3"/>
      <c r="GK925" s="3"/>
      <c r="GL925" s="3"/>
      <c r="GM925" s="3"/>
      <c r="GN925" s="3"/>
      <c r="GO925" s="3"/>
      <c r="GP925" s="3"/>
      <c r="GQ925" s="3"/>
      <c r="GR925" s="3"/>
      <c r="GS925" s="3"/>
      <c r="GT925" s="3"/>
      <c r="GU925" s="3"/>
      <c r="GV925" s="3"/>
      <c r="GW925" s="3"/>
      <c r="GX925" s="3"/>
      <c r="GY925" s="3"/>
      <c r="GZ925" s="3"/>
      <c r="HA925" s="3"/>
      <c r="HB925" s="3"/>
      <c r="HC925" s="3"/>
      <c r="HD925" s="3"/>
      <c r="HE925" s="3"/>
      <c r="HF925" s="3"/>
      <c r="HG925" s="3"/>
      <c r="HH925" s="3"/>
      <c r="HI925" s="3"/>
      <c r="HJ925" s="3"/>
      <c r="HK925" s="3"/>
      <c r="HL925" s="3"/>
      <c r="HM925" s="3"/>
      <c r="HN925" s="3"/>
      <c r="HO925" s="3"/>
      <c r="HP925" s="3"/>
      <c r="HQ925" s="3"/>
      <c r="HR925" s="3"/>
      <c r="HS925" s="3"/>
      <c r="HT925" s="3"/>
      <c r="HU925" s="3"/>
      <c r="HV925" s="3"/>
      <c r="HW925" s="3"/>
      <c r="HX925" s="3"/>
      <c r="HY925" s="3"/>
      <c r="HZ925" s="3"/>
      <c r="IA925" s="3"/>
      <c r="IB925" s="3"/>
      <c r="IC925" s="3"/>
      <c r="ID925" s="3"/>
      <c r="IE925" s="3"/>
      <c r="IF925" s="3"/>
      <c r="IG925" s="3"/>
      <c r="IH925" s="3"/>
      <c r="II925" s="3"/>
      <c r="IJ925" s="3"/>
      <c r="IK925" s="3"/>
      <c r="IL925" s="3"/>
      <c r="IM925" s="3"/>
      <c r="IN925" s="3"/>
      <c r="IO925" s="3"/>
      <c r="IP925" s="3"/>
      <c r="IQ925" s="3"/>
      <c r="IR925" s="3"/>
      <c r="IS925" s="3"/>
      <c r="IT925" s="3"/>
      <c r="IU925" s="3"/>
      <c r="IV925" s="3"/>
    </row>
    <row r="926" spans="1:256" s="196" customFormat="1">
      <c r="A926" s="118"/>
      <c r="B926" s="112"/>
      <c r="C926" s="113"/>
      <c r="D926" s="114"/>
      <c r="E926" s="115"/>
      <c r="F926" s="116"/>
      <c r="G926" s="117"/>
      <c r="H926" s="4"/>
      <c r="I926" s="36"/>
      <c r="J926" s="37"/>
      <c r="K926" s="38"/>
      <c r="L926" s="34"/>
      <c r="N926" s="35"/>
      <c r="O926" s="3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  <c r="BO926" s="3"/>
      <c r="BP926" s="3"/>
      <c r="BQ926" s="3"/>
      <c r="BR926" s="3"/>
      <c r="BS926" s="3"/>
      <c r="BT926" s="3"/>
      <c r="BU926" s="3"/>
      <c r="BV926" s="3"/>
      <c r="BW926" s="3"/>
      <c r="BX926" s="3"/>
      <c r="BY926" s="3"/>
      <c r="BZ926" s="3"/>
      <c r="CA926" s="3"/>
      <c r="CB926" s="3"/>
      <c r="CC926" s="3"/>
      <c r="CD926" s="3"/>
      <c r="CE926" s="3"/>
      <c r="CF926" s="3"/>
      <c r="CG926" s="3"/>
      <c r="CH926" s="3"/>
      <c r="CI926" s="3"/>
      <c r="CJ926" s="3"/>
      <c r="CK926" s="3"/>
      <c r="CL926" s="3"/>
      <c r="CM926" s="3"/>
      <c r="CN926" s="3"/>
      <c r="CO926" s="3"/>
      <c r="CP926" s="3"/>
      <c r="CQ926" s="3"/>
      <c r="CR926" s="3"/>
      <c r="CS926" s="3"/>
      <c r="CT926" s="3"/>
      <c r="CU926" s="3"/>
      <c r="CV926" s="3"/>
      <c r="CW926" s="3"/>
      <c r="CX926" s="3"/>
      <c r="CY926" s="3"/>
      <c r="CZ926" s="3"/>
      <c r="DA926" s="3"/>
      <c r="DB926" s="3"/>
      <c r="DC926" s="3"/>
      <c r="DD926" s="3"/>
      <c r="DE926" s="3"/>
      <c r="DF926" s="3"/>
      <c r="DG926" s="3"/>
      <c r="DH926" s="3"/>
      <c r="DI926" s="3"/>
      <c r="DJ926" s="3"/>
      <c r="DK926" s="3"/>
      <c r="DL926" s="3"/>
      <c r="DM926" s="3"/>
      <c r="DN926" s="3"/>
      <c r="DO926" s="3"/>
      <c r="DP926" s="3"/>
      <c r="DQ926" s="3"/>
      <c r="DR926" s="3"/>
      <c r="DS926" s="3"/>
      <c r="DT926" s="3"/>
      <c r="DU926" s="3"/>
      <c r="DV926" s="3"/>
      <c r="DW926" s="3"/>
      <c r="DX926" s="3"/>
      <c r="DY926" s="3"/>
      <c r="DZ926" s="3"/>
      <c r="EA926" s="3"/>
      <c r="EB926" s="3"/>
      <c r="EC926" s="3"/>
      <c r="ED926" s="3"/>
      <c r="EE926" s="3"/>
      <c r="EF926" s="3"/>
      <c r="EG926" s="3"/>
      <c r="EH926" s="3"/>
      <c r="EI926" s="3"/>
      <c r="EJ926" s="3"/>
      <c r="EK926" s="3"/>
      <c r="EL926" s="3"/>
      <c r="EM926" s="3"/>
      <c r="EN926" s="3"/>
      <c r="EO926" s="3"/>
      <c r="EP926" s="3"/>
      <c r="EQ926" s="3"/>
      <c r="ER926" s="3"/>
      <c r="ES926" s="3"/>
      <c r="ET926" s="3"/>
      <c r="EU926" s="3"/>
      <c r="EV926" s="3"/>
      <c r="EW926" s="3"/>
      <c r="EX926" s="3"/>
      <c r="EY926" s="3"/>
      <c r="EZ926" s="3"/>
      <c r="FA926" s="3"/>
      <c r="FB926" s="3"/>
      <c r="FC926" s="3"/>
      <c r="FD926" s="3"/>
      <c r="FE926" s="3"/>
      <c r="FF926" s="3"/>
      <c r="FG926" s="3"/>
      <c r="FH926" s="3"/>
      <c r="FI926" s="3"/>
      <c r="FJ926" s="3"/>
      <c r="FK926" s="3"/>
      <c r="FL926" s="3"/>
      <c r="FM926" s="3"/>
      <c r="FN926" s="3"/>
      <c r="FO926" s="3"/>
      <c r="FP926" s="3"/>
      <c r="FQ926" s="3"/>
      <c r="FR926" s="3"/>
      <c r="FS926" s="3"/>
      <c r="FT926" s="3"/>
      <c r="FU926" s="3"/>
      <c r="FV926" s="3"/>
      <c r="FW926" s="3"/>
      <c r="FX926" s="3"/>
      <c r="FY926" s="3"/>
      <c r="FZ926" s="3"/>
      <c r="GA926" s="3"/>
      <c r="GB926" s="3"/>
      <c r="GC926" s="3"/>
      <c r="GD926" s="3"/>
      <c r="GE926" s="3"/>
      <c r="GF926" s="3"/>
      <c r="GG926" s="3"/>
      <c r="GH926" s="3"/>
      <c r="GI926" s="3"/>
      <c r="GJ926" s="3"/>
      <c r="GK926" s="3"/>
      <c r="GL926" s="3"/>
      <c r="GM926" s="3"/>
      <c r="GN926" s="3"/>
      <c r="GO926" s="3"/>
      <c r="GP926" s="3"/>
      <c r="GQ926" s="3"/>
      <c r="GR926" s="3"/>
      <c r="GS926" s="3"/>
      <c r="GT926" s="3"/>
      <c r="GU926" s="3"/>
      <c r="GV926" s="3"/>
      <c r="GW926" s="3"/>
      <c r="GX926" s="3"/>
      <c r="GY926" s="3"/>
      <c r="GZ926" s="3"/>
      <c r="HA926" s="3"/>
      <c r="HB926" s="3"/>
      <c r="HC926" s="3"/>
      <c r="HD926" s="3"/>
      <c r="HE926" s="3"/>
      <c r="HF926" s="3"/>
      <c r="HG926" s="3"/>
      <c r="HH926" s="3"/>
      <c r="HI926" s="3"/>
      <c r="HJ926" s="3"/>
      <c r="HK926" s="3"/>
      <c r="HL926" s="3"/>
      <c r="HM926" s="3"/>
      <c r="HN926" s="3"/>
      <c r="HO926" s="3"/>
      <c r="HP926" s="3"/>
      <c r="HQ926" s="3"/>
      <c r="HR926" s="3"/>
      <c r="HS926" s="3"/>
      <c r="HT926" s="3"/>
      <c r="HU926" s="3"/>
      <c r="HV926" s="3"/>
      <c r="HW926" s="3"/>
      <c r="HX926" s="3"/>
      <c r="HY926" s="3"/>
      <c r="HZ926" s="3"/>
      <c r="IA926" s="3"/>
      <c r="IB926" s="3"/>
      <c r="IC926" s="3"/>
      <c r="ID926" s="3"/>
      <c r="IE926" s="3"/>
      <c r="IF926" s="3"/>
      <c r="IG926" s="3"/>
      <c r="IH926" s="3"/>
      <c r="II926" s="3"/>
      <c r="IJ926" s="3"/>
      <c r="IK926" s="3"/>
      <c r="IL926" s="3"/>
      <c r="IM926" s="3"/>
      <c r="IN926" s="3"/>
      <c r="IO926" s="3"/>
      <c r="IP926" s="3"/>
      <c r="IQ926" s="3"/>
      <c r="IR926" s="3"/>
      <c r="IS926" s="3"/>
      <c r="IT926" s="3"/>
      <c r="IU926" s="3"/>
      <c r="IV926" s="3"/>
    </row>
    <row r="927" spans="1:256" s="196" customFormat="1">
      <c r="A927" s="118"/>
      <c r="B927" s="112"/>
      <c r="C927" s="113"/>
      <c r="D927" s="114"/>
      <c r="E927" s="115"/>
      <c r="F927" s="116"/>
      <c r="G927" s="117"/>
      <c r="H927" s="4"/>
      <c r="I927" s="36"/>
      <c r="J927" s="37"/>
      <c r="K927" s="38"/>
      <c r="L927" s="34"/>
      <c r="N927" s="35"/>
      <c r="O927" s="3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  <c r="BO927" s="3"/>
      <c r="BP927" s="3"/>
      <c r="BQ927" s="3"/>
      <c r="BR927" s="3"/>
      <c r="BS927" s="3"/>
      <c r="BT927" s="3"/>
      <c r="BU927" s="3"/>
      <c r="BV927" s="3"/>
      <c r="BW927" s="3"/>
      <c r="BX927" s="3"/>
      <c r="BY927" s="3"/>
      <c r="BZ927" s="3"/>
      <c r="CA927" s="3"/>
      <c r="CB927" s="3"/>
      <c r="CC927" s="3"/>
      <c r="CD927" s="3"/>
      <c r="CE927" s="3"/>
      <c r="CF927" s="3"/>
      <c r="CG927" s="3"/>
      <c r="CH927" s="3"/>
      <c r="CI927" s="3"/>
      <c r="CJ927" s="3"/>
      <c r="CK927" s="3"/>
      <c r="CL927" s="3"/>
      <c r="CM927" s="3"/>
      <c r="CN927" s="3"/>
      <c r="CO927" s="3"/>
      <c r="CP927" s="3"/>
      <c r="CQ927" s="3"/>
      <c r="CR927" s="3"/>
      <c r="CS927" s="3"/>
      <c r="CT927" s="3"/>
      <c r="CU927" s="3"/>
      <c r="CV927" s="3"/>
      <c r="CW927" s="3"/>
      <c r="CX927" s="3"/>
      <c r="CY927" s="3"/>
      <c r="CZ927" s="3"/>
      <c r="DA927" s="3"/>
      <c r="DB927" s="3"/>
      <c r="DC927" s="3"/>
      <c r="DD927" s="3"/>
      <c r="DE927" s="3"/>
      <c r="DF927" s="3"/>
      <c r="DG927" s="3"/>
      <c r="DH927" s="3"/>
      <c r="DI927" s="3"/>
      <c r="DJ927" s="3"/>
      <c r="DK927" s="3"/>
      <c r="DL927" s="3"/>
      <c r="DM927" s="3"/>
      <c r="DN927" s="3"/>
      <c r="DO927" s="3"/>
      <c r="DP927" s="3"/>
      <c r="DQ927" s="3"/>
      <c r="DR927" s="3"/>
      <c r="DS927" s="3"/>
      <c r="DT927" s="3"/>
      <c r="DU927" s="3"/>
      <c r="DV927" s="3"/>
      <c r="DW927" s="3"/>
      <c r="DX927" s="3"/>
      <c r="DY927" s="3"/>
      <c r="DZ927" s="3"/>
      <c r="EA927" s="3"/>
      <c r="EB927" s="3"/>
      <c r="EC927" s="3"/>
      <c r="ED927" s="3"/>
      <c r="EE927" s="3"/>
      <c r="EF927" s="3"/>
      <c r="EG927" s="3"/>
      <c r="EH927" s="3"/>
      <c r="EI927" s="3"/>
      <c r="EJ927" s="3"/>
      <c r="EK927" s="3"/>
      <c r="EL927" s="3"/>
      <c r="EM927" s="3"/>
      <c r="EN927" s="3"/>
      <c r="EO927" s="3"/>
      <c r="EP927" s="3"/>
      <c r="EQ927" s="3"/>
      <c r="ER927" s="3"/>
      <c r="ES927" s="3"/>
      <c r="ET927" s="3"/>
      <c r="EU927" s="3"/>
      <c r="EV927" s="3"/>
      <c r="EW927" s="3"/>
      <c r="EX927" s="3"/>
      <c r="EY927" s="3"/>
      <c r="EZ927" s="3"/>
      <c r="FA927" s="3"/>
      <c r="FB927" s="3"/>
      <c r="FC927" s="3"/>
      <c r="FD927" s="3"/>
      <c r="FE927" s="3"/>
      <c r="FF927" s="3"/>
      <c r="FG927" s="3"/>
      <c r="FH927" s="3"/>
      <c r="FI927" s="3"/>
      <c r="FJ927" s="3"/>
      <c r="FK927" s="3"/>
      <c r="FL927" s="3"/>
      <c r="FM927" s="3"/>
      <c r="FN927" s="3"/>
      <c r="FO927" s="3"/>
      <c r="FP927" s="3"/>
      <c r="FQ927" s="3"/>
      <c r="FR927" s="3"/>
      <c r="FS927" s="3"/>
      <c r="FT927" s="3"/>
      <c r="FU927" s="3"/>
      <c r="FV927" s="3"/>
      <c r="FW927" s="3"/>
      <c r="FX927" s="3"/>
      <c r="FY927" s="3"/>
      <c r="FZ927" s="3"/>
      <c r="GA927" s="3"/>
      <c r="GB927" s="3"/>
      <c r="GC927" s="3"/>
      <c r="GD927" s="3"/>
      <c r="GE927" s="3"/>
      <c r="GF927" s="3"/>
      <c r="GG927" s="3"/>
      <c r="GH927" s="3"/>
      <c r="GI927" s="3"/>
      <c r="GJ927" s="3"/>
      <c r="GK927" s="3"/>
      <c r="GL927" s="3"/>
      <c r="GM927" s="3"/>
      <c r="GN927" s="3"/>
      <c r="GO927" s="3"/>
      <c r="GP927" s="3"/>
      <c r="GQ927" s="3"/>
      <c r="GR927" s="3"/>
      <c r="GS927" s="3"/>
      <c r="GT927" s="3"/>
      <c r="GU927" s="3"/>
      <c r="GV927" s="3"/>
      <c r="GW927" s="3"/>
      <c r="GX927" s="3"/>
      <c r="GY927" s="3"/>
      <c r="GZ927" s="3"/>
      <c r="HA927" s="3"/>
      <c r="HB927" s="3"/>
      <c r="HC927" s="3"/>
      <c r="HD927" s="3"/>
      <c r="HE927" s="3"/>
      <c r="HF927" s="3"/>
      <c r="HG927" s="3"/>
      <c r="HH927" s="3"/>
      <c r="HI927" s="3"/>
      <c r="HJ927" s="3"/>
      <c r="HK927" s="3"/>
      <c r="HL927" s="3"/>
      <c r="HM927" s="3"/>
      <c r="HN927" s="3"/>
      <c r="HO927" s="3"/>
      <c r="HP927" s="3"/>
      <c r="HQ927" s="3"/>
      <c r="HR927" s="3"/>
      <c r="HS927" s="3"/>
      <c r="HT927" s="3"/>
      <c r="HU927" s="3"/>
      <c r="HV927" s="3"/>
      <c r="HW927" s="3"/>
      <c r="HX927" s="3"/>
      <c r="HY927" s="3"/>
      <c r="HZ927" s="3"/>
      <c r="IA927" s="3"/>
      <c r="IB927" s="3"/>
      <c r="IC927" s="3"/>
      <c r="ID927" s="3"/>
      <c r="IE927" s="3"/>
      <c r="IF927" s="3"/>
      <c r="IG927" s="3"/>
      <c r="IH927" s="3"/>
      <c r="II927" s="3"/>
      <c r="IJ927" s="3"/>
      <c r="IK927" s="3"/>
      <c r="IL927" s="3"/>
      <c r="IM927" s="3"/>
      <c r="IN927" s="3"/>
      <c r="IO927" s="3"/>
      <c r="IP927" s="3"/>
      <c r="IQ927" s="3"/>
      <c r="IR927" s="3"/>
      <c r="IS927" s="3"/>
      <c r="IT927" s="3"/>
      <c r="IU927" s="3"/>
      <c r="IV927" s="3"/>
    </row>
    <row r="929" spans="1:256" s="196" customFormat="1">
      <c r="A929" s="118"/>
      <c r="B929" s="112"/>
      <c r="C929" s="113"/>
      <c r="D929" s="114"/>
      <c r="E929" s="115"/>
      <c r="F929" s="116"/>
      <c r="G929" s="117"/>
      <c r="H929" s="4"/>
      <c r="I929" s="36"/>
      <c r="J929" s="37"/>
      <c r="K929" s="38"/>
      <c r="L929" s="34"/>
      <c r="N929" s="35"/>
      <c r="O929" s="3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  <c r="BO929" s="3"/>
      <c r="BP929" s="3"/>
      <c r="BQ929" s="3"/>
      <c r="BR929" s="3"/>
      <c r="BS929" s="3"/>
      <c r="BT929" s="3"/>
      <c r="BU929" s="3"/>
      <c r="BV929" s="3"/>
      <c r="BW929" s="3"/>
      <c r="BX929" s="3"/>
      <c r="BY929" s="3"/>
      <c r="BZ929" s="3"/>
      <c r="CA929" s="3"/>
      <c r="CB929" s="3"/>
      <c r="CC929" s="3"/>
      <c r="CD929" s="3"/>
      <c r="CE929" s="3"/>
      <c r="CF929" s="3"/>
      <c r="CG929" s="3"/>
      <c r="CH929" s="3"/>
      <c r="CI929" s="3"/>
      <c r="CJ929" s="3"/>
      <c r="CK929" s="3"/>
      <c r="CL929" s="3"/>
      <c r="CM929" s="3"/>
      <c r="CN929" s="3"/>
      <c r="CO929" s="3"/>
      <c r="CP929" s="3"/>
      <c r="CQ929" s="3"/>
      <c r="CR929" s="3"/>
      <c r="CS929" s="3"/>
      <c r="CT929" s="3"/>
      <c r="CU929" s="3"/>
      <c r="CV929" s="3"/>
      <c r="CW929" s="3"/>
      <c r="CX929" s="3"/>
      <c r="CY929" s="3"/>
      <c r="CZ929" s="3"/>
      <c r="DA929" s="3"/>
      <c r="DB929" s="3"/>
      <c r="DC929" s="3"/>
      <c r="DD929" s="3"/>
      <c r="DE929" s="3"/>
      <c r="DF929" s="3"/>
      <c r="DG929" s="3"/>
      <c r="DH929" s="3"/>
      <c r="DI929" s="3"/>
      <c r="DJ929" s="3"/>
      <c r="DK929" s="3"/>
      <c r="DL929" s="3"/>
      <c r="DM929" s="3"/>
      <c r="DN929" s="3"/>
      <c r="DO929" s="3"/>
      <c r="DP929" s="3"/>
      <c r="DQ929" s="3"/>
      <c r="DR929" s="3"/>
      <c r="DS929" s="3"/>
      <c r="DT929" s="3"/>
      <c r="DU929" s="3"/>
      <c r="DV929" s="3"/>
      <c r="DW929" s="3"/>
      <c r="DX929" s="3"/>
      <c r="DY929" s="3"/>
      <c r="DZ929" s="3"/>
      <c r="EA929" s="3"/>
      <c r="EB929" s="3"/>
      <c r="EC929" s="3"/>
      <c r="ED929" s="3"/>
      <c r="EE929" s="3"/>
      <c r="EF929" s="3"/>
      <c r="EG929" s="3"/>
      <c r="EH929" s="3"/>
      <c r="EI929" s="3"/>
      <c r="EJ929" s="3"/>
      <c r="EK929" s="3"/>
      <c r="EL929" s="3"/>
      <c r="EM929" s="3"/>
      <c r="EN929" s="3"/>
      <c r="EO929" s="3"/>
      <c r="EP929" s="3"/>
      <c r="EQ929" s="3"/>
      <c r="ER929" s="3"/>
      <c r="ES929" s="3"/>
      <c r="ET929" s="3"/>
      <c r="EU929" s="3"/>
      <c r="EV929" s="3"/>
      <c r="EW929" s="3"/>
      <c r="EX929" s="3"/>
      <c r="EY929" s="3"/>
      <c r="EZ929" s="3"/>
      <c r="FA929" s="3"/>
      <c r="FB929" s="3"/>
      <c r="FC929" s="3"/>
      <c r="FD929" s="3"/>
      <c r="FE929" s="3"/>
      <c r="FF929" s="3"/>
      <c r="FG929" s="3"/>
      <c r="FH929" s="3"/>
      <c r="FI929" s="3"/>
      <c r="FJ929" s="3"/>
      <c r="FK929" s="3"/>
      <c r="FL929" s="3"/>
      <c r="FM929" s="3"/>
      <c r="FN929" s="3"/>
      <c r="FO929" s="3"/>
      <c r="FP929" s="3"/>
      <c r="FQ929" s="3"/>
      <c r="FR929" s="3"/>
      <c r="FS929" s="3"/>
      <c r="FT929" s="3"/>
      <c r="FU929" s="3"/>
      <c r="FV929" s="3"/>
      <c r="FW929" s="3"/>
      <c r="FX929" s="3"/>
      <c r="FY929" s="3"/>
      <c r="FZ929" s="3"/>
      <c r="GA929" s="3"/>
      <c r="GB929" s="3"/>
      <c r="GC929" s="3"/>
      <c r="GD929" s="3"/>
      <c r="GE929" s="3"/>
      <c r="GF929" s="3"/>
      <c r="GG929" s="3"/>
      <c r="GH929" s="3"/>
      <c r="GI929" s="3"/>
      <c r="GJ929" s="3"/>
      <c r="GK929" s="3"/>
      <c r="GL929" s="3"/>
      <c r="GM929" s="3"/>
      <c r="GN929" s="3"/>
      <c r="GO929" s="3"/>
      <c r="GP929" s="3"/>
      <c r="GQ929" s="3"/>
      <c r="GR929" s="3"/>
      <c r="GS929" s="3"/>
      <c r="GT929" s="3"/>
      <c r="GU929" s="3"/>
      <c r="GV929" s="3"/>
      <c r="GW929" s="3"/>
      <c r="GX929" s="3"/>
      <c r="GY929" s="3"/>
      <c r="GZ929" s="3"/>
      <c r="HA929" s="3"/>
      <c r="HB929" s="3"/>
      <c r="HC929" s="3"/>
      <c r="HD929" s="3"/>
      <c r="HE929" s="3"/>
      <c r="HF929" s="3"/>
      <c r="HG929" s="3"/>
      <c r="HH929" s="3"/>
      <c r="HI929" s="3"/>
      <c r="HJ929" s="3"/>
      <c r="HK929" s="3"/>
      <c r="HL929" s="3"/>
      <c r="HM929" s="3"/>
      <c r="HN929" s="3"/>
      <c r="HO929" s="3"/>
      <c r="HP929" s="3"/>
      <c r="HQ929" s="3"/>
      <c r="HR929" s="3"/>
      <c r="HS929" s="3"/>
      <c r="HT929" s="3"/>
      <c r="HU929" s="3"/>
      <c r="HV929" s="3"/>
      <c r="HW929" s="3"/>
      <c r="HX929" s="3"/>
      <c r="HY929" s="3"/>
      <c r="HZ929" s="3"/>
      <c r="IA929" s="3"/>
      <c r="IB929" s="3"/>
      <c r="IC929" s="3"/>
      <c r="ID929" s="3"/>
      <c r="IE929" s="3"/>
      <c r="IF929" s="3"/>
      <c r="IG929" s="3"/>
      <c r="IH929" s="3"/>
      <c r="II929" s="3"/>
      <c r="IJ929" s="3"/>
      <c r="IK929" s="3"/>
      <c r="IL929" s="3"/>
      <c r="IM929" s="3"/>
      <c r="IN929" s="3"/>
      <c r="IO929" s="3"/>
      <c r="IP929" s="3"/>
      <c r="IQ929" s="3"/>
      <c r="IR929" s="3"/>
      <c r="IS929" s="3"/>
      <c r="IT929" s="3"/>
      <c r="IU929" s="3"/>
      <c r="IV929" s="3"/>
    </row>
    <row r="931" spans="1:256" s="196" customFormat="1">
      <c r="A931" s="118"/>
      <c r="B931" s="112"/>
      <c r="C931" s="113"/>
      <c r="D931" s="114"/>
      <c r="E931" s="115"/>
      <c r="F931" s="116"/>
      <c r="G931" s="117"/>
      <c r="H931" s="4"/>
      <c r="I931" s="36"/>
      <c r="J931" s="37"/>
      <c r="K931" s="38"/>
      <c r="L931" s="34"/>
      <c r="N931" s="35"/>
      <c r="O931" s="3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  <c r="BO931" s="3"/>
      <c r="BP931" s="3"/>
      <c r="BQ931" s="3"/>
      <c r="BR931" s="3"/>
      <c r="BS931" s="3"/>
      <c r="BT931" s="3"/>
      <c r="BU931" s="3"/>
      <c r="BV931" s="3"/>
      <c r="BW931" s="3"/>
      <c r="BX931" s="3"/>
      <c r="BY931" s="3"/>
      <c r="BZ931" s="3"/>
      <c r="CA931" s="3"/>
      <c r="CB931" s="3"/>
      <c r="CC931" s="3"/>
      <c r="CD931" s="3"/>
      <c r="CE931" s="3"/>
      <c r="CF931" s="3"/>
      <c r="CG931" s="3"/>
      <c r="CH931" s="3"/>
      <c r="CI931" s="3"/>
      <c r="CJ931" s="3"/>
      <c r="CK931" s="3"/>
      <c r="CL931" s="3"/>
      <c r="CM931" s="3"/>
      <c r="CN931" s="3"/>
      <c r="CO931" s="3"/>
      <c r="CP931" s="3"/>
      <c r="CQ931" s="3"/>
      <c r="CR931" s="3"/>
      <c r="CS931" s="3"/>
      <c r="CT931" s="3"/>
      <c r="CU931" s="3"/>
      <c r="CV931" s="3"/>
      <c r="CW931" s="3"/>
      <c r="CX931" s="3"/>
      <c r="CY931" s="3"/>
      <c r="CZ931" s="3"/>
      <c r="DA931" s="3"/>
      <c r="DB931" s="3"/>
      <c r="DC931" s="3"/>
      <c r="DD931" s="3"/>
      <c r="DE931" s="3"/>
      <c r="DF931" s="3"/>
      <c r="DG931" s="3"/>
      <c r="DH931" s="3"/>
      <c r="DI931" s="3"/>
      <c r="DJ931" s="3"/>
      <c r="DK931" s="3"/>
      <c r="DL931" s="3"/>
      <c r="DM931" s="3"/>
      <c r="DN931" s="3"/>
      <c r="DO931" s="3"/>
      <c r="DP931" s="3"/>
      <c r="DQ931" s="3"/>
      <c r="DR931" s="3"/>
      <c r="DS931" s="3"/>
      <c r="DT931" s="3"/>
      <c r="DU931" s="3"/>
      <c r="DV931" s="3"/>
      <c r="DW931" s="3"/>
      <c r="DX931" s="3"/>
      <c r="DY931" s="3"/>
      <c r="DZ931" s="3"/>
      <c r="EA931" s="3"/>
      <c r="EB931" s="3"/>
      <c r="EC931" s="3"/>
      <c r="ED931" s="3"/>
      <c r="EE931" s="3"/>
      <c r="EF931" s="3"/>
      <c r="EG931" s="3"/>
      <c r="EH931" s="3"/>
      <c r="EI931" s="3"/>
      <c r="EJ931" s="3"/>
      <c r="EK931" s="3"/>
      <c r="EL931" s="3"/>
      <c r="EM931" s="3"/>
      <c r="EN931" s="3"/>
      <c r="EO931" s="3"/>
      <c r="EP931" s="3"/>
      <c r="EQ931" s="3"/>
      <c r="ER931" s="3"/>
      <c r="ES931" s="3"/>
      <c r="ET931" s="3"/>
      <c r="EU931" s="3"/>
      <c r="EV931" s="3"/>
      <c r="EW931" s="3"/>
      <c r="EX931" s="3"/>
      <c r="EY931" s="3"/>
      <c r="EZ931" s="3"/>
      <c r="FA931" s="3"/>
      <c r="FB931" s="3"/>
      <c r="FC931" s="3"/>
      <c r="FD931" s="3"/>
      <c r="FE931" s="3"/>
      <c r="FF931" s="3"/>
      <c r="FG931" s="3"/>
      <c r="FH931" s="3"/>
      <c r="FI931" s="3"/>
      <c r="FJ931" s="3"/>
      <c r="FK931" s="3"/>
      <c r="FL931" s="3"/>
      <c r="FM931" s="3"/>
      <c r="FN931" s="3"/>
      <c r="FO931" s="3"/>
      <c r="FP931" s="3"/>
      <c r="FQ931" s="3"/>
      <c r="FR931" s="3"/>
      <c r="FS931" s="3"/>
      <c r="FT931" s="3"/>
      <c r="FU931" s="3"/>
      <c r="FV931" s="3"/>
      <c r="FW931" s="3"/>
      <c r="FX931" s="3"/>
      <c r="FY931" s="3"/>
      <c r="FZ931" s="3"/>
      <c r="GA931" s="3"/>
      <c r="GB931" s="3"/>
      <c r="GC931" s="3"/>
      <c r="GD931" s="3"/>
      <c r="GE931" s="3"/>
      <c r="GF931" s="3"/>
      <c r="GG931" s="3"/>
      <c r="GH931" s="3"/>
      <c r="GI931" s="3"/>
      <c r="GJ931" s="3"/>
      <c r="GK931" s="3"/>
      <c r="GL931" s="3"/>
      <c r="GM931" s="3"/>
      <c r="GN931" s="3"/>
      <c r="GO931" s="3"/>
      <c r="GP931" s="3"/>
      <c r="GQ931" s="3"/>
      <c r="GR931" s="3"/>
      <c r="GS931" s="3"/>
      <c r="GT931" s="3"/>
      <c r="GU931" s="3"/>
      <c r="GV931" s="3"/>
      <c r="GW931" s="3"/>
      <c r="GX931" s="3"/>
      <c r="GY931" s="3"/>
      <c r="GZ931" s="3"/>
      <c r="HA931" s="3"/>
      <c r="HB931" s="3"/>
      <c r="HC931" s="3"/>
      <c r="HD931" s="3"/>
      <c r="HE931" s="3"/>
      <c r="HF931" s="3"/>
      <c r="HG931" s="3"/>
      <c r="HH931" s="3"/>
      <c r="HI931" s="3"/>
      <c r="HJ931" s="3"/>
      <c r="HK931" s="3"/>
      <c r="HL931" s="3"/>
      <c r="HM931" s="3"/>
      <c r="HN931" s="3"/>
      <c r="HO931" s="3"/>
      <c r="HP931" s="3"/>
      <c r="HQ931" s="3"/>
      <c r="HR931" s="3"/>
      <c r="HS931" s="3"/>
      <c r="HT931" s="3"/>
      <c r="HU931" s="3"/>
      <c r="HV931" s="3"/>
      <c r="HW931" s="3"/>
      <c r="HX931" s="3"/>
      <c r="HY931" s="3"/>
      <c r="HZ931" s="3"/>
      <c r="IA931" s="3"/>
      <c r="IB931" s="3"/>
      <c r="IC931" s="3"/>
      <c r="ID931" s="3"/>
      <c r="IE931" s="3"/>
      <c r="IF931" s="3"/>
      <c r="IG931" s="3"/>
      <c r="IH931" s="3"/>
      <c r="II931" s="3"/>
      <c r="IJ931" s="3"/>
      <c r="IK931" s="3"/>
      <c r="IL931" s="3"/>
      <c r="IM931" s="3"/>
      <c r="IN931" s="3"/>
      <c r="IO931" s="3"/>
      <c r="IP931" s="3"/>
      <c r="IQ931" s="3"/>
      <c r="IR931" s="3"/>
      <c r="IS931" s="3"/>
      <c r="IT931" s="3"/>
      <c r="IU931" s="3"/>
      <c r="IV931" s="3"/>
    </row>
    <row r="933" spans="1:256" s="196" customFormat="1">
      <c r="A933" s="118"/>
      <c r="B933" s="112"/>
      <c r="C933" s="113"/>
      <c r="D933" s="114"/>
      <c r="E933" s="115"/>
      <c r="F933" s="116"/>
      <c r="G933" s="117"/>
      <c r="H933" s="4"/>
      <c r="I933" s="36"/>
      <c r="J933" s="37"/>
      <c r="K933" s="38"/>
      <c r="L933" s="34"/>
      <c r="N933" s="35"/>
      <c r="O933" s="3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  <c r="BO933" s="3"/>
      <c r="BP933" s="3"/>
      <c r="BQ933" s="3"/>
      <c r="BR933" s="3"/>
      <c r="BS933" s="3"/>
      <c r="BT933" s="3"/>
      <c r="BU933" s="3"/>
      <c r="BV933" s="3"/>
      <c r="BW933" s="3"/>
      <c r="BX933" s="3"/>
      <c r="BY933" s="3"/>
      <c r="BZ933" s="3"/>
      <c r="CA933" s="3"/>
      <c r="CB933" s="3"/>
      <c r="CC933" s="3"/>
      <c r="CD933" s="3"/>
      <c r="CE933" s="3"/>
      <c r="CF933" s="3"/>
      <c r="CG933" s="3"/>
      <c r="CH933" s="3"/>
      <c r="CI933" s="3"/>
      <c r="CJ933" s="3"/>
      <c r="CK933" s="3"/>
      <c r="CL933" s="3"/>
      <c r="CM933" s="3"/>
      <c r="CN933" s="3"/>
      <c r="CO933" s="3"/>
      <c r="CP933" s="3"/>
      <c r="CQ933" s="3"/>
      <c r="CR933" s="3"/>
      <c r="CS933" s="3"/>
      <c r="CT933" s="3"/>
      <c r="CU933" s="3"/>
      <c r="CV933" s="3"/>
      <c r="CW933" s="3"/>
      <c r="CX933" s="3"/>
      <c r="CY933" s="3"/>
      <c r="CZ933" s="3"/>
      <c r="DA933" s="3"/>
      <c r="DB933" s="3"/>
      <c r="DC933" s="3"/>
      <c r="DD933" s="3"/>
      <c r="DE933" s="3"/>
      <c r="DF933" s="3"/>
      <c r="DG933" s="3"/>
      <c r="DH933" s="3"/>
      <c r="DI933" s="3"/>
      <c r="DJ933" s="3"/>
      <c r="DK933" s="3"/>
      <c r="DL933" s="3"/>
      <c r="DM933" s="3"/>
      <c r="DN933" s="3"/>
      <c r="DO933" s="3"/>
      <c r="DP933" s="3"/>
      <c r="DQ933" s="3"/>
      <c r="DR933" s="3"/>
      <c r="DS933" s="3"/>
      <c r="DT933" s="3"/>
      <c r="DU933" s="3"/>
      <c r="DV933" s="3"/>
      <c r="DW933" s="3"/>
      <c r="DX933" s="3"/>
      <c r="DY933" s="3"/>
      <c r="DZ933" s="3"/>
      <c r="EA933" s="3"/>
      <c r="EB933" s="3"/>
      <c r="EC933" s="3"/>
      <c r="ED933" s="3"/>
      <c r="EE933" s="3"/>
      <c r="EF933" s="3"/>
      <c r="EG933" s="3"/>
      <c r="EH933" s="3"/>
      <c r="EI933" s="3"/>
      <c r="EJ933" s="3"/>
      <c r="EK933" s="3"/>
      <c r="EL933" s="3"/>
      <c r="EM933" s="3"/>
      <c r="EN933" s="3"/>
      <c r="EO933" s="3"/>
      <c r="EP933" s="3"/>
      <c r="EQ933" s="3"/>
      <c r="ER933" s="3"/>
      <c r="ES933" s="3"/>
      <c r="ET933" s="3"/>
      <c r="EU933" s="3"/>
      <c r="EV933" s="3"/>
      <c r="EW933" s="3"/>
      <c r="EX933" s="3"/>
      <c r="EY933" s="3"/>
      <c r="EZ933" s="3"/>
      <c r="FA933" s="3"/>
      <c r="FB933" s="3"/>
      <c r="FC933" s="3"/>
      <c r="FD933" s="3"/>
      <c r="FE933" s="3"/>
      <c r="FF933" s="3"/>
      <c r="FG933" s="3"/>
      <c r="FH933" s="3"/>
      <c r="FI933" s="3"/>
      <c r="FJ933" s="3"/>
      <c r="FK933" s="3"/>
      <c r="FL933" s="3"/>
      <c r="FM933" s="3"/>
      <c r="FN933" s="3"/>
      <c r="FO933" s="3"/>
      <c r="FP933" s="3"/>
      <c r="FQ933" s="3"/>
      <c r="FR933" s="3"/>
      <c r="FS933" s="3"/>
      <c r="FT933" s="3"/>
      <c r="FU933" s="3"/>
      <c r="FV933" s="3"/>
      <c r="FW933" s="3"/>
      <c r="FX933" s="3"/>
      <c r="FY933" s="3"/>
      <c r="FZ933" s="3"/>
      <c r="GA933" s="3"/>
      <c r="GB933" s="3"/>
      <c r="GC933" s="3"/>
      <c r="GD933" s="3"/>
      <c r="GE933" s="3"/>
      <c r="GF933" s="3"/>
      <c r="GG933" s="3"/>
      <c r="GH933" s="3"/>
      <c r="GI933" s="3"/>
      <c r="GJ933" s="3"/>
      <c r="GK933" s="3"/>
      <c r="GL933" s="3"/>
      <c r="GM933" s="3"/>
      <c r="GN933" s="3"/>
      <c r="GO933" s="3"/>
      <c r="GP933" s="3"/>
      <c r="GQ933" s="3"/>
      <c r="GR933" s="3"/>
      <c r="GS933" s="3"/>
      <c r="GT933" s="3"/>
      <c r="GU933" s="3"/>
      <c r="GV933" s="3"/>
      <c r="GW933" s="3"/>
      <c r="GX933" s="3"/>
      <c r="GY933" s="3"/>
      <c r="GZ933" s="3"/>
      <c r="HA933" s="3"/>
      <c r="HB933" s="3"/>
      <c r="HC933" s="3"/>
      <c r="HD933" s="3"/>
      <c r="HE933" s="3"/>
      <c r="HF933" s="3"/>
      <c r="HG933" s="3"/>
      <c r="HH933" s="3"/>
      <c r="HI933" s="3"/>
      <c r="HJ933" s="3"/>
      <c r="HK933" s="3"/>
      <c r="HL933" s="3"/>
      <c r="HM933" s="3"/>
      <c r="HN933" s="3"/>
      <c r="HO933" s="3"/>
      <c r="HP933" s="3"/>
      <c r="HQ933" s="3"/>
      <c r="HR933" s="3"/>
      <c r="HS933" s="3"/>
      <c r="HT933" s="3"/>
      <c r="HU933" s="3"/>
      <c r="HV933" s="3"/>
      <c r="HW933" s="3"/>
      <c r="HX933" s="3"/>
      <c r="HY933" s="3"/>
      <c r="HZ933" s="3"/>
      <c r="IA933" s="3"/>
      <c r="IB933" s="3"/>
      <c r="IC933" s="3"/>
      <c r="ID933" s="3"/>
      <c r="IE933" s="3"/>
      <c r="IF933" s="3"/>
      <c r="IG933" s="3"/>
      <c r="IH933" s="3"/>
      <c r="II933" s="3"/>
      <c r="IJ933" s="3"/>
      <c r="IK933" s="3"/>
      <c r="IL933" s="3"/>
      <c r="IM933" s="3"/>
      <c r="IN933" s="3"/>
      <c r="IO933" s="3"/>
      <c r="IP933" s="3"/>
      <c r="IQ933" s="3"/>
      <c r="IR933" s="3"/>
      <c r="IS933" s="3"/>
      <c r="IT933" s="3"/>
      <c r="IU933" s="3"/>
      <c r="IV933" s="3"/>
    </row>
    <row r="935" spans="1:256" s="196" customFormat="1">
      <c r="A935" s="118"/>
      <c r="B935" s="112"/>
      <c r="C935" s="113"/>
      <c r="D935" s="114"/>
      <c r="E935" s="115"/>
      <c r="F935" s="116"/>
      <c r="G935" s="117"/>
      <c r="H935" s="4"/>
      <c r="I935" s="36"/>
      <c r="J935" s="37"/>
      <c r="K935" s="38"/>
      <c r="L935" s="34"/>
      <c r="N935" s="35"/>
      <c r="O935" s="3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  <c r="BO935" s="3"/>
      <c r="BP935" s="3"/>
      <c r="BQ935" s="3"/>
      <c r="BR935" s="3"/>
      <c r="BS935" s="3"/>
      <c r="BT935" s="3"/>
      <c r="BU935" s="3"/>
      <c r="BV935" s="3"/>
      <c r="BW935" s="3"/>
      <c r="BX935" s="3"/>
      <c r="BY935" s="3"/>
      <c r="BZ935" s="3"/>
      <c r="CA935" s="3"/>
      <c r="CB935" s="3"/>
      <c r="CC935" s="3"/>
      <c r="CD935" s="3"/>
      <c r="CE935" s="3"/>
      <c r="CF935" s="3"/>
      <c r="CG935" s="3"/>
      <c r="CH935" s="3"/>
      <c r="CI935" s="3"/>
      <c r="CJ935" s="3"/>
      <c r="CK935" s="3"/>
      <c r="CL935" s="3"/>
      <c r="CM935" s="3"/>
      <c r="CN935" s="3"/>
      <c r="CO935" s="3"/>
      <c r="CP935" s="3"/>
      <c r="CQ935" s="3"/>
      <c r="CR935" s="3"/>
      <c r="CS935" s="3"/>
      <c r="CT935" s="3"/>
      <c r="CU935" s="3"/>
      <c r="CV935" s="3"/>
      <c r="CW935" s="3"/>
      <c r="CX935" s="3"/>
      <c r="CY935" s="3"/>
      <c r="CZ935" s="3"/>
      <c r="DA935" s="3"/>
      <c r="DB935" s="3"/>
      <c r="DC935" s="3"/>
      <c r="DD935" s="3"/>
      <c r="DE935" s="3"/>
      <c r="DF935" s="3"/>
      <c r="DG935" s="3"/>
      <c r="DH935" s="3"/>
      <c r="DI935" s="3"/>
      <c r="DJ935" s="3"/>
      <c r="DK935" s="3"/>
      <c r="DL935" s="3"/>
      <c r="DM935" s="3"/>
      <c r="DN935" s="3"/>
      <c r="DO935" s="3"/>
      <c r="DP935" s="3"/>
      <c r="DQ935" s="3"/>
      <c r="DR935" s="3"/>
      <c r="DS935" s="3"/>
      <c r="DT935" s="3"/>
      <c r="DU935" s="3"/>
      <c r="DV935" s="3"/>
      <c r="DW935" s="3"/>
      <c r="DX935" s="3"/>
      <c r="DY935" s="3"/>
      <c r="DZ935" s="3"/>
      <c r="EA935" s="3"/>
      <c r="EB935" s="3"/>
      <c r="EC935" s="3"/>
      <c r="ED935" s="3"/>
      <c r="EE935" s="3"/>
      <c r="EF935" s="3"/>
      <c r="EG935" s="3"/>
      <c r="EH935" s="3"/>
      <c r="EI935" s="3"/>
      <c r="EJ935" s="3"/>
      <c r="EK935" s="3"/>
      <c r="EL935" s="3"/>
      <c r="EM935" s="3"/>
      <c r="EN935" s="3"/>
      <c r="EO935" s="3"/>
      <c r="EP935" s="3"/>
      <c r="EQ935" s="3"/>
      <c r="ER935" s="3"/>
      <c r="ES935" s="3"/>
      <c r="ET935" s="3"/>
      <c r="EU935" s="3"/>
      <c r="EV935" s="3"/>
      <c r="EW935" s="3"/>
      <c r="EX935" s="3"/>
      <c r="EY935" s="3"/>
      <c r="EZ935" s="3"/>
      <c r="FA935" s="3"/>
      <c r="FB935" s="3"/>
      <c r="FC935" s="3"/>
      <c r="FD935" s="3"/>
      <c r="FE935" s="3"/>
      <c r="FF935" s="3"/>
      <c r="FG935" s="3"/>
      <c r="FH935" s="3"/>
      <c r="FI935" s="3"/>
      <c r="FJ935" s="3"/>
      <c r="FK935" s="3"/>
      <c r="FL935" s="3"/>
      <c r="FM935" s="3"/>
      <c r="FN935" s="3"/>
      <c r="FO935" s="3"/>
      <c r="FP935" s="3"/>
      <c r="FQ935" s="3"/>
      <c r="FR935" s="3"/>
      <c r="FS935" s="3"/>
      <c r="FT935" s="3"/>
      <c r="FU935" s="3"/>
      <c r="FV935" s="3"/>
      <c r="FW935" s="3"/>
      <c r="FX935" s="3"/>
      <c r="FY935" s="3"/>
      <c r="FZ935" s="3"/>
      <c r="GA935" s="3"/>
      <c r="GB935" s="3"/>
      <c r="GC935" s="3"/>
      <c r="GD935" s="3"/>
      <c r="GE935" s="3"/>
      <c r="GF935" s="3"/>
      <c r="GG935" s="3"/>
      <c r="GH935" s="3"/>
      <c r="GI935" s="3"/>
      <c r="GJ935" s="3"/>
      <c r="GK935" s="3"/>
      <c r="GL935" s="3"/>
      <c r="GM935" s="3"/>
      <c r="GN935" s="3"/>
      <c r="GO935" s="3"/>
      <c r="GP935" s="3"/>
      <c r="GQ935" s="3"/>
      <c r="GR935" s="3"/>
      <c r="GS935" s="3"/>
      <c r="GT935" s="3"/>
      <c r="GU935" s="3"/>
      <c r="GV935" s="3"/>
      <c r="GW935" s="3"/>
      <c r="GX935" s="3"/>
      <c r="GY935" s="3"/>
      <c r="GZ935" s="3"/>
      <c r="HA935" s="3"/>
      <c r="HB935" s="3"/>
      <c r="HC935" s="3"/>
      <c r="HD935" s="3"/>
      <c r="HE935" s="3"/>
      <c r="HF935" s="3"/>
      <c r="HG935" s="3"/>
      <c r="HH935" s="3"/>
      <c r="HI935" s="3"/>
      <c r="HJ935" s="3"/>
      <c r="HK935" s="3"/>
      <c r="HL935" s="3"/>
      <c r="HM935" s="3"/>
      <c r="HN935" s="3"/>
      <c r="HO935" s="3"/>
      <c r="HP935" s="3"/>
      <c r="HQ935" s="3"/>
      <c r="HR935" s="3"/>
      <c r="HS935" s="3"/>
      <c r="HT935" s="3"/>
      <c r="HU935" s="3"/>
      <c r="HV935" s="3"/>
      <c r="HW935" s="3"/>
      <c r="HX935" s="3"/>
      <c r="HY935" s="3"/>
      <c r="HZ935" s="3"/>
      <c r="IA935" s="3"/>
      <c r="IB935" s="3"/>
      <c r="IC935" s="3"/>
      <c r="ID935" s="3"/>
      <c r="IE935" s="3"/>
      <c r="IF935" s="3"/>
      <c r="IG935" s="3"/>
      <c r="IH935" s="3"/>
      <c r="II935" s="3"/>
      <c r="IJ935" s="3"/>
      <c r="IK935" s="3"/>
      <c r="IL935" s="3"/>
      <c r="IM935" s="3"/>
      <c r="IN935" s="3"/>
      <c r="IO935" s="3"/>
      <c r="IP935" s="3"/>
      <c r="IQ935" s="3"/>
      <c r="IR935" s="3"/>
      <c r="IS935" s="3"/>
      <c r="IT935" s="3"/>
      <c r="IU935" s="3"/>
      <c r="IV935" s="3"/>
    </row>
    <row r="936" spans="1:256" s="196" customFormat="1">
      <c r="A936" s="118"/>
      <c r="B936" s="112"/>
      <c r="C936" s="113"/>
      <c r="D936" s="114"/>
      <c r="E936" s="115"/>
      <c r="F936" s="116"/>
      <c r="G936" s="117"/>
      <c r="H936" s="4"/>
      <c r="I936" s="36"/>
      <c r="J936" s="37"/>
      <c r="K936" s="38"/>
      <c r="L936" s="34"/>
      <c r="N936" s="35"/>
      <c r="O936" s="3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  <c r="BO936" s="3"/>
      <c r="BP936" s="3"/>
      <c r="BQ936" s="3"/>
      <c r="BR936" s="3"/>
      <c r="BS936" s="3"/>
      <c r="BT936" s="3"/>
      <c r="BU936" s="3"/>
      <c r="BV936" s="3"/>
      <c r="BW936" s="3"/>
      <c r="BX936" s="3"/>
      <c r="BY936" s="3"/>
      <c r="BZ936" s="3"/>
      <c r="CA936" s="3"/>
      <c r="CB936" s="3"/>
      <c r="CC936" s="3"/>
      <c r="CD936" s="3"/>
      <c r="CE936" s="3"/>
      <c r="CF936" s="3"/>
      <c r="CG936" s="3"/>
      <c r="CH936" s="3"/>
      <c r="CI936" s="3"/>
      <c r="CJ936" s="3"/>
      <c r="CK936" s="3"/>
      <c r="CL936" s="3"/>
      <c r="CM936" s="3"/>
      <c r="CN936" s="3"/>
      <c r="CO936" s="3"/>
      <c r="CP936" s="3"/>
      <c r="CQ936" s="3"/>
      <c r="CR936" s="3"/>
      <c r="CS936" s="3"/>
      <c r="CT936" s="3"/>
      <c r="CU936" s="3"/>
      <c r="CV936" s="3"/>
      <c r="CW936" s="3"/>
      <c r="CX936" s="3"/>
      <c r="CY936" s="3"/>
      <c r="CZ936" s="3"/>
      <c r="DA936" s="3"/>
      <c r="DB936" s="3"/>
      <c r="DC936" s="3"/>
      <c r="DD936" s="3"/>
      <c r="DE936" s="3"/>
      <c r="DF936" s="3"/>
      <c r="DG936" s="3"/>
      <c r="DH936" s="3"/>
      <c r="DI936" s="3"/>
      <c r="DJ936" s="3"/>
      <c r="DK936" s="3"/>
      <c r="DL936" s="3"/>
      <c r="DM936" s="3"/>
      <c r="DN936" s="3"/>
      <c r="DO936" s="3"/>
      <c r="DP936" s="3"/>
      <c r="DQ936" s="3"/>
      <c r="DR936" s="3"/>
      <c r="DS936" s="3"/>
      <c r="DT936" s="3"/>
      <c r="DU936" s="3"/>
      <c r="DV936" s="3"/>
      <c r="DW936" s="3"/>
      <c r="DX936" s="3"/>
      <c r="DY936" s="3"/>
      <c r="DZ936" s="3"/>
      <c r="EA936" s="3"/>
      <c r="EB936" s="3"/>
      <c r="EC936" s="3"/>
      <c r="ED936" s="3"/>
      <c r="EE936" s="3"/>
      <c r="EF936" s="3"/>
      <c r="EG936" s="3"/>
      <c r="EH936" s="3"/>
      <c r="EI936" s="3"/>
      <c r="EJ936" s="3"/>
      <c r="EK936" s="3"/>
      <c r="EL936" s="3"/>
      <c r="EM936" s="3"/>
      <c r="EN936" s="3"/>
      <c r="EO936" s="3"/>
      <c r="EP936" s="3"/>
      <c r="EQ936" s="3"/>
      <c r="ER936" s="3"/>
      <c r="ES936" s="3"/>
      <c r="ET936" s="3"/>
      <c r="EU936" s="3"/>
      <c r="EV936" s="3"/>
      <c r="EW936" s="3"/>
      <c r="EX936" s="3"/>
      <c r="EY936" s="3"/>
      <c r="EZ936" s="3"/>
      <c r="FA936" s="3"/>
      <c r="FB936" s="3"/>
      <c r="FC936" s="3"/>
      <c r="FD936" s="3"/>
      <c r="FE936" s="3"/>
      <c r="FF936" s="3"/>
      <c r="FG936" s="3"/>
      <c r="FH936" s="3"/>
      <c r="FI936" s="3"/>
      <c r="FJ936" s="3"/>
      <c r="FK936" s="3"/>
      <c r="FL936" s="3"/>
      <c r="FM936" s="3"/>
      <c r="FN936" s="3"/>
      <c r="FO936" s="3"/>
      <c r="FP936" s="3"/>
      <c r="FQ936" s="3"/>
      <c r="FR936" s="3"/>
      <c r="FS936" s="3"/>
      <c r="FT936" s="3"/>
      <c r="FU936" s="3"/>
      <c r="FV936" s="3"/>
      <c r="FW936" s="3"/>
      <c r="FX936" s="3"/>
      <c r="FY936" s="3"/>
      <c r="FZ936" s="3"/>
      <c r="GA936" s="3"/>
      <c r="GB936" s="3"/>
      <c r="GC936" s="3"/>
      <c r="GD936" s="3"/>
      <c r="GE936" s="3"/>
      <c r="GF936" s="3"/>
      <c r="GG936" s="3"/>
      <c r="GH936" s="3"/>
      <c r="GI936" s="3"/>
      <c r="GJ936" s="3"/>
      <c r="GK936" s="3"/>
      <c r="GL936" s="3"/>
      <c r="GM936" s="3"/>
      <c r="GN936" s="3"/>
      <c r="GO936" s="3"/>
      <c r="GP936" s="3"/>
      <c r="GQ936" s="3"/>
      <c r="GR936" s="3"/>
      <c r="GS936" s="3"/>
      <c r="GT936" s="3"/>
      <c r="GU936" s="3"/>
      <c r="GV936" s="3"/>
      <c r="GW936" s="3"/>
      <c r="GX936" s="3"/>
      <c r="GY936" s="3"/>
      <c r="GZ936" s="3"/>
      <c r="HA936" s="3"/>
      <c r="HB936" s="3"/>
      <c r="HC936" s="3"/>
      <c r="HD936" s="3"/>
      <c r="HE936" s="3"/>
      <c r="HF936" s="3"/>
      <c r="HG936" s="3"/>
      <c r="HH936" s="3"/>
      <c r="HI936" s="3"/>
      <c r="HJ936" s="3"/>
      <c r="HK936" s="3"/>
      <c r="HL936" s="3"/>
      <c r="HM936" s="3"/>
      <c r="HN936" s="3"/>
      <c r="HO936" s="3"/>
      <c r="HP936" s="3"/>
      <c r="HQ936" s="3"/>
      <c r="HR936" s="3"/>
      <c r="HS936" s="3"/>
      <c r="HT936" s="3"/>
      <c r="HU936" s="3"/>
      <c r="HV936" s="3"/>
      <c r="HW936" s="3"/>
      <c r="HX936" s="3"/>
      <c r="HY936" s="3"/>
      <c r="HZ936" s="3"/>
      <c r="IA936" s="3"/>
      <c r="IB936" s="3"/>
      <c r="IC936" s="3"/>
      <c r="ID936" s="3"/>
      <c r="IE936" s="3"/>
      <c r="IF936" s="3"/>
      <c r="IG936" s="3"/>
      <c r="IH936" s="3"/>
      <c r="II936" s="3"/>
      <c r="IJ936" s="3"/>
      <c r="IK936" s="3"/>
      <c r="IL936" s="3"/>
      <c r="IM936" s="3"/>
      <c r="IN936" s="3"/>
      <c r="IO936" s="3"/>
      <c r="IP936" s="3"/>
      <c r="IQ936" s="3"/>
      <c r="IR936" s="3"/>
      <c r="IS936" s="3"/>
      <c r="IT936" s="3"/>
      <c r="IU936" s="3"/>
      <c r="IV936" s="3"/>
    </row>
    <row r="937" spans="1:256" s="196" customFormat="1">
      <c r="A937" s="118"/>
      <c r="B937" s="112"/>
      <c r="C937" s="113"/>
      <c r="D937" s="114"/>
      <c r="E937" s="115"/>
      <c r="F937" s="116"/>
      <c r="G937" s="117"/>
      <c r="H937" s="4"/>
      <c r="I937" s="36"/>
      <c r="J937" s="37"/>
      <c r="K937" s="38"/>
      <c r="L937" s="34"/>
      <c r="N937" s="35"/>
      <c r="O937" s="3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  <c r="BO937" s="3"/>
      <c r="BP937" s="3"/>
      <c r="BQ937" s="3"/>
      <c r="BR937" s="3"/>
      <c r="BS937" s="3"/>
      <c r="BT937" s="3"/>
      <c r="BU937" s="3"/>
      <c r="BV937" s="3"/>
      <c r="BW937" s="3"/>
      <c r="BX937" s="3"/>
      <c r="BY937" s="3"/>
      <c r="BZ937" s="3"/>
      <c r="CA937" s="3"/>
      <c r="CB937" s="3"/>
      <c r="CC937" s="3"/>
      <c r="CD937" s="3"/>
      <c r="CE937" s="3"/>
      <c r="CF937" s="3"/>
      <c r="CG937" s="3"/>
      <c r="CH937" s="3"/>
      <c r="CI937" s="3"/>
      <c r="CJ937" s="3"/>
      <c r="CK937" s="3"/>
      <c r="CL937" s="3"/>
      <c r="CM937" s="3"/>
      <c r="CN937" s="3"/>
      <c r="CO937" s="3"/>
      <c r="CP937" s="3"/>
      <c r="CQ937" s="3"/>
      <c r="CR937" s="3"/>
      <c r="CS937" s="3"/>
      <c r="CT937" s="3"/>
      <c r="CU937" s="3"/>
      <c r="CV937" s="3"/>
      <c r="CW937" s="3"/>
      <c r="CX937" s="3"/>
      <c r="CY937" s="3"/>
      <c r="CZ937" s="3"/>
      <c r="DA937" s="3"/>
      <c r="DB937" s="3"/>
      <c r="DC937" s="3"/>
      <c r="DD937" s="3"/>
      <c r="DE937" s="3"/>
      <c r="DF937" s="3"/>
      <c r="DG937" s="3"/>
      <c r="DH937" s="3"/>
      <c r="DI937" s="3"/>
      <c r="DJ937" s="3"/>
      <c r="DK937" s="3"/>
      <c r="DL937" s="3"/>
      <c r="DM937" s="3"/>
      <c r="DN937" s="3"/>
      <c r="DO937" s="3"/>
      <c r="DP937" s="3"/>
      <c r="DQ937" s="3"/>
      <c r="DR937" s="3"/>
      <c r="DS937" s="3"/>
      <c r="DT937" s="3"/>
      <c r="DU937" s="3"/>
      <c r="DV937" s="3"/>
      <c r="DW937" s="3"/>
      <c r="DX937" s="3"/>
      <c r="DY937" s="3"/>
      <c r="DZ937" s="3"/>
      <c r="EA937" s="3"/>
      <c r="EB937" s="3"/>
      <c r="EC937" s="3"/>
      <c r="ED937" s="3"/>
      <c r="EE937" s="3"/>
      <c r="EF937" s="3"/>
      <c r="EG937" s="3"/>
      <c r="EH937" s="3"/>
      <c r="EI937" s="3"/>
      <c r="EJ937" s="3"/>
      <c r="EK937" s="3"/>
      <c r="EL937" s="3"/>
      <c r="EM937" s="3"/>
      <c r="EN937" s="3"/>
      <c r="EO937" s="3"/>
      <c r="EP937" s="3"/>
      <c r="EQ937" s="3"/>
      <c r="ER937" s="3"/>
      <c r="ES937" s="3"/>
      <c r="ET937" s="3"/>
      <c r="EU937" s="3"/>
      <c r="EV937" s="3"/>
      <c r="EW937" s="3"/>
      <c r="EX937" s="3"/>
      <c r="EY937" s="3"/>
      <c r="EZ937" s="3"/>
      <c r="FA937" s="3"/>
      <c r="FB937" s="3"/>
      <c r="FC937" s="3"/>
      <c r="FD937" s="3"/>
      <c r="FE937" s="3"/>
      <c r="FF937" s="3"/>
      <c r="FG937" s="3"/>
      <c r="FH937" s="3"/>
      <c r="FI937" s="3"/>
      <c r="FJ937" s="3"/>
      <c r="FK937" s="3"/>
      <c r="FL937" s="3"/>
      <c r="FM937" s="3"/>
      <c r="FN937" s="3"/>
      <c r="FO937" s="3"/>
      <c r="FP937" s="3"/>
      <c r="FQ937" s="3"/>
      <c r="FR937" s="3"/>
      <c r="FS937" s="3"/>
      <c r="FT937" s="3"/>
      <c r="FU937" s="3"/>
      <c r="FV937" s="3"/>
      <c r="FW937" s="3"/>
      <c r="FX937" s="3"/>
      <c r="FY937" s="3"/>
      <c r="FZ937" s="3"/>
      <c r="GA937" s="3"/>
      <c r="GB937" s="3"/>
      <c r="GC937" s="3"/>
      <c r="GD937" s="3"/>
      <c r="GE937" s="3"/>
      <c r="GF937" s="3"/>
      <c r="GG937" s="3"/>
      <c r="GH937" s="3"/>
      <c r="GI937" s="3"/>
      <c r="GJ937" s="3"/>
      <c r="GK937" s="3"/>
      <c r="GL937" s="3"/>
      <c r="GM937" s="3"/>
      <c r="GN937" s="3"/>
      <c r="GO937" s="3"/>
      <c r="GP937" s="3"/>
      <c r="GQ937" s="3"/>
      <c r="GR937" s="3"/>
      <c r="GS937" s="3"/>
      <c r="GT937" s="3"/>
      <c r="GU937" s="3"/>
      <c r="GV937" s="3"/>
      <c r="GW937" s="3"/>
      <c r="GX937" s="3"/>
      <c r="GY937" s="3"/>
      <c r="GZ937" s="3"/>
      <c r="HA937" s="3"/>
      <c r="HB937" s="3"/>
      <c r="HC937" s="3"/>
      <c r="HD937" s="3"/>
      <c r="HE937" s="3"/>
      <c r="HF937" s="3"/>
      <c r="HG937" s="3"/>
      <c r="HH937" s="3"/>
      <c r="HI937" s="3"/>
      <c r="HJ937" s="3"/>
      <c r="HK937" s="3"/>
      <c r="HL937" s="3"/>
      <c r="HM937" s="3"/>
      <c r="HN937" s="3"/>
      <c r="HO937" s="3"/>
      <c r="HP937" s="3"/>
      <c r="HQ937" s="3"/>
      <c r="HR937" s="3"/>
      <c r="HS937" s="3"/>
      <c r="HT937" s="3"/>
      <c r="HU937" s="3"/>
      <c r="HV937" s="3"/>
      <c r="HW937" s="3"/>
      <c r="HX937" s="3"/>
      <c r="HY937" s="3"/>
      <c r="HZ937" s="3"/>
      <c r="IA937" s="3"/>
      <c r="IB937" s="3"/>
      <c r="IC937" s="3"/>
      <c r="ID937" s="3"/>
      <c r="IE937" s="3"/>
      <c r="IF937" s="3"/>
      <c r="IG937" s="3"/>
      <c r="IH937" s="3"/>
      <c r="II937" s="3"/>
      <c r="IJ937" s="3"/>
      <c r="IK937" s="3"/>
      <c r="IL937" s="3"/>
      <c r="IM937" s="3"/>
      <c r="IN937" s="3"/>
      <c r="IO937" s="3"/>
      <c r="IP937" s="3"/>
      <c r="IQ937" s="3"/>
      <c r="IR937" s="3"/>
      <c r="IS937" s="3"/>
      <c r="IT937" s="3"/>
      <c r="IU937" s="3"/>
      <c r="IV937" s="3"/>
    </row>
    <row r="939" spans="1:256" s="196" customFormat="1">
      <c r="A939" s="118"/>
      <c r="B939" s="112"/>
      <c r="C939" s="113"/>
      <c r="D939" s="114"/>
      <c r="E939" s="115"/>
      <c r="F939" s="116"/>
      <c r="G939" s="117"/>
      <c r="H939" s="4"/>
      <c r="I939" s="36"/>
      <c r="J939" s="37"/>
      <c r="K939" s="38"/>
      <c r="L939" s="34"/>
      <c r="N939" s="35"/>
      <c r="O939" s="3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  <c r="BO939" s="3"/>
      <c r="BP939" s="3"/>
      <c r="BQ939" s="3"/>
      <c r="BR939" s="3"/>
      <c r="BS939" s="3"/>
      <c r="BT939" s="3"/>
      <c r="BU939" s="3"/>
      <c r="BV939" s="3"/>
      <c r="BW939" s="3"/>
      <c r="BX939" s="3"/>
      <c r="BY939" s="3"/>
      <c r="BZ939" s="3"/>
      <c r="CA939" s="3"/>
      <c r="CB939" s="3"/>
      <c r="CC939" s="3"/>
      <c r="CD939" s="3"/>
      <c r="CE939" s="3"/>
      <c r="CF939" s="3"/>
      <c r="CG939" s="3"/>
      <c r="CH939" s="3"/>
      <c r="CI939" s="3"/>
      <c r="CJ939" s="3"/>
      <c r="CK939" s="3"/>
      <c r="CL939" s="3"/>
      <c r="CM939" s="3"/>
      <c r="CN939" s="3"/>
      <c r="CO939" s="3"/>
      <c r="CP939" s="3"/>
      <c r="CQ939" s="3"/>
      <c r="CR939" s="3"/>
      <c r="CS939" s="3"/>
      <c r="CT939" s="3"/>
      <c r="CU939" s="3"/>
      <c r="CV939" s="3"/>
      <c r="CW939" s="3"/>
      <c r="CX939" s="3"/>
      <c r="CY939" s="3"/>
      <c r="CZ939" s="3"/>
      <c r="DA939" s="3"/>
      <c r="DB939" s="3"/>
      <c r="DC939" s="3"/>
      <c r="DD939" s="3"/>
      <c r="DE939" s="3"/>
      <c r="DF939" s="3"/>
      <c r="DG939" s="3"/>
      <c r="DH939" s="3"/>
      <c r="DI939" s="3"/>
      <c r="DJ939" s="3"/>
      <c r="DK939" s="3"/>
      <c r="DL939" s="3"/>
      <c r="DM939" s="3"/>
      <c r="DN939" s="3"/>
      <c r="DO939" s="3"/>
      <c r="DP939" s="3"/>
      <c r="DQ939" s="3"/>
      <c r="DR939" s="3"/>
      <c r="DS939" s="3"/>
      <c r="DT939" s="3"/>
      <c r="DU939" s="3"/>
      <c r="DV939" s="3"/>
      <c r="DW939" s="3"/>
      <c r="DX939" s="3"/>
      <c r="DY939" s="3"/>
      <c r="DZ939" s="3"/>
      <c r="EA939" s="3"/>
      <c r="EB939" s="3"/>
      <c r="EC939" s="3"/>
      <c r="ED939" s="3"/>
      <c r="EE939" s="3"/>
      <c r="EF939" s="3"/>
      <c r="EG939" s="3"/>
      <c r="EH939" s="3"/>
      <c r="EI939" s="3"/>
      <c r="EJ939" s="3"/>
      <c r="EK939" s="3"/>
      <c r="EL939" s="3"/>
      <c r="EM939" s="3"/>
      <c r="EN939" s="3"/>
      <c r="EO939" s="3"/>
      <c r="EP939" s="3"/>
      <c r="EQ939" s="3"/>
      <c r="ER939" s="3"/>
      <c r="ES939" s="3"/>
      <c r="ET939" s="3"/>
      <c r="EU939" s="3"/>
      <c r="EV939" s="3"/>
      <c r="EW939" s="3"/>
      <c r="EX939" s="3"/>
      <c r="EY939" s="3"/>
      <c r="EZ939" s="3"/>
      <c r="FA939" s="3"/>
      <c r="FB939" s="3"/>
      <c r="FC939" s="3"/>
      <c r="FD939" s="3"/>
      <c r="FE939" s="3"/>
      <c r="FF939" s="3"/>
      <c r="FG939" s="3"/>
      <c r="FH939" s="3"/>
      <c r="FI939" s="3"/>
      <c r="FJ939" s="3"/>
      <c r="FK939" s="3"/>
      <c r="FL939" s="3"/>
      <c r="FM939" s="3"/>
      <c r="FN939" s="3"/>
      <c r="FO939" s="3"/>
      <c r="FP939" s="3"/>
      <c r="FQ939" s="3"/>
      <c r="FR939" s="3"/>
      <c r="FS939" s="3"/>
      <c r="FT939" s="3"/>
      <c r="FU939" s="3"/>
      <c r="FV939" s="3"/>
      <c r="FW939" s="3"/>
      <c r="FX939" s="3"/>
      <c r="FY939" s="3"/>
      <c r="FZ939" s="3"/>
      <c r="GA939" s="3"/>
      <c r="GB939" s="3"/>
      <c r="GC939" s="3"/>
      <c r="GD939" s="3"/>
      <c r="GE939" s="3"/>
      <c r="GF939" s="3"/>
      <c r="GG939" s="3"/>
      <c r="GH939" s="3"/>
      <c r="GI939" s="3"/>
      <c r="GJ939" s="3"/>
      <c r="GK939" s="3"/>
      <c r="GL939" s="3"/>
      <c r="GM939" s="3"/>
      <c r="GN939" s="3"/>
      <c r="GO939" s="3"/>
      <c r="GP939" s="3"/>
      <c r="GQ939" s="3"/>
      <c r="GR939" s="3"/>
      <c r="GS939" s="3"/>
      <c r="GT939" s="3"/>
      <c r="GU939" s="3"/>
      <c r="GV939" s="3"/>
      <c r="GW939" s="3"/>
      <c r="GX939" s="3"/>
      <c r="GY939" s="3"/>
      <c r="GZ939" s="3"/>
      <c r="HA939" s="3"/>
      <c r="HB939" s="3"/>
      <c r="HC939" s="3"/>
      <c r="HD939" s="3"/>
      <c r="HE939" s="3"/>
      <c r="HF939" s="3"/>
      <c r="HG939" s="3"/>
      <c r="HH939" s="3"/>
      <c r="HI939" s="3"/>
      <c r="HJ939" s="3"/>
      <c r="HK939" s="3"/>
      <c r="HL939" s="3"/>
      <c r="HM939" s="3"/>
      <c r="HN939" s="3"/>
      <c r="HO939" s="3"/>
      <c r="HP939" s="3"/>
      <c r="HQ939" s="3"/>
      <c r="HR939" s="3"/>
      <c r="HS939" s="3"/>
      <c r="HT939" s="3"/>
      <c r="HU939" s="3"/>
      <c r="HV939" s="3"/>
      <c r="HW939" s="3"/>
      <c r="HX939" s="3"/>
      <c r="HY939" s="3"/>
      <c r="HZ939" s="3"/>
      <c r="IA939" s="3"/>
      <c r="IB939" s="3"/>
      <c r="IC939" s="3"/>
      <c r="ID939" s="3"/>
      <c r="IE939" s="3"/>
      <c r="IF939" s="3"/>
      <c r="IG939" s="3"/>
      <c r="IH939" s="3"/>
      <c r="II939" s="3"/>
      <c r="IJ939" s="3"/>
      <c r="IK939" s="3"/>
      <c r="IL939" s="3"/>
      <c r="IM939" s="3"/>
      <c r="IN939" s="3"/>
      <c r="IO939" s="3"/>
      <c r="IP939" s="3"/>
      <c r="IQ939" s="3"/>
      <c r="IR939" s="3"/>
      <c r="IS939" s="3"/>
      <c r="IT939" s="3"/>
      <c r="IU939" s="3"/>
      <c r="IV939" s="3"/>
    </row>
    <row r="941" spans="1:256" s="196" customFormat="1">
      <c r="A941" s="118"/>
      <c r="B941" s="112"/>
      <c r="C941" s="113"/>
      <c r="D941" s="114"/>
      <c r="E941" s="115"/>
      <c r="F941" s="116"/>
      <c r="G941" s="117"/>
      <c r="H941" s="4"/>
      <c r="I941" s="36"/>
      <c r="J941" s="37"/>
      <c r="K941" s="38"/>
      <c r="L941" s="34"/>
      <c r="N941" s="35"/>
      <c r="O941" s="3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  <c r="BO941" s="3"/>
      <c r="BP941" s="3"/>
      <c r="BQ941" s="3"/>
      <c r="BR941" s="3"/>
      <c r="BS941" s="3"/>
      <c r="BT941" s="3"/>
      <c r="BU941" s="3"/>
      <c r="BV941" s="3"/>
      <c r="BW941" s="3"/>
      <c r="BX941" s="3"/>
      <c r="BY941" s="3"/>
      <c r="BZ941" s="3"/>
      <c r="CA941" s="3"/>
      <c r="CB941" s="3"/>
      <c r="CC941" s="3"/>
      <c r="CD941" s="3"/>
      <c r="CE941" s="3"/>
      <c r="CF941" s="3"/>
      <c r="CG941" s="3"/>
      <c r="CH941" s="3"/>
      <c r="CI941" s="3"/>
      <c r="CJ941" s="3"/>
      <c r="CK941" s="3"/>
      <c r="CL941" s="3"/>
      <c r="CM941" s="3"/>
      <c r="CN941" s="3"/>
      <c r="CO941" s="3"/>
      <c r="CP941" s="3"/>
      <c r="CQ941" s="3"/>
      <c r="CR941" s="3"/>
      <c r="CS941" s="3"/>
      <c r="CT941" s="3"/>
      <c r="CU941" s="3"/>
      <c r="CV941" s="3"/>
      <c r="CW941" s="3"/>
      <c r="CX941" s="3"/>
      <c r="CY941" s="3"/>
      <c r="CZ941" s="3"/>
      <c r="DA941" s="3"/>
      <c r="DB941" s="3"/>
      <c r="DC941" s="3"/>
      <c r="DD941" s="3"/>
      <c r="DE941" s="3"/>
      <c r="DF941" s="3"/>
      <c r="DG941" s="3"/>
      <c r="DH941" s="3"/>
      <c r="DI941" s="3"/>
      <c r="DJ941" s="3"/>
      <c r="DK941" s="3"/>
      <c r="DL941" s="3"/>
      <c r="DM941" s="3"/>
      <c r="DN941" s="3"/>
      <c r="DO941" s="3"/>
      <c r="DP941" s="3"/>
      <c r="DQ941" s="3"/>
      <c r="DR941" s="3"/>
      <c r="DS941" s="3"/>
      <c r="DT941" s="3"/>
      <c r="DU941" s="3"/>
      <c r="DV941" s="3"/>
      <c r="DW941" s="3"/>
      <c r="DX941" s="3"/>
      <c r="DY941" s="3"/>
      <c r="DZ941" s="3"/>
      <c r="EA941" s="3"/>
      <c r="EB941" s="3"/>
      <c r="EC941" s="3"/>
      <c r="ED941" s="3"/>
      <c r="EE941" s="3"/>
      <c r="EF941" s="3"/>
      <c r="EG941" s="3"/>
      <c r="EH941" s="3"/>
      <c r="EI941" s="3"/>
      <c r="EJ941" s="3"/>
      <c r="EK941" s="3"/>
      <c r="EL941" s="3"/>
      <c r="EM941" s="3"/>
      <c r="EN941" s="3"/>
      <c r="EO941" s="3"/>
      <c r="EP941" s="3"/>
      <c r="EQ941" s="3"/>
      <c r="ER941" s="3"/>
      <c r="ES941" s="3"/>
      <c r="ET941" s="3"/>
      <c r="EU941" s="3"/>
      <c r="EV941" s="3"/>
      <c r="EW941" s="3"/>
      <c r="EX941" s="3"/>
      <c r="EY941" s="3"/>
      <c r="EZ941" s="3"/>
      <c r="FA941" s="3"/>
      <c r="FB941" s="3"/>
      <c r="FC941" s="3"/>
      <c r="FD941" s="3"/>
      <c r="FE941" s="3"/>
      <c r="FF941" s="3"/>
      <c r="FG941" s="3"/>
      <c r="FH941" s="3"/>
      <c r="FI941" s="3"/>
      <c r="FJ941" s="3"/>
      <c r="FK941" s="3"/>
      <c r="FL941" s="3"/>
      <c r="FM941" s="3"/>
      <c r="FN941" s="3"/>
      <c r="FO941" s="3"/>
      <c r="FP941" s="3"/>
      <c r="FQ941" s="3"/>
      <c r="FR941" s="3"/>
      <c r="FS941" s="3"/>
      <c r="FT941" s="3"/>
      <c r="FU941" s="3"/>
      <c r="FV941" s="3"/>
      <c r="FW941" s="3"/>
      <c r="FX941" s="3"/>
      <c r="FY941" s="3"/>
      <c r="FZ941" s="3"/>
      <c r="GA941" s="3"/>
      <c r="GB941" s="3"/>
      <c r="GC941" s="3"/>
      <c r="GD941" s="3"/>
      <c r="GE941" s="3"/>
      <c r="GF941" s="3"/>
      <c r="GG941" s="3"/>
      <c r="GH941" s="3"/>
      <c r="GI941" s="3"/>
      <c r="GJ941" s="3"/>
      <c r="GK941" s="3"/>
      <c r="GL941" s="3"/>
      <c r="GM941" s="3"/>
      <c r="GN941" s="3"/>
      <c r="GO941" s="3"/>
      <c r="GP941" s="3"/>
      <c r="GQ941" s="3"/>
      <c r="GR941" s="3"/>
      <c r="GS941" s="3"/>
      <c r="GT941" s="3"/>
      <c r="GU941" s="3"/>
      <c r="GV941" s="3"/>
      <c r="GW941" s="3"/>
      <c r="GX941" s="3"/>
      <c r="GY941" s="3"/>
      <c r="GZ941" s="3"/>
      <c r="HA941" s="3"/>
      <c r="HB941" s="3"/>
      <c r="HC941" s="3"/>
      <c r="HD941" s="3"/>
      <c r="HE941" s="3"/>
      <c r="HF941" s="3"/>
      <c r="HG941" s="3"/>
      <c r="HH941" s="3"/>
      <c r="HI941" s="3"/>
      <c r="HJ941" s="3"/>
      <c r="HK941" s="3"/>
      <c r="HL941" s="3"/>
      <c r="HM941" s="3"/>
      <c r="HN941" s="3"/>
      <c r="HO941" s="3"/>
      <c r="HP941" s="3"/>
      <c r="HQ941" s="3"/>
      <c r="HR941" s="3"/>
      <c r="HS941" s="3"/>
      <c r="HT941" s="3"/>
      <c r="HU941" s="3"/>
      <c r="HV941" s="3"/>
      <c r="HW941" s="3"/>
      <c r="HX941" s="3"/>
      <c r="HY941" s="3"/>
      <c r="HZ941" s="3"/>
      <c r="IA941" s="3"/>
      <c r="IB941" s="3"/>
      <c r="IC941" s="3"/>
      <c r="ID941" s="3"/>
      <c r="IE941" s="3"/>
      <c r="IF941" s="3"/>
      <c r="IG941" s="3"/>
      <c r="IH941" s="3"/>
      <c r="II941" s="3"/>
      <c r="IJ941" s="3"/>
      <c r="IK941" s="3"/>
      <c r="IL941" s="3"/>
      <c r="IM941" s="3"/>
      <c r="IN941" s="3"/>
      <c r="IO941" s="3"/>
      <c r="IP941" s="3"/>
      <c r="IQ941" s="3"/>
      <c r="IR941" s="3"/>
      <c r="IS941" s="3"/>
      <c r="IT941" s="3"/>
      <c r="IU941" s="3"/>
      <c r="IV941" s="3"/>
    </row>
    <row r="943" spans="1:256" s="196" customFormat="1">
      <c r="A943" s="118"/>
      <c r="B943" s="112"/>
      <c r="C943" s="113"/>
      <c r="D943" s="114"/>
      <c r="E943" s="115"/>
      <c r="F943" s="116"/>
      <c r="G943" s="117"/>
      <c r="H943" s="4"/>
      <c r="I943" s="36"/>
      <c r="J943" s="37"/>
      <c r="K943" s="38"/>
      <c r="L943" s="34"/>
      <c r="N943" s="35"/>
      <c r="O943" s="3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  <c r="BO943" s="3"/>
      <c r="BP943" s="3"/>
      <c r="BQ943" s="3"/>
      <c r="BR943" s="3"/>
      <c r="BS943" s="3"/>
      <c r="BT943" s="3"/>
      <c r="BU943" s="3"/>
      <c r="BV943" s="3"/>
      <c r="BW943" s="3"/>
      <c r="BX943" s="3"/>
      <c r="BY943" s="3"/>
      <c r="BZ943" s="3"/>
      <c r="CA943" s="3"/>
      <c r="CB943" s="3"/>
      <c r="CC943" s="3"/>
      <c r="CD943" s="3"/>
      <c r="CE943" s="3"/>
      <c r="CF943" s="3"/>
      <c r="CG943" s="3"/>
      <c r="CH943" s="3"/>
      <c r="CI943" s="3"/>
      <c r="CJ943" s="3"/>
      <c r="CK943" s="3"/>
      <c r="CL943" s="3"/>
      <c r="CM943" s="3"/>
      <c r="CN943" s="3"/>
      <c r="CO943" s="3"/>
      <c r="CP943" s="3"/>
      <c r="CQ943" s="3"/>
      <c r="CR943" s="3"/>
      <c r="CS943" s="3"/>
      <c r="CT943" s="3"/>
      <c r="CU943" s="3"/>
      <c r="CV943" s="3"/>
      <c r="CW943" s="3"/>
      <c r="CX943" s="3"/>
      <c r="CY943" s="3"/>
      <c r="CZ943" s="3"/>
      <c r="DA943" s="3"/>
      <c r="DB943" s="3"/>
      <c r="DC943" s="3"/>
      <c r="DD943" s="3"/>
      <c r="DE943" s="3"/>
      <c r="DF943" s="3"/>
      <c r="DG943" s="3"/>
      <c r="DH943" s="3"/>
      <c r="DI943" s="3"/>
      <c r="DJ943" s="3"/>
      <c r="DK943" s="3"/>
      <c r="DL943" s="3"/>
      <c r="DM943" s="3"/>
      <c r="DN943" s="3"/>
      <c r="DO943" s="3"/>
      <c r="DP943" s="3"/>
      <c r="DQ943" s="3"/>
      <c r="DR943" s="3"/>
      <c r="DS943" s="3"/>
      <c r="DT943" s="3"/>
      <c r="DU943" s="3"/>
      <c r="DV943" s="3"/>
      <c r="DW943" s="3"/>
      <c r="DX943" s="3"/>
      <c r="DY943" s="3"/>
      <c r="DZ943" s="3"/>
      <c r="EA943" s="3"/>
      <c r="EB943" s="3"/>
      <c r="EC943" s="3"/>
      <c r="ED943" s="3"/>
      <c r="EE943" s="3"/>
      <c r="EF943" s="3"/>
      <c r="EG943" s="3"/>
      <c r="EH943" s="3"/>
      <c r="EI943" s="3"/>
      <c r="EJ943" s="3"/>
      <c r="EK943" s="3"/>
      <c r="EL943" s="3"/>
      <c r="EM943" s="3"/>
      <c r="EN943" s="3"/>
      <c r="EO943" s="3"/>
      <c r="EP943" s="3"/>
      <c r="EQ943" s="3"/>
      <c r="ER943" s="3"/>
      <c r="ES943" s="3"/>
      <c r="ET943" s="3"/>
      <c r="EU943" s="3"/>
      <c r="EV943" s="3"/>
      <c r="EW943" s="3"/>
      <c r="EX943" s="3"/>
      <c r="EY943" s="3"/>
      <c r="EZ943" s="3"/>
      <c r="FA943" s="3"/>
      <c r="FB943" s="3"/>
      <c r="FC943" s="3"/>
      <c r="FD943" s="3"/>
      <c r="FE943" s="3"/>
      <c r="FF943" s="3"/>
      <c r="FG943" s="3"/>
      <c r="FH943" s="3"/>
      <c r="FI943" s="3"/>
      <c r="FJ943" s="3"/>
      <c r="FK943" s="3"/>
      <c r="FL943" s="3"/>
      <c r="FM943" s="3"/>
      <c r="FN943" s="3"/>
      <c r="FO943" s="3"/>
      <c r="FP943" s="3"/>
      <c r="FQ943" s="3"/>
      <c r="FR943" s="3"/>
      <c r="FS943" s="3"/>
      <c r="FT943" s="3"/>
      <c r="FU943" s="3"/>
      <c r="FV943" s="3"/>
      <c r="FW943" s="3"/>
      <c r="FX943" s="3"/>
      <c r="FY943" s="3"/>
      <c r="FZ943" s="3"/>
      <c r="GA943" s="3"/>
      <c r="GB943" s="3"/>
      <c r="GC943" s="3"/>
      <c r="GD943" s="3"/>
      <c r="GE943" s="3"/>
      <c r="GF943" s="3"/>
      <c r="GG943" s="3"/>
      <c r="GH943" s="3"/>
      <c r="GI943" s="3"/>
      <c r="GJ943" s="3"/>
      <c r="GK943" s="3"/>
      <c r="GL943" s="3"/>
      <c r="GM943" s="3"/>
      <c r="GN943" s="3"/>
      <c r="GO943" s="3"/>
      <c r="GP943" s="3"/>
      <c r="GQ943" s="3"/>
      <c r="GR943" s="3"/>
      <c r="GS943" s="3"/>
      <c r="GT943" s="3"/>
      <c r="GU943" s="3"/>
      <c r="GV943" s="3"/>
      <c r="GW943" s="3"/>
      <c r="GX943" s="3"/>
      <c r="GY943" s="3"/>
      <c r="GZ943" s="3"/>
      <c r="HA943" s="3"/>
      <c r="HB943" s="3"/>
      <c r="HC943" s="3"/>
      <c r="HD943" s="3"/>
      <c r="HE943" s="3"/>
      <c r="HF943" s="3"/>
      <c r="HG943" s="3"/>
      <c r="HH943" s="3"/>
      <c r="HI943" s="3"/>
      <c r="HJ943" s="3"/>
      <c r="HK943" s="3"/>
      <c r="HL943" s="3"/>
      <c r="HM943" s="3"/>
      <c r="HN943" s="3"/>
      <c r="HO943" s="3"/>
      <c r="HP943" s="3"/>
      <c r="HQ943" s="3"/>
      <c r="HR943" s="3"/>
      <c r="HS943" s="3"/>
      <c r="HT943" s="3"/>
      <c r="HU943" s="3"/>
      <c r="HV943" s="3"/>
      <c r="HW943" s="3"/>
      <c r="HX943" s="3"/>
      <c r="HY943" s="3"/>
      <c r="HZ943" s="3"/>
      <c r="IA943" s="3"/>
      <c r="IB943" s="3"/>
      <c r="IC943" s="3"/>
      <c r="ID943" s="3"/>
      <c r="IE943" s="3"/>
      <c r="IF943" s="3"/>
      <c r="IG943" s="3"/>
      <c r="IH943" s="3"/>
      <c r="II943" s="3"/>
      <c r="IJ943" s="3"/>
      <c r="IK943" s="3"/>
      <c r="IL943" s="3"/>
      <c r="IM943" s="3"/>
      <c r="IN943" s="3"/>
      <c r="IO943" s="3"/>
      <c r="IP943" s="3"/>
      <c r="IQ943" s="3"/>
      <c r="IR943" s="3"/>
      <c r="IS943" s="3"/>
      <c r="IT943" s="3"/>
      <c r="IU943" s="3"/>
      <c r="IV943" s="3"/>
    </row>
    <row r="945" spans="1:256" s="196" customFormat="1">
      <c r="A945" s="118"/>
      <c r="B945" s="112"/>
      <c r="C945" s="113"/>
      <c r="D945" s="114"/>
      <c r="E945" s="115"/>
      <c r="F945" s="116"/>
      <c r="G945" s="117"/>
      <c r="H945" s="4"/>
      <c r="I945" s="36"/>
      <c r="J945" s="37"/>
      <c r="K945" s="38"/>
      <c r="L945" s="34"/>
      <c r="N945" s="35"/>
      <c r="O945" s="3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  <c r="BO945" s="3"/>
      <c r="BP945" s="3"/>
      <c r="BQ945" s="3"/>
      <c r="BR945" s="3"/>
      <c r="BS945" s="3"/>
      <c r="BT945" s="3"/>
      <c r="BU945" s="3"/>
      <c r="BV945" s="3"/>
      <c r="BW945" s="3"/>
      <c r="BX945" s="3"/>
      <c r="BY945" s="3"/>
      <c r="BZ945" s="3"/>
      <c r="CA945" s="3"/>
      <c r="CB945" s="3"/>
      <c r="CC945" s="3"/>
      <c r="CD945" s="3"/>
      <c r="CE945" s="3"/>
      <c r="CF945" s="3"/>
      <c r="CG945" s="3"/>
      <c r="CH945" s="3"/>
      <c r="CI945" s="3"/>
      <c r="CJ945" s="3"/>
      <c r="CK945" s="3"/>
      <c r="CL945" s="3"/>
      <c r="CM945" s="3"/>
      <c r="CN945" s="3"/>
      <c r="CO945" s="3"/>
      <c r="CP945" s="3"/>
      <c r="CQ945" s="3"/>
      <c r="CR945" s="3"/>
      <c r="CS945" s="3"/>
      <c r="CT945" s="3"/>
      <c r="CU945" s="3"/>
      <c r="CV945" s="3"/>
      <c r="CW945" s="3"/>
      <c r="CX945" s="3"/>
      <c r="CY945" s="3"/>
      <c r="CZ945" s="3"/>
      <c r="DA945" s="3"/>
      <c r="DB945" s="3"/>
      <c r="DC945" s="3"/>
      <c r="DD945" s="3"/>
      <c r="DE945" s="3"/>
      <c r="DF945" s="3"/>
      <c r="DG945" s="3"/>
      <c r="DH945" s="3"/>
      <c r="DI945" s="3"/>
      <c r="DJ945" s="3"/>
      <c r="DK945" s="3"/>
      <c r="DL945" s="3"/>
      <c r="DM945" s="3"/>
      <c r="DN945" s="3"/>
      <c r="DO945" s="3"/>
      <c r="DP945" s="3"/>
      <c r="DQ945" s="3"/>
      <c r="DR945" s="3"/>
      <c r="DS945" s="3"/>
      <c r="DT945" s="3"/>
      <c r="DU945" s="3"/>
      <c r="DV945" s="3"/>
      <c r="DW945" s="3"/>
      <c r="DX945" s="3"/>
      <c r="DY945" s="3"/>
      <c r="DZ945" s="3"/>
      <c r="EA945" s="3"/>
      <c r="EB945" s="3"/>
      <c r="EC945" s="3"/>
      <c r="ED945" s="3"/>
      <c r="EE945" s="3"/>
      <c r="EF945" s="3"/>
      <c r="EG945" s="3"/>
      <c r="EH945" s="3"/>
      <c r="EI945" s="3"/>
      <c r="EJ945" s="3"/>
      <c r="EK945" s="3"/>
      <c r="EL945" s="3"/>
      <c r="EM945" s="3"/>
      <c r="EN945" s="3"/>
      <c r="EO945" s="3"/>
      <c r="EP945" s="3"/>
      <c r="EQ945" s="3"/>
      <c r="ER945" s="3"/>
      <c r="ES945" s="3"/>
      <c r="ET945" s="3"/>
      <c r="EU945" s="3"/>
      <c r="EV945" s="3"/>
      <c r="EW945" s="3"/>
      <c r="EX945" s="3"/>
      <c r="EY945" s="3"/>
      <c r="EZ945" s="3"/>
      <c r="FA945" s="3"/>
      <c r="FB945" s="3"/>
      <c r="FC945" s="3"/>
      <c r="FD945" s="3"/>
      <c r="FE945" s="3"/>
      <c r="FF945" s="3"/>
      <c r="FG945" s="3"/>
      <c r="FH945" s="3"/>
      <c r="FI945" s="3"/>
      <c r="FJ945" s="3"/>
      <c r="FK945" s="3"/>
      <c r="FL945" s="3"/>
      <c r="FM945" s="3"/>
      <c r="FN945" s="3"/>
      <c r="FO945" s="3"/>
      <c r="FP945" s="3"/>
      <c r="FQ945" s="3"/>
      <c r="FR945" s="3"/>
      <c r="FS945" s="3"/>
      <c r="FT945" s="3"/>
      <c r="FU945" s="3"/>
      <c r="FV945" s="3"/>
      <c r="FW945" s="3"/>
      <c r="FX945" s="3"/>
      <c r="FY945" s="3"/>
      <c r="FZ945" s="3"/>
      <c r="GA945" s="3"/>
      <c r="GB945" s="3"/>
      <c r="GC945" s="3"/>
      <c r="GD945" s="3"/>
      <c r="GE945" s="3"/>
      <c r="GF945" s="3"/>
      <c r="GG945" s="3"/>
      <c r="GH945" s="3"/>
      <c r="GI945" s="3"/>
      <c r="GJ945" s="3"/>
      <c r="GK945" s="3"/>
      <c r="GL945" s="3"/>
      <c r="GM945" s="3"/>
      <c r="GN945" s="3"/>
      <c r="GO945" s="3"/>
      <c r="GP945" s="3"/>
      <c r="GQ945" s="3"/>
      <c r="GR945" s="3"/>
      <c r="GS945" s="3"/>
      <c r="GT945" s="3"/>
      <c r="GU945" s="3"/>
      <c r="GV945" s="3"/>
      <c r="GW945" s="3"/>
      <c r="GX945" s="3"/>
      <c r="GY945" s="3"/>
      <c r="GZ945" s="3"/>
      <c r="HA945" s="3"/>
      <c r="HB945" s="3"/>
      <c r="HC945" s="3"/>
      <c r="HD945" s="3"/>
      <c r="HE945" s="3"/>
      <c r="HF945" s="3"/>
      <c r="HG945" s="3"/>
      <c r="HH945" s="3"/>
      <c r="HI945" s="3"/>
      <c r="HJ945" s="3"/>
      <c r="HK945" s="3"/>
      <c r="HL945" s="3"/>
      <c r="HM945" s="3"/>
      <c r="HN945" s="3"/>
      <c r="HO945" s="3"/>
      <c r="HP945" s="3"/>
      <c r="HQ945" s="3"/>
      <c r="HR945" s="3"/>
      <c r="HS945" s="3"/>
      <c r="HT945" s="3"/>
      <c r="HU945" s="3"/>
      <c r="HV945" s="3"/>
      <c r="HW945" s="3"/>
      <c r="HX945" s="3"/>
      <c r="HY945" s="3"/>
      <c r="HZ945" s="3"/>
      <c r="IA945" s="3"/>
      <c r="IB945" s="3"/>
      <c r="IC945" s="3"/>
      <c r="ID945" s="3"/>
      <c r="IE945" s="3"/>
      <c r="IF945" s="3"/>
      <c r="IG945" s="3"/>
      <c r="IH945" s="3"/>
      <c r="II945" s="3"/>
      <c r="IJ945" s="3"/>
      <c r="IK945" s="3"/>
      <c r="IL945" s="3"/>
      <c r="IM945" s="3"/>
      <c r="IN945" s="3"/>
      <c r="IO945" s="3"/>
      <c r="IP945" s="3"/>
      <c r="IQ945" s="3"/>
      <c r="IR945" s="3"/>
      <c r="IS945" s="3"/>
      <c r="IT945" s="3"/>
      <c r="IU945" s="3"/>
      <c r="IV945" s="3"/>
    </row>
    <row r="946" spans="1:256" s="196" customFormat="1">
      <c r="A946" s="118"/>
      <c r="B946" s="112"/>
      <c r="C946" s="113"/>
      <c r="D946" s="114"/>
      <c r="E946" s="115"/>
      <c r="F946" s="116"/>
      <c r="G946" s="117"/>
      <c r="H946" s="4"/>
      <c r="I946" s="36"/>
      <c r="J946" s="37"/>
      <c r="K946" s="38"/>
      <c r="L946" s="34"/>
      <c r="N946" s="35"/>
      <c r="O946" s="3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  <c r="BO946" s="3"/>
      <c r="BP946" s="3"/>
      <c r="BQ946" s="3"/>
      <c r="BR946" s="3"/>
      <c r="BS946" s="3"/>
      <c r="BT946" s="3"/>
      <c r="BU946" s="3"/>
      <c r="BV946" s="3"/>
      <c r="BW946" s="3"/>
      <c r="BX946" s="3"/>
      <c r="BY946" s="3"/>
      <c r="BZ946" s="3"/>
      <c r="CA946" s="3"/>
      <c r="CB946" s="3"/>
      <c r="CC946" s="3"/>
      <c r="CD946" s="3"/>
      <c r="CE946" s="3"/>
      <c r="CF946" s="3"/>
      <c r="CG946" s="3"/>
      <c r="CH946" s="3"/>
      <c r="CI946" s="3"/>
      <c r="CJ946" s="3"/>
      <c r="CK946" s="3"/>
      <c r="CL946" s="3"/>
      <c r="CM946" s="3"/>
      <c r="CN946" s="3"/>
      <c r="CO946" s="3"/>
      <c r="CP946" s="3"/>
      <c r="CQ946" s="3"/>
      <c r="CR946" s="3"/>
      <c r="CS946" s="3"/>
      <c r="CT946" s="3"/>
      <c r="CU946" s="3"/>
      <c r="CV946" s="3"/>
      <c r="CW946" s="3"/>
      <c r="CX946" s="3"/>
      <c r="CY946" s="3"/>
      <c r="CZ946" s="3"/>
      <c r="DA946" s="3"/>
      <c r="DB946" s="3"/>
      <c r="DC946" s="3"/>
      <c r="DD946" s="3"/>
      <c r="DE946" s="3"/>
      <c r="DF946" s="3"/>
      <c r="DG946" s="3"/>
      <c r="DH946" s="3"/>
      <c r="DI946" s="3"/>
      <c r="DJ946" s="3"/>
      <c r="DK946" s="3"/>
      <c r="DL946" s="3"/>
      <c r="DM946" s="3"/>
      <c r="DN946" s="3"/>
      <c r="DO946" s="3"/>
      <c r="DP946" s="3"/>
      <c r="DQ946" s="3"/>
      <c r="DR946" s="3"/>
      <c r="DS946" s="3"/>
      <c r="DT946" s="3"/>
      <c r="DU946" s="3"/>
      <c r="DV946" s="3"/>
      <c r="DW946" s="3"/>
      <c r="DX946" s="3"/>
      <c r="DY946" s="3"/>
      <c r="DZ946" s="3"/>
      <c r="EA946" s="3"/>
      <c r="EB946" s="3"/>
      <c r="EC946" s="3"/>
      <c r="ED946" s="3"/>
      <c r="EE946" s="3"/>
      <c r="EF946" s="3"/>
      <c r="EG946" s="3"/>
      <c r="EH946" s="3"/>
      <c r="EI946" s="3"/>
      <c r="EJ946" s="3"/>
      <c r="EK946" s="3"/>
      <c r="EL946" s="3"/>
      <c r="EM946" s="3"/>
      <c r="EN946" s="3"/>
      <c r="EO946" s="3"/>
      <c r="EP946" s="3"/>
      <c r="EQ946" s="3"/>
      <c r="ER946" s="3"/>
      <c r="ES946" s="3"/>
      <c r="ET946" s="3"/>
      <c r="EU946" s="3"/>
      <c r="EV946" s="3"/>
      <c r="EW946" s="3"/>
      <c r="EX946" s="3"/>
      <c r="EY946" s="3"/>
      <c r="EZ946" s="3"/>
      <c r="FA946" s="3"/>
      <c r="FB946" s="3"/>
      <c r="FC946" s="3"/>
      <c r="FD946" s="3"/>
      <c r="FE946" s="3"/>
      <c r="FF946" s="3"/>
      <c r="FG946" s="3"/>
      <c r="FH946" s="3"/>
      <c r="FI946" s="3"/>
      <c r="FJ946" s="3"/>
      <c r="FK946" s="3"/>
      <c r="FL946" s="3"/>
      <c r="FM946" s="3"/>
      <c r="FN946" s="3"/>
      <c r="FO946" s="3"/>
      <c r="FP946" s="3"/>
      <c r="FQ946" s="3"/>
      <c r="FR946" s="3"/>
      <c r="FS946" s="3"/>
      <c r="FT946" s="3"/>
      <c r="FU946" s="3"/>
      <c r="FV946" s="3"/>
      <c r="FW946" s="3"/>
      <c r="FX946" s="3"/>
      <c r="FY946" s="3"/>
      <c r="FZ946" s="3"/>
      <c r="GA946" s="3"/>
      <c r="GB946" s="3"/>
      <c r="GC946" s="3"/>
      <c r="GD946" s="3"/>
      <c r="GE946" s="3"/>
      <c r="GF946" s="3"/>
      <c r="GG946" s="3"/>
      <c r="GH946" s="3"/>
      <c r="GI946" s="3"/>
      <c r="GJ946" s="3"/>
      <c r="GK946" s="3"/>
      <c r="GL946" s="3"/>
      <c r="GM946" s="3"/>
      <c r="GN946" s="3"/>
      <c r="GO946" s="3"/>
      <c r="GP946" s="3"/>
      <c r="GQ946" s="3"/>
      <c r="GR946" s="3"/>
      <c r="GS946" s="3"/>
      <c r="GT946" s="3"/>
      <c r="GU946" s="3"/>
      <c r="GV946" s="3"/>
      <c r="GW946" s="3"/>
      <c r="GX946" s="3"/>
      <c r="GY946" s="3"/>
      <c r="GZ946" s="3"/>
      <c r="HA946" s="3"/>
      <c r="HB946" s="3"/>
      <c r="HC946" s="3"/>
      <c r="HD946" s="3"/>
      <c r="HE946" s="3"/>
      <c r="HF946" s="3"/>
      <c r="HG946" s="3"/>
      <c r="HH946" s="3"/>
      <c r="HI946" s="3"/>
      <c r="HJ946" s="3"/>
      <c r="HK946" s="3"/>
      <c r="HL946" s="3"/>
      <c r="HM946" s="3"/>
      <c r="HN946" s="3"/>
      <c r="HO946" s="3"/>
      <c r="HP946" s="3"/>
      <c r="HQ946" s="3"/>
      <c r="HR946" s="3"/>
      <c r="HS946" s="3"/>
      <c r="HT946" s="3"/>
      <c r="HU946" s="3"/>
      <c r="HV946" s="3"/>
      <c r="HW946" s="3"/>
      <c r="HX946" s="3"/>
      <c r="HY946" s="3"/>
      <c r="HZ946" s="3"/>
      <c r="IA946" s="3"/>
      <c r="IB946" s="3"/>
      <c r="IC946" s="3"/>
      <c r="ID946" s="3"/>
      <c r="IE946" s="3"/>
      <c r="IF946" s="3"/>
      <c r="IG946" s="3"/>
      <c r="IH946" s="3"/>
      <c r="II946" s="3"/>
      <c r="IJ946" s="3"/>
      <c r="IK946" s="3"/>
      <c r="IL946" s="3"/>
      <c r="IM946" s="3"/>
      <c r="IN946" s="3"/>
      <c r="IO946" s="3"/>
      <c r="IP946" s="3"/>
      <c r="IQ946" s="3"/>
      <c r="IR946" s="3"/>
      <c r="IS946" s="3"/>
      <c r="IT946" s="3"/>
      <c r="IU946" s="3"/>
      <c r="IV946" s="3"/>
    </row>
    <row r="947" spans="1:256" s="196" customFormat="1">
      <c r="A947" s="118"/>
      <c r="B947" s="112"/>
      <c r="C947" s="113"/>
      <c r="D947" s="114"/>
      <c r="E947" s="115"/>
      <c r="F947" s="116"/>
      <c r="G947" s="117"/>
      <c r="H947" s="4"/>
      <c r="I947" s="36"/>
      <c r="J947" s="37"/>
      <c r="K947" s="38"/>
      <c r="L947" s="34"/>
      <c r="N947" s="35"/>
      <c r="O947" s="3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  <c r="BO947" s="3"/>
      <c r="BP947" s="3"/>
      <c r="BQ947" s="3"/>
      <c r="BR947" s="3"/>
      <c r="BS947" s="3"/>
      <c r="BT947" s="3"/>
      <c r="BU947" s="3"/>
      <c r="BV947" s="3"/>
      <c r="BW947" s="3"/>
      <c r="BX947" s="3"/>
      <c r="BY947" s="3"/>
      <c r="BZ947" s="3"/>
      <c r="CA947" s="3"/>
      <c r="CB947" s="3"/>
      <c r="CC947" s="3"/>
      <c r="CD947" s="3"/>
      <c r="CE947" s="3"/>
      <c r="CF947" s="3"/>
      <c r="CG947" s="3"/>
      <c r="CH947" s="3"/>
      <c r="CI947" s="3"/>
      <c r="CJ947" s="3"/>
      <c r="CK947" s="3"/>
      <c r="CL947" s="3"/>
      <c r="CM947" s="3"/>
      <c r="CN947" s="3"/>
      <c r="CO947" s="3"/>
      <c r="CP947" s="3"/>
      <c r="CQ947" s="3"/>
      <c r="CR947" s="3"/>
      <c r="CS947" s="3"/>
      <c r="CT947" s="3"/>
      <c r="CU947" s="3"/>
      <c r="CV947" s="3"/>
      <c r="CW947" s="3"/>
      <c r="CX947" s="3"/>
      <c r="CY947" s="3"/>
      <c r="CZ947" s="3"/>
      <c r="DA947" s="3"/>
      <c r="DB947" s="3"/>
      <c r="DC947" s="3"/>
      <c r="DD947" s="3"/>
      <c r="DE947" s="3"/>
      <c r="DF947" s="3"/>
      <c r="DG947" s="3"/>
      <c r="DH947" s="3"/>
      <c r="DI947" s="3"/>
      <c r="DJ947" s="3"/>
      <c r="DK947" s="3"/>
      <c r="DL947" s="3"/>
      <c r="DM947" s="3"/>
      <c r="DN947" s="3"/>
      <c r="DO947" s="3"/>
      <c r="DP947" s="3"/>
      <c r="DQ947" s="3"/>
      <c r="DR947" s="3"/>
      <c r="DS947" s="3"/>
      <c r="DT947" s="3"/>
      <c r="DU947" s="3"/>
      <c r="DV947" s="3"/>
      <c r="DW947" s="3"/>
      <c r="DX947" s="3"/>
      <c r="DY947" s="3"/>
      <c r="DZ947" s="3"/>
      <c r="EA947" s="3"/>
      <c r="EB947" s="3"/>
      <c r="EC947" s="3"/>
      <c r="ED947" s="3"/>
      <c r="EE947" s="3"/>
      <c r="EF947" s="3"/>
      <c r="EG947" s="3"/>
      <c r="EH947" s="3"/>
      <c r="EI947" s="3"/>
      <c r="EJ947" s="3"/>
      <c r="EK947" s="3"/>
      <c r="EL947" s="3"/>
      <c r="EM947" s="3"/>
      <c r="EN947" s="3"/>
      <c r="EO947" s="3"/>
      <c r="EP947" s="3"/>
      <c r="EQ947" s="3"/>
      <c r="ER947" s="3"/>
      <c r="ES947" s="3"/>
      <c r="ET947" s="3"/>
      <c r="EU947" s="3"/>
      <c r="EV947" s="3"/>
      <c r="EW947" s="3"/>
      <c r="EX947" s="3"/>
      <c r="EY947" s="3"/>
      <c r="EZ947" s="3"/>
      <c r="FA947" s="3"/>
      <c r="FB947" s="3"/>
      <c r="FC947" s="3"/>
      <c r="FD947" s="3"/>
      <c r="FE947" s="3"/>
      <c r="FF947" s="3"/>
      <c r="FG947" s="3"/>
      <c r="FH947" s="3"/>
      <c r="FI947" s="3"/>
      <c r="FJ947" s="3"/>
      <c r="FK947" s="3"/>
      <c r="FL947" s="3"/>
      <c r="FM947" s="3"/>
      <c r="FN947" s="3"/>
      <c r="FO947" s="3"/>
      <c r="FP947" s="3"/>
      <c r="FQ947" s="3"/>
      <c r="FR947" s="3"/>
      <c r="FS947" s="3"/>
      <c r="FT947" s="3"/>
      <c r="FU947" s="3"/>
      <c r="FV947" s="3"/>
      <c r="FW947" s="3"/>
      <c r="FX947" s="3"/>
      <c r="FY947" s="3"/>
      <c r="FZ947" s="3"/>
      <c r="GA947" s="3"/>
      <c r="GB947" s="3"/>
      <c r="GC947" s="3"/>
      <c r="GD947" s="3"/>
      <c r="GE947" s="3"/>
      <c r="GF947" s="3"/>
      <c r="GG947" s="3"/>
      <c r="GH947" s="3"/>
      <c r="GI947" s="3"/>
      <c r="GJ947" s="3"/>
      <c r="GK947" s="3"/>
      <c r="GL947" s="3"/>
      <c r="GM947" s="3"/>
      <c r="GN947" s="3"/>
      <c r="GO947" s="3"/>
      <c r="GP947" s="3"/>
      <c r="GQ947" s="3"/>
      <c r="GR947" s="3"/>
      <c r="GS947" s="3"/>
      <c r="GT947" s="3"/>
      <c r="GU947" s="3"/>
      <c r="GV947" s="3"/>
      <c r="GW947" s="3"/>
      <c r="GX947" s="3"/>
      <c r="GY947" s="3"/>
      <c r="GZ947" s="3"/>
      <c r="HA947" s="3"/>
      <c r="HB947" s="3"/>
      <c r="HC947" s="3"/>
      <c r="HD947" s="3"/>
      <c r="HE947" s="3"/>
      <c r="HF947" s="3"/>
      <c r="HG947" s="3"/>
      <c r="HH947" s="3"/>
      <c r="HI947" s="3"/>
      <c r="HJ947" s="3"/>
      <c r="HK947" s="3"/>
      <c r="HL947" s="3"/>
      <c r="HM947" s="3"/>
      <c r="HN947" s="3"/>
      <c r="HO947" s="3"/>
      <c r="HP947" s="3"/>
      <c r="HQ947" s="3"/>
      <c r="HR947" s="3"/>
      <c r="HS947" s="3"/>
      <c r="HT947" s="3"/>
      <c r="HU947" s="3"/>
      <c r="HV947" s="3"/>
      <c r="HW947" s="3"/>
      <c r="HX947" s="3"/>
      <c r="HY947" s="3"/>
      <c r="HZ947" s="3"/>
      <c r="IA947" s="3"/>
      <c r="IB947" s="3"/>
      <c r="IC947" s="3"/>
      <c r="ID947" s="3"/>
      <c r="IE947" s="3"/>
      <c r="IF947" s="3"/>
      <c r="IG947" s="3"/>
      <c r="IH947" s="3"/>
      <c r="II947" s="3"/>
      <c r="IJ947" s="3"/>
      <c r="IK947" s="3"/>
      <c r="IL947" s="3"/>
      <c r="IM947" s="3"/>
      <c r="IN947" s="3"/>
      <c r="IO947" s="3"/>
      <c r="IP947" s="3"/>
      <c r="IQ947" s="3"/>
      <c r="IR947" s="3"/>
      <c r="IS947" s="3"/>
      <c r="IT947" s="3"/>
      <c r="IU947" s="3"/>
      <c r="IV947" s="3"/>
    </row>
    <row r="948" spans="1:256" s="196" customFormat="1">
      <c r="A948" s="118"/>
      <c r="B948" s="112"/>
      <c r="C948" s="113"/>
      <c r="D948" s="114"/>
      <c r="E948" s="115"/>
      <c r="F948" s="116"/>
      <c r="G948" s="117"/>
      <c r="H948" s="4"/>
      <c r="I948" s="36"/>
      <c r="J948" s="37"/>
      <c r="K948" s="38"/>
      <c r="L948" s="34"/>
      <c r="N948" s="35"/>
      <c r="O948" s="3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  <c r="BO948" s="3"/>
      <c r="BP948" s="3"/>
      <c r="BQ948" s="3"/>
      <c r="BR948" s="3"/>
      <c r="BS948" s="3"/>
      <c r="BT948" s="3"/>
      <c r="BU948" s="3"/>
      <c r="BV948" s="3"/>
      <c r="BW948" s="3"/>
      <c r="BX948" s="3"/>
      <c r="BY948" s="3"/>
      <c r="BZ948" s="3"/>
      <c r="CA948" s="3"/>
      <c r="CB948" s="3"/>
      <c r="CC948" s="3"/>
      <c r="CD948" s="3"/>
      <c r="CE948" s="3"/>
      <c r="CF948" s="3"/>
      <c r="CG948" s="3"/>
      <c r="CH948" s="3"/>
      <c r="CI948" s="3"/>
      <c r="CJ948" s="3"/>
      <c r="CK948" s="3"/>
      <c r="CL948" s="3"/>
      <c r="CM948" s="3"/>
      <c r="CN948" s="3"/>
      <c r="CO948" s="3"/>
      <c r="CP948" s="3"/>
      <c r="CQ948" s="3"/>
      <c r="CR948" s="3"/>
      <c r="CS948" s="3"/>
      <c r="CT948" s="3"/>
      <c r="CU948" s="3"/>
      <c r="CV948" s="3"/>
      <c r="CW948" s="3"/>
      <c r="CX948" s="3"/>
      <c r="CY948" s="3"/>
      <c r="CZ948" s="3"/>
      <c r="DA948" s="3"/>
      <c r="DB948" s="3"/>
      <c r="DC948" s="3"/>
      <c r="DD948" s="3"/>
      <c r="DE948" s="3"/>
      <c r="DF948" s="3"/>
      <c r="DG948" s="3"/>
      <c r="DH948" s="3"/>
      <c r="DI948" s="3"/>
      <c r="DJ948" s="3"/>
      <c r="DK948" s="3"/>
      <c r="DL948" s="3"/>
      <c r="DM948" s="3"/>
      <c r="DN948" s="3"/>
      <c r="DO948" s="3"/>
      <c r="DP948" s="3"/>
      <c r="DQ948" s="3"/>
      <c r="DR948" s="3"/>
      <c r="DS948" s="3"/>
      <c r="DT948" s="3"/>
      <c r="DU948" s="3"/>
      <c r="DV948" s="3"/>
      <c r="DW948" s="3"/>
      <c r="DX948" s="3"/>
      <c r="DY948" s="3"/>
      <c r="DZ948" s="3"/>
      <c r="EA948" s="3"/>
      <c r="EB948" s="3"/>
      <c r="EC948" s="3"/>
      <c r="ED948" s="3"/>
      <c r="EE948" s="3"/>
      <c r="EF948" s="3"/>
      <c r="EG948" s="3"/>
      <c r="EH948" s="3"/>
      <c r="EI948" s="3"/>
      <c r="EJ948" s="3"/>
      <c r="EK948" s="3"/>
      <c r="EL948" s="3"/>
      <c r="EM948" s="3"/>
      <c r="EN948" s="3"/>
      <c r="EO948" s="3"/>
      <c r="EP948" s="3"/>
      <c r="EQ948" s="3"/>
      <c r="ER948" s="3"/>
      <c r="ES948" s="3"/>
      <c r="ET948" s="3"/>
      <c r="EU948" s="3"/>
      <c r="EV948" s="3"/>
      <c r="EW948" s="3"/>
      <c r="EX948" s="3"/>
      <c r="EY948" s="3"/>
      <c r="EZ948" s="3"/>
      <c r="FA948" s="3"/>
      <c r="FB948" s="3"/>
      <c r="FC948" s="3"/>
      <c r="FD948" s="3"/>
      <c r="FE948" s="3"/>
      <c r="FF948" s="3"/>
      <c r="FG948" s="3"/>
      <c r="FH948" s="3"/>
      <c r="FI948" s="3"/>
      <c r="FJ948" s="3"/>
      <c r="FK948" s="3"/>
      <c r="FL948" s="3"/>
      <c r="FM948" s="3"/>
      <c r="FN948" s="3"/>
      <c r="FO948" s="3"/>
      <c r="FP948" s="3"/>
      <c r="FQ948" s="3"/>
      <c r="FR948" s="3"/>
      <c r="FS948" s="3"/>
      <c r="FT948" s="3"/>
      <c r="FU948" s="3"/>
      <c r="FV948" s="3"/>
      <c r="FW948" s="3"/>
      <c r="FX948" s="3"/>
      <c r="FY948" s="3"/>
      <c r="FZ948" s="3"/>
      <c r="GA948" s="3"/>
      <c r="GB948" s="3"/>
      <c r="GC948" s="3"/>
      <c r="GD948" s="3"/>
      <c r="GE948" s="3"/>
      <c r="GF948" s="3"/>
      <c r="GG948" s="3"/>
      <c r="GH948" s="3"/>
      <c r="GI948" s="3"/>
      <c r="GJ948" s="3"/>
      <c r="GK948" s="3"/>
      <c r="GL948" s="3"/>
      <c r="GM948" s="3"/>
      <c r="GN948" s="3"/>
      <c r="GO948" s="3"/>
      <c r="GP948" s="3"/>
      <c r="GQ948" s="3"/>
      <c r="GR948" s="3"/>
      <c r="GS948" s="3"/>
      <c r="GT948" s="3"/>
      <c r="GU948" s="3"/>
      <c r="GV948" s="3"/>
      <c r="GW948" s="3"/>
      <c r="GX948" s="3"/>
      <c r="GY948" s="3"/>
      <c r="GZ948" s="3"/>
      <c r="HA948" s="3"/>
      <c r="HB948" s="3"/>
      <c r="HC948" s="3"/>
      <c r="HD948" s="3"/>
      <c r="HE948" s="3"/>
      <c r="HF948" s="3"/>
      <c r="HG948" s="3"/>
      <c r="HH948" s="3"/>
      <c r="HI948" s="3"/>
      <c r="HJ948" s="3"/>
      <c r="HK948" s="3"/>
      <c r="HL948" s="3"/>
      <c r="HM948" s="3"/>
      <c r="HN948" s="3"/>
      <c r="HO948" s="3"/>
      <c r="HP948" s="3"/>
      <c r="HQ948" s="3"/>
      <c r="HR948" s="3"/>
      <c r="HS948" s="3"/>
      <c r="HT948" s="3"/>
      <c r="HU948" s="3"/>
      <c r="HV948" s="3"/>
      <c r="HW948" s="3"/>
      <c r="HX948" s="3"/>
      <c r="HY948" s="3"/>
      <c r="HZ948" s="3"/>
      <c r="IA948" s="3"/>
      <c r="IB948" s="3"/>
      <c r="IC948" s="3"/>
      <c r="ID948" s="3"/>
      <c r="IE948" s="3"/>
      <c r="IF948" s="3"/>
      <c r="IG948" s="3"/>
      <c r="IH948" s="3"/>
      <c r="II948" s="3"/>
      <c r="IJ948" s="3"/>
      <c r="IK948" s="3"/>
      <c r="IL948" s="3"/>
      <c r="IM948" s="3"/>
      <c r="IN948" s="3"/>
      <c r="IO948" s="3"/>
      <c r="IP948" s="3"/>
      <c r="IQ948" s="3"/>
      <c r="IR948" s="3"/>
      <c r="IS948" s="3"/>
      <c r="IT948" s="3"/>
      <c r="IU948" s="3"/>
      <c r="IV948" s="3"/>
    </row>
    <row r="949" spans="1:256" s="196" customFormat="1">
      <c r="A949" s="118"/>
      <c r="B949" s="112"/>
      <c r="C949" s="113"/>
      <c r="D949" s="114"/>
      <c r="E949" s="115"/>
      <c r="F949" s="116"/>
      <c r="G949" s="117"/>
      <c r="H949" s="4"/>
      <c r="I949" s="36"/>
      <c r="J949" s="37"/>
      <c r="K949" s="38"/>
      <c r="L949" s="34"/>
      <c r="N949" s="35"/>
      <c r="O949" s="3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  <c r="BO949" s="3"/>
      <c r="BP949" s="3"/>
      <c r="BQ949" s="3"/>
      <c r="BR949" s="3"/>
      <c r="BS949" s="3"/>
      <c r="BT949" s="3"/>
      <c r="BU949" s="3"/>
      <c r="BV949" s="3"/>
      <c r="BW949" s="3"/>
      <c r="BX949" s="3"/>
      <c r="BY949" s="3"/>
      <c r="BZ949" s="3"/>
      <c r="CA949" s="3"/>
      <c r="CB949" s="3"/>
      <c r="CC949" s="3"/>
      <c r="CD949" s="3"/>
      <c r="CE949" s="3"/>
      <c r="CF949" s="3"/>
      <c r="CG949" s="3"/>
      <c r="CH949" s="3"/>
      <c r="CI949" s="3"/>
      <c r="CJ949" s="3"/>
      <c r="CK949" s="3"/>
      <c r="CL949" s="3"/>
      <c r="CM949" s="3"/>
      <c r="CN949" s="3"/>
      <c r="CO949" s="3"/>
      <c r="CP949" s="3"/>
      <c r="CQ949" s="3"/>
      <c r="CR949" s="3"/>
      <c r="CS949" s="3"/>
      <c r="CT949" s="3"/>
      <c r="CU949" s="3"/>
      <c r="CV949" s="3"/>
      <c r="CW949" s="3"/>
      <c r="CX949" s="3"/>
      <c r="CY949" s="3"/>
      <c r="CZ949" s="3"/>
      <c r="DA949" s="3"/>
      <c r="DB949" s="3"/>
      <c r="DC949" s="3"/>
      <c r="DD949" s="3"/>
      <c r="DE949" s="3"/>
      <c r="DF949" s="3"/>
      <c r="DG949" s="3"/>
      <c r="DH949" s="3"/>
      <c r="DI949" s="3"/>
      <c r="DJ949" s="3"/>
      <c r="DK949" s="3"/>
      <c r="DL949" s="3"/>
      <c r="DM949" s="3"/>
      <c r="DN949" s="3"/>
      <c r="DO949" s="3"/>
      <c r="DP949" s="3"/>
      <c r="DQ949" s="3"/>
      <c r="DR949" s="3"/>
      <c r="DS949" s="3"/>
      <c r="DT949" s="3"/>
      <c r="DU949" s="3"/>
      <c r="DV949" s="3"/>
      <c r="DW949" s="3"/>
      <c r="DX949" s="3"/>
      <c r="DY949" s="3"/>
      <c r="DZ949" s="3"/>
      <c r="EA949" s="3"/>
      <c r="EB949" s="3"/>
      <c r="EC949" s="3"/>
      <c r="ED949" s="3"/>
      <c r="EE949" s="3"/>
      <c r="EF949" s="3"/>
      <c r="EG949" s="3"/>
      <c r="EH949" s="3"/>
      <c r="EI949" s="3"/>
      <c r="EJ949" s="3"/>
      <c r="EK949" s="3"/>
      <c r="EL949" s="3"/>
      <c r="EM949" s="3"/>
      <c r="EN949" s="3"/>
      <c r="EO949" s="3"/>
      <c r="EP949" s="3"/>
      <c r="EQ949" s="3"/>
      <c r="ER949" s="3"/>
      <c r="ES949" s="3"/>
      <c r="ET949" s="3"/>
      <c r="EU949" s="3"/>
      <c r="EV949" s="3"/>
      <c r="EW949" s="3"/>
      <c r="EX949" s="3"/>
      <c r="EY949" s="3"/>
      <c r="EZ949" s="3"/>
      <c r="FA949" s="3"/>
      <c r="FB949" s="3"/>
      <c r="FC949" s="3"/>
      <c r="FD949" s="3"/>
      <c r="FE949" s="3"/>
      <c r="FF949" s="3"/>
      <c r="FG949" s="3"/>
      <c r="FH949" s="3"/>
      <c r="FI949" s="3"/>
      <c r="FJ949" s="3"/>
      <c r="FK949" s="3"/>
      <c r="FL949" s="3"/>
      <c r="FM949" s="3"/>
      <c r="FN949" s="3"/>
      <c r="FO949" s="3"/>
      <c r="FP949" s="3"/>
      <c r="FQ949" s="3"/>
      <c r="FR949" s="3"/>
      <c r="FS949" s="3"/>
      <c r="FT949" s="3"/>
      <c r="FU949" s="3"/>
      <c r="FV949" s="3"/>
      <c r="FW949" s="3"/>
      <c r="FX949" s="3"/>
      <c r="FY949" s="3"/>
      <c r="FZ949" s="3"/>
      <c r="GA949" s="3"/>
      <c r="GB949" s="3"/>
      <c r="GC949" s="3"/>
      <c r="GD949" s="3"/>
      <c r="GE949" s="3"/>
      <c r="GF949" s="3"/>
      <c r="GG949" s="3"/>
      <c r="GH949" s="3"/>
      <c r="GI949" s="3"/>
      <c r="GJ949" s="3"/>
      <c r="GK949" s="3"/>
      <c r="GL949" s="3"/>
      <c r="GM949" s="3"/>
      <c r="GN949" s="3"/>
      <c r="GO949" s="3"/>
      <c r="GP949" s="3"/>
      <c r="GQ949" s="3"/>
      <c r="GR949" s="3"/>
      <c r="GS949" s="3"/>
      <c r="GT949" s="3"/>
      <c r="GU949" s="3"/>
      <c r="GV949" s="3"/>
      <c r="GW949" s="3"/>
      <c r="GX949" s="3"/>
      <c r="GY949" s="3"/>
      <c r="GZ949" s="3"/>
      <c r="HA949" s="3"/>
      <c r="HB949" s="3"/>
      <c r="HC949" s="3"/>
      <c r="HD949" s="3"/>
      <c r="HE949" s="3"/>
      <c r="HF949" s="3"/>
      <c r="HG949" s="3"/>
      <c r="HH949" s="3"/>
      <c r="HI949" s="3"/>
      <c r="HJ949" s="3"/>
      <c r="HK949" s="3"/>
      <c r="HL949" s="3"/>
      <c r="HM949" s="3"/>
      <c r="HN949" s="3"/>
      <c r="HO949" s="3"/>
      <c r="HP949" s="3"/>
      <c r="HQ949" s="3"/>
      <c r="HR949" s="3"/>
      <c r="HS949" s="3"/>
      <c r="HT949" s="3"/>
      <c r="HU949" s="3"/>
      <c r="HV949" s="3"/>
      <c r="HW949" s="3"/>
      <c r="HX949" s="3"/>
      <c r="HY949" s="3"/>
      <c r="HZ949" s="3"/>
      <c r="IA949" s="3"/>
      <c r="IB949" s="3"/>
      <c r="IC949" s="3"/>
      <c r="ID949" s="3"/>
      <c r="IE949" s="3"/>
      <c r="IF949" s="3"/>
      <c r="IG949" s="3"/>
      <c r="IH949" s="3"/>
      <c r="II949" s="3"/>
      <c r="IJ949" s="3"/>
      <c r="IK949" s="3"/>
      <c r="IL949" s="3"/>
      <c r="IM949" s="3"/>
      <c r="IN949" s="3"/>
      <c r="IO949" s="3"/>
      <c r="IP949" s="3"/>
      <c r="IQ949" s="3"/>
      <c r="IR949" s="3"/>
      <c r="IS949" s="3"/>
      <c r="IT949" s="3"/>
      <c r="IU949" s="3"/>
      <c r="IV949" s="3"/>
    </row>
    <row r="950" spans="1:256" s="196" customFormat="1">
      <c r="A950" s="118"/>
      <c r="B950" s="112"/>
      <c r="C950" s="113"/>
      <c r="D950" s="114"/>
      <c r="E950" s="115"/>
      <c r="F950" s="116"/>
      <c r="G950" s="117"/>
      <c r="H950" s="4"/>
      <c r="I950" s="36"/>
      <c r="J950" s="37"/>
      <c r="K950" s="38"/>
      <c r="L950" s="34"/>
      <c r="N950" s="35"/>
      <c r="O950" s="3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  <c r="BO950" s="3"/>
      <c r="BP950" s="3"/>
      <c r="BQ950" s="3"/>
      <c r="BR950" s="3"/>
      <c r="BS950" s="3"/>
      <c r="BT950" s="3"/>
      <c r="BU950" s="3"/>
      <c r="BV950" s="3"/>
      <c r="BW950" s="3"/>
      <c r="BX950" s="3"/>
      <c r="BY950" s="3"/>
      <c r="BZ950" s="3"/>
      <c r="CA950" s="3"/>
      <c r="CB950" s="3"/>
      <c r="CC950" s="3"/>
      <c r="CD950" s="3"/>
      <c r="CE950" s="3"/>
      <c r="CF950" s="3"/>
      <c r="CG950" s="3"/>
      <c r="CH950" s="3"/>
      <c r="CI950" s="3"/>
      <c r="CJ950" s="3"/>
      <c r="CK950" s="3"/>
      <c r="CL950" s="3"/>
      <c r="CM950" s="3"/>
      <c r="CN950" s="3"/>
      <c r="CO950" s="3"/>
      <c r="CP950" s="3"/>
      <c r="CQ950" s="3"/>
      <c r="CR950" s="3"/>
      <c r="CS950" s="3"/>
      <c r="CT950" s="3"/>
      <c r="CU950" s="3"/>
      <c r="CV950" s="3"/>
      <c r="CW950" s="3"/>
      <c r="CX950" s="3"/>
      <c r="CY950" s="3"/>
      <c r="CZ950" s="3"/>
      <c r="DA950" s="3"/>
      <c r="DB950" s="3"/>
      <c r="DC950" s="3"/>
      <c r="DD950" s="3"/>
      <c r="DE950" s="3"/>
      <c r="DF950" s="3"/>
      <c r="DG950" s="3"/>
      <c r="DH950" s="3"/>
      <c r="DI950" s="3"/>
      <c r="DJ950" s="3"/>
      <c r="DK950" s="3"/>
      <c r="DL950" s="3"/>
      <c r="DM950" s="3"/>
      <c r="DN950" s="3"/>
      <c r="DO950" s="3"/>
      <c r="DP950" s="3"/>
      <c r="DQ950" s="3"/>
      <c r="DR950" s="3"/>
      <c r="DS950" s="3"/>
      <c r="DT950" s="3"/>
      <c r="DU950" s="3"/>
      <c r="DV950" s="3"/>
      <c r="DW950" s="3"/>
      <c r="DX950" s="3"/>
      <c r="DY950" s="3"/>
      <c r="DZ950" s="3"/>
      <c r="EA950" s="3"/>
      <c r="EB950" s="3"/>
      <c r="EC950" s="3"/>
      <c r="ED950" s="3"/>
      <c r="EE950" s="3"/>
      <c r="EF950" s="3"/>
      <c r="EG950" s="3"/>
      <c r="EH950" s="3"/>
      <c r="EI950" s="3"/>
      <c r="EJ950" s="3"/>
      <c r="EK950" s="3"/>
      <c r="EL950" s="3"/>
      <c r="EM950" s="3"/>
      <c r="EN950" s="3"/>
      <c r="EO950" s="3"/>
      <c r="EP950" s="3"/>
      <c r="EQ950" s="3"/>
      <c r="ER950" s="3"/>
      <c r="ES950" s="3"/>
      <c r="ET950" s="3"/>
      <c r="EU950" s="3"/>
      <c r="EV950" s="3"/>
      <c r="EW950" s="3"/>
      <c r="EX950" s="3"/>
      <c r="EY950" s="3"/>
      <c r="EZ950" s="3"/>
      <c r="FA950" s="3"/>
      <c r="FB950" s="3"/>
      <c r="FC950" s="3"/>
      <c r="FD950" s="3"/>
      <c r="FE950" s="3"/>
      <c r="FF950" s="3"/>
      <c r="FG950" s="3"/>
      <c r="FH950" s="3"/>
      <c r="FI950" s="3"/>
      <c r="FJ950" s="3"/>
      <c r="FK950" s="3"/>
      <c r="FL950" s="3"/>
      <c r="FM950" s="3"/>
      <c r="FN950" s="3"/>
      <c r="FO950" s="3"/>
      <c r="FP950" s="3"/>
      <c r="FQ950" s="3"/>
      <c r="FR950" s="3"/>
      <c r="FS950" s="3"/>
      <c r="FT950" s="3"/>
      <c r="FU950" s="3"/>
      <c r="FV950" s="3"/>
      <c r="FW950" s="3"/>
      <c r="FX950" s="3"/>
      <c r="FY950" s="3"/>
      <c r="FZ950" s="3"/>
      <c r="GA950" s="3"/>
      <c r="GB950" s="3"/>
      <c r="GC950" s="3"/>
      <c r="GD950" s="3"/>
      <c r="GE950" s="3"/>
      <c r="GF950" s="3"/>
      <c r="GG950" s="3"/>
      <c r="GH950" s="3"/>
      <c r="GI950" s="3"/>
      <c r="GJ950" s="3"/>
      <c r="GK950" s="3"/>
      <c r="GL950" s="3"/>
      <c r="GM950" s="3"/>
      <c r="GN950" s="3"/>
      <c r="GO950" s="3"/>
      <c r="GP950" s="3"/>
      <c r="GQ950" s="3"/>
      <c r="GR950" s="3"/>
      <c r="GS950" s="3"/>
      <c r="GT950" s="3"/>
      <c r="GU950" s="3"/>
      <c r="GV950" s="3"/>
      <c r="GW950" s="3"/>
      <c r="GX950" s="3"/>
      <c r="GY950" s="3"/>
      <c r="GZ950" s="3"/>
      <c r="HA950" s="3"/>
      <c r="HB950" s="3"/>
      <c r="HC950" s="3"/>
      <c r="HD950" s="3"/>
      <c r="HE950" s="3"/>
      <c r="HF950" s="3"/>
      <c r="HG950" s="3"/>
      <c r="HH950" s="3"/>
      <c r="HI950" s="3"/>
      <c r="HJ950" s="3"/>
      <c r="HK950" s="3"/>
      <c r="HL950" s="3"/>
      <c r="HM950" s="3"/>
      <c r="HN950" s="3"/>
      <c r="HO950" s="3"/>
      <c r="HP950" s="3"/>
      <c r="HQ950" s="3"/>
      <c r="HR950" s="3"/>
      <c r="HS950" s="3"/>
      <c r="HT950" s="3"/>
      <c r="HU950" s="3"/>
      <c r="HV950" s="3"/>
      <c r="HW950" s="3"/>
      <c r="HX950" s="3"/>
      <c r="HY950" s="3"/>
      <c r="HZ950" s="3"/>
      <c r="IA950" s="3"/>
      <c r="IB950" s="3"/>
      <c r="IC950" s="3"/>
      <c r="ID950" s="3"/>
      <c r="IE950" s="3"/>
      <c r="IF950" s="3"/>
      <c r="IG950" s="3"/>
      <c r="IH950" s="3"/>
      <c r="II950" s="3"/>
      <c r="IJ950" s="3"/>
      <c r="IK950" s="3"/>
      <c r="IL950" s="3"/>
      <c r="IM950" s="3"/>
      <c r="IN950" s="3"/>
      <c r="IO950" s="3"/>
      <c r="IP950" s="3"/>
      <c r="IQ950" s="3"/>
      <c r="IR950" s="3"/>
      <c r="IS950" s="3"/>
      <c r="IT950" s="3"/>
      <c r="IU950" s="3"/>
      <c r="IV950" s="3"/>
    </row>
    <row r="951" spans="1:256" s="196" customFormat="1">
      <c r="A951" s="118"/>
      <c r="B951" s="112"/>
      <c r="C951" s="113"/>
      <c r="D951" s="114"/>
      <c r="E951" s="115"/>
      <c r="F951" s="116"/>
      <c r="G951" s="117"/>
      <c r="H951" s="4"/>
      <c r="I951" s="36"/>
      <c r="J951" s="37"/>
      <c r="K951" s="38"/>
      <c r="L951" s="34"/>
      <c r="N951" s="35"/>
      <c r="O951" s="3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  <c r="BO951" s="3"/>
      <c r="BP951" s="3"/>
      <c r="BQ951" s="3"/>
      <c r="BR951" s="3"/>
      <c r="BS951" s="3"/>
      <c r="BT951" s="3"/>
      <c r="BU951" s="3"/>
      <c r="BV951" s="3"/>
      <c r="BW951" s="3"/>
      <c r="BX951" s="3"/>
      <c r="BY951" s="3"/>
      <c r="BZ951" s="3"/>
      <c r="CA951" s="3"/>
      <c r="CB951" s="3"/>
      <c r="CC951" s="3"/>
      <c r="CD951" s="3"/>
      <c r="CE951" s="3"/>
      <c r="CF951" s="3"/>
      <c r="CG951" s="3"/>
      <c r="CH951" s="3"/>
      <c r="CI951" s="3"/>
      <c r="CJ951" s="3"/>
      <c r="CK951" s="3"/>
      <c r="CL951" s="3"/>
      <c r="CM951" s="3"/>
      <c r="CN951" s="3"/>
      <c r="CO951" s="3"/>
      <c r="CP951" s="3"/>
      <c r="CQ951" s="3"/>
      <c r="CR951" s="3"/>
      <c r="CS951" s="3"/>
      <c r="CT951" s="3"/>
      <c r="CU951" s="3"/>
      <c r="CV951" s="3"/>
      <c r="CW951" s="3"/>
      <c r="CX951" s="3"/>
      <c r="CY951" s="3"/>
      <c r="CZ951" s="3"/>
      <c r="DA951" s="3"/>
      <c r="DB951" s="3"/>
      <c r="DC951" s="3"/>
      <c r="DD951" s="3"/>
      <c r="DE951" s="3"/>
      <c r="DF951" s="3"/>
      <c r="DG951" s="3"/>
      <c r="DH951" s="3"/>
      <c r="DI951" s="3"/>
      <c r="DJ951" s="3"/>
      <c r="DK951" s="3"/>
      <c r="DL951" s="3"/>
      <c r="DM951" s="3"/>
      <c r="DN951" s="3"/>
      <c r="DO951" s="3"/>
      <c r="DP951" s="3"/>
      <c r="DQ951" s="3"/>
      <c r="DR951" s="3"/>
      <c r="DS951" s="3"/>
      <c r="DT951" s="3"/>
      <c r="DU951" s="3"/>
      <c r="DV951" s="3"/>
      <c r="DW951" s="3"/>
      <c r="DX951" s="3"/>
      <c r="DY951" s="3"/>
      <c r="DZ951" s="3"/>
      <c r="EA951" s="3"/>
      <c r="EB951" s="3"/>
      <c r="EC951" s="3"/>
      <c r="ED951" s="3"/>
      <c r="EE951" s="3"/>
      <c r="EF951" s="3"/>
      <c r="EG951" s="3"/>
      <c r="EH951" s="3"/>
      <c r="EI951" s="3"/>
      <c r="EJ951" s="3"/>
      <c r="EK951" s="3"/>
      <c r="EL951" s="3"/>
      <c r="EM951" s="3"/>
      <c r="EN951" s="3"/>
      <c r="EO951" s="3"/>
      <c r="EP951" s="3"/>
      <c r="EQ951" s="3"/>
      <c r="ER951" s="3"/>
      <c r="ES951" s="3"/>
      <c r="ET951" s="3"/>
      <c r="EU951" s="3"/>
      <c r="EV951" s="3"/>
      <c r="EW951" s="3"/>
      <c r="EX951" s="3"/>
      <c r="EY951" s="3"/>
      <c r="EZ951" s="3"/>
      <c r="FA951" s="3"/>
      <c r="FB951" s="3"/>
      <c r="FC951" s="3"/>
      <c r="FD951" s="3"/>
      <c r="FE951" s="3"/>
      <c r="FF951" s="3"/>
      <c r="FG951" s="3"/>
      <c r="FH951" s="3"/>
      <c r="FI951" s="3"/>
      <c r="FJ951" s="3"/>
      <c r="FK951" s="3"/>
      <c r="FL951" s="3"/>
      <c r="FM951" s="3"/>
      <c r="FN951" s="3"/>
      <c r="FO951" s="3"/>
      <c r="FP951" s="3"/>
      <c r="FQ951" s="3"/>
      <c r="FR951" s="3"/>
      <c r="FS951" s="3"/>
      <c r="FT951" s="3"/>
      <c r="FU951" s="3"/>
      <c r="FV951" s="3"/>
      <c r="FW951" s="3"/>
      <c r="FX951" s="3"/>
      <c r="FY951" s="3"/>
      <c r="FZ951" s="3"/>
      <c r="GA951" s="3"/>
      <c r="GB951" s="3"/>
      <c r="GC951" s="3"/>
      <c r="GD951" s="3"/>
      <c r="GE951" s="3"/>
      <c r="GF951" s="3"/>
      <c r="GG951" s="3"/>
      <c r="GH951" s="3"/>
      <c r="GI951" s="3"/>
      <c r="GJ951" s="3"/>
      <c r="GK951" s="3"/>
      <c r="GL951" s="3"/>
      <c r="GM951" s="3"/>
      <c r="GN951" s="3"/>
      <c r="GO951" s="3"/>
      <c r="GP951" s="3"/>
      <c r="GQ951" s="3"/>
      <c r="GR951" s="3"/>
      <c r="GS951" s="3"/>
      <c r="GT951" s="3"/>
      <c r="GU951" s="3"/>
      <c r="GV951" s="3"/>
      <c r="GW951" s="3"/>
      <c r="GX951" s="3"/>
      <c r="GY951" s="3"/>
      <c r="GZ951" s="3"/>
      <c r="HA951" s="3"/>
      <c r="HB951" s="3"/>
      <c r="HC951" s="3"/>
      <c r="HD951" s="3"/>
      <c r="HE951" s="3"/>
      <c r="HF951" s="3"/>
      <c r="HG951" s="3"/>
      <c r="HH951" s="3"/>
      <c r="HI951" s="3"/>
      <c r="HJ951" s="3"/>
      <c r="HK951" s="3"/>
      <c r="HL951" s="3"/>
      <c r="HM951" s="3"/>
      <c r="HN951" s="3"/>
      <c r="HO951" s="3"/>
      <c r="HP951" s="3"/>
      <c r="HQ951" s="3"/>
      <c r="HR951" s="3"/>
      <c r="HS951" s="3"/>
      <c r="HT951" s="3"/>
      <c r="HU951" s="3"/>
      <c r="HV951" s="3"/>
      <c r="HW951" s="3"/>
      <c r="HX951" s="3"/>
      <c r="HY951" s="3"/>
      <c r="HZ951" s="3"/>
      <c r="IA951" s="3"/>
      <c r="IB951" s="3"/>
      <c r="IC951" s="3"/>
      <c r="ID951" s="3"/>
      <c r="IE951" s="3"/>
      <c r="IF951" s="3"/>
      <c r="IG951" s="3"/>
      <c r="IH951" s="3"/>
      <c r="II951" s="3"/>
      <c r="IJ951" s="3"/>
      <c r="IK951" s="3"/>
      <c r="IL951" s="3"/>
      <c r="IM951" s="3"/>
      <c r="IN951" s="3"/>
      <c r="IO951" s="3"/>
      <c r="IP951" s="3"/>
      <c r="IQ951" s="3"/>
      <c r="IR951" s="3"/>
      <c r="IS951" s="3"/>
      <c r="IT951" s="3"/>
      <c r="IU951" s="3"/>
      <c r="IV951" s="3"/>
    </row>
    <row r="952" spans="1:256" s="196" customFormat="1">
      <c r="A952" s="118"/>
      <c r="B952" s="112"/>
      <c r="C952" s="113"/>
      <c r="D952" s="114"/>
      <c r="E952" s="115"/>
      <c r="F952" s="116"/>
      <c r="G952" s="117"/>
      <c r="H952" s="4"/>
      <c r="I952" s="36"/>
      <c r="J952" s="37"/>
      <c r="K952" s="38"/>
      <c r="L952" s="34"/>
      <c r="N952" s="35"/>
      <c r="O952" s="3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  <c r="BO952" s="3"/>
      <c r="BP952" s="3"/>
      <c r="BQ952" s="3"/>
      <c r="BR952" s="3"/>
      <c r="BS952" s="3"/>
      <c r="BT952" s="3"/>
      <c r="BU952" s="3"/>
      <c r="BV952" s="3"/>
      <c r="BW952" s="3"/>
      <c r="BX952" s="3"/>
      <c r="BY952" s="3"/>
      <c r="BZ952" s="3"/>
      <c r="CA952" s="3"/>
      <c r="CB952" s="3"/>
      <c r="CC952" s="3"/>
      <c r="CD952" s="3"/>
      <c r="CE952" s="3"/>
      <c r="CF952" s="3"/>
      <c r="CG952" s="3"/>
      <c r="CH952" s="3"/>
      <c r="CI952" s="3"/>
      <c r="CJ952" s="3"/>
      <c r="CK952" s="3"/>
      <c r="CL952" s="3"/>
      <c r="CM952" s="3"/>
      <c r="CN952" s="3"/>
      <c r="CO952" s="3"/>
      <c r="CP952" s="3"/>
      <c r="CQ952" s="3"/>
      <c r="CR952" s="3"/>
      <c r="CS952" s="3"/>
      <c r="CT952" s="3"/>
      <c r="CU952" s="3"/>
      <c r="CV952" s="3"/>
      <c r="CW952" s="3"/>
      <c r="CX952" s="3"/>
      <c r="CY952" s="3"/>
      <c r="CZ952" s="3"/>
      <c r="DA952" s="3"/>
      <c r="DB952" s="3"/>
      <c r="DC952" s="3"/>
      <c r="DD952" s="3"/>
      <c r="DE952" s="3"/>
      <c r="DF952" s="3"/>
      <c r="DG952" s="3"/>
      <c r="DH952" s="3"/>
      <c r="DI952" s="3"/>
      <c r="DJ952" s="3"/>
      <c r="DK952" s="3"/>
      <c r="DL952" s="3"/>
      <c r="DM952" s="3"/>
      <c r="DN952" s="3"/>
      <c r="DO952" s="3"/>
      <c r="DP952" s="3"/>
      <c r="DQ952" s="3"/>
      <c r="DR952" s="3"/>
      <c r="DS952" s="3"/>
      <c r="DT952" s="3"/>
      <c r="DU952" s="3"/>
      <c r="DV952" s="3"/>
      <c r="DW952" s="3"/>
      <c r="DX952" s="3"/>
      <c r="DY952" s="3"/>
      <c r="DZ952" s="3"/>
      <c r="EA952" s="3"/>
      <c r="EB952" s="3"/>
      <c r="EC952" s="3"/>
      <c r="ED952" s="3"/>
      <c r="EE952" s="3"/>
      <c r="EF952" s="3"/>
      <c r="EG952" s="3"/>
      <c r="EH952" s="3"/>
      <c r="EI952" s="3"/>
      <c r="EJ952" s="3"/>
      <c r="EK952" s="3"/>
      <c r="EL952" s="3"/>
      <c r="EM952" s="3"/>
      <c r="EN952" s="3"/>
      <c r="EO952" s="3"/>
      <c r="EP952" s="3"/>
      <c r="EQ952" s="3"/>
      <c r="ER952" s="3"/>
      <c r="ES952" s="3"/>
      <c r="ET952" s="3"/>
      <c r="EU952" s="3"/>
      <c r="EV952" s="3"/>
      <c r="EW952" s="3"/>
      <c r="EX952" s="3"/>
      <c r="EY952" s="3"/>
      <c r="EZ952" s="3"/>
      <c r="FA952" s="3"/>
      <c r="FB952" s="3"/>
      <c r="FC952" s="3"/>
      <c r="FD952" s="3"/>
      <c r="FE952" s="3"/>
      <c r="FF952" s="3"/>
      <c r="FG952" s="3"/>
      <c r="FH952" s="3"/>
      <c r="FI952" s="3"/>
      <c r="FJ952" s="3"/>
      <c r="FK952" s="3"/>
      <c r="FL952" s="3"/>
      <c r="FM952" s="3"/>
      <c r="FN952" s="3"/>
      <c r="FO952" s="3"/>
      <c r="FP952" s="3"/>
      <c r="FQ952" s="3"/>
      <c r="FR952" s="3"/>
      <c r="FS952" s="3"/>
      <c r="FT952" s="3"/>
      <c r="FU952" s="3"/>
      <c r="FV952" s="3"/>
      <c r="FW952" s="3"/>
      <c r="FX952" s="3"/>
      <c r="FY952" s="3"/>
      <c r="FZ952" s="3"/>
      <c r="GA952" s="3"/>
      <c r="GB952" s="3"/>
      <c r="GC952" s="3"/>
      <c r="GD952" s="3"/>
      <c r="GE952" s="3"/>
      <c r="GF952" s="3"/>
      <c r="GG952" s="3"/>
      <c r="GH952" s="3"/>
      <c r="GI952" s="3"/>
      <c r="GJ952" s="3"/>
      <c r="GK952" s="3"/>
      <c r="GL952" s="3"/>
      <c r="GM952" s="3"/>
      <c r="GN952" s="3"/>
      <c r="GO952" s="3"/>
      <c r="GP952" s="3"/>
      <c r="GQ952" s="3"/>
      <c r="GR952" s="3"/>
      <c r="GS952" s="3"/>
      <c r="GT952" s="3"/>
      <c r="GU952" s="3"/>
      <c r="GV952" s="3"/>
      <c r="GW952" s="3"/>
      <c r="GX952" s="3"/>
      <c r="GY952" s="3"/>
      <c r="GZ952" s="3"/>
      <c r="HA952" s="3"/>
      <c r="HB952" s="3"/>
      <c r="HC952" s="3"/>
      <c r="HD952" s="3"/>
      <c r="HE952" s="3"/>
      <c r="HF952" s="3"/>
      <c r="HG952" s="3"/>
      <c r="HH952" s="3"/>
      <c r="HI952" s="3"/>
      <c r="HJ952" s="3"/>
      <c r="HK952" s="3"/>
      <c r="HL952" s="3"/>
      <c r="HM952" s="3"/>
      <c r="HN952" s="3"/>
      <c r="HO952" s="3"/>
      <c r="HP952" s="3"/>
      <c r="HQ952" s="3"/>
      <c r="HR952" s="3"/>
      <c r="HS952" s="3"/>
      <c r="HT952" s="3"/>
      <c r="HU952" s="3"/>
      <c r="HV952" s="3"/>
      <c r="HW952" s="3"/>
      <c r="HX952" s="3"/>
      <c r="HY952" s="3"/>
      <c r="HZ952" s="3"/>
      <c r="IA952" s="3"/>
      <c r="IB952" s="3"/>
      <c r="IC952" s="3"/>
      <c r="ID952" s="3"/>
      <c r="IE952" s="3"/>
      <c r="IF952" s="3"/>
      <c r="IG952" s="3"/>
      <c r="IH952" s="3"/>
      <c r="II952" s="3"/>
      <c r="IJ952" s="3"/>
      <c r="IK952" s="3"/>
      <c r="IL952" s="3"/>
      <c r="IM952" s="3"/>
      <c r="IN952" s="3"/>
      <c r="IO952" s="3"/>
      <c r="IP952" s="3"/>
      <c r="IQ952" s="3"/>
      <c r="IR952" s="3"/>
      <c r="IS952" s="3"/>
      <c r="IT952" s="3"/>
      <c r="IU952" s="3"/>
      <c r="IV952" s="3"/>
    </row>
    <row r="953" spans="1:256" s="196" customFormat="1">
      <c r="A953" s="118"/>
      <c r="B953" s="112"/>
      <c r="C953" s="113"/>
      <c r="D953" s="114"/>
      <c r="E953" s="115"/>
      <c r="F953" s="116"/>
      <c r="G953" s="117"/>
      <c r="H953" s="4"/>
      <c r="I953" s="36"/>
      <c r="J953" s="37"/>
      <c r="K953" s="38"/>
      <c r="L953" s="34"/>
      <c r="N953" s="35"/>
      <c r="O953" s="3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  <c r="BO953" s="3"/>
      <c r="BP953" s="3"/>
      <c r="BQ953" s="3"/>
      <c r="BR953" s="3"/>
      <c r="BS953" s="3"/>
      <c r="BT953" s="3"/>
      <c r="BU953" s="3"/>
      <c r="BV953" s="3"/>
      <c r="BW953" s="3"/>
      <c r="BX953" s="3"/>
      <c r="BY953" s="3"/>
      <c r="BZ953" s="3"/>
      <c r="CA953" s="3"/>
      <c r="CB953" s="3"/>
      <c r="CC953" s="3"/>
      <c r="CD953" s="3"/>
      <c r="CE953" s="3"/>
      <c r="CF953" s="3"/>
      <c r="CG953" s="3"/>
      <c r="CH953" s="3"/>
      <c r="CI953" s="3"/>
      <c r="CJ953" s="3"/>
      <c r="CK953" s="3"/>
      <c r="CL953" s="3"/>
      <c r="CM953" s="3"/>
      <c r="CN953" s="3"/>
      <c r="CO953" s="3"/>
      <c r="CP953" s="3"/>
      <c r="CQ953" s="3"/>
      <c r="CR953" s="3"/>
      <c r="CS953" s="3"/>
      <c r="CT953" s="3"/>
      <c r="CU953" s="3"/>
      <c r="CV953" s="3"/>
      <c r="CW953" s="3"/>
      <c r="CX953" s="3"/>
      <c r="CY953" s="3"/>
      <c r="CZ953" s="3"/>
      <c r="DA953" s="3"/>
      <c r="DB953" s="3"/>
      <c r="DC953" s="3"/>
      <c r="DD953" s="3"/>
      <c r="DE953" s="3"/>
      <c r="DF953" s="3"/>
      <c r="DG953" s="3"/>
      <c r="DH953" s="3"/>
      <c r="DI953" s="3"/>
      <c r="DJ953" s="3"/>
      <c r="DK953" s="3"/>
      <c r="DL953" s="3"/>
      <c r="DM953" s="3"/>
      <c r="DN953" s="3"/>
      <c r="DO953" s="3"/>
      <c r="DP953" s="3"/>
      <c r="DQ953" s="3"/>
      <c r="DR953" s="3"/>
      <c r="DS953" s="3"/>
      <c r="DT953" s="3"/>
      <c r="DU953" s="3"/>
      <c r="DV953" s="3"/>
      <c r="DW953" s="3"/>
      <c r="DX953" s="3"/>
      <c r="DY953" s="3"/>
      <c r="DZ953" s="3"/>
      <c r="EA953" s="3"/>
      <c r="EB953" s="3"/>
      <c r="EC953" s="3"/>
      <c r="ED953" s="3"/>
      <c r="EE953" s="3"/>
      <c r="EF953" s="3"/>
      <c r="EG953" s="3"/>
      <c r="EH953" s="3"/>
      <c r="EI953" s="3"/>
      <c r="EJ953" s="3"/>
      <c r="EK953" s="3"/>
      <c r="EL953" s="3"/>
      <c r="EM953" s="3"/>
      <c r="EN953" s="3"/>
      <c r="EO953" s="3"/>
      <c r="EP953" s="3"/>
      <c r="EQ953" s="3"/>
      <c r="ER953" s="3"/>
      <c r="ES953" s="3"/>
      <c r="ET953" s="3"/>
      <c r="EU953" s="3"/>
      <c r="EV953" s="3"/>
      <c r="EW953" s="3"/>
      <c r="EX953" s="3"/>
      <c r="EY953" s="3"/>
      <c r="EZ953" s="3"/>
      <c r="FA953" s="3"/>
      <c r="FB953" s="3"/>
      <c r="FC953" s="3"/>
      <c r="FD953" s="3"/>
      <c r="FE953" s="3"/>
      <c r="FF953" s="3"/>
      <c r="FG953" s="3"/>
      <c r="FH953" s="3"/>
      <c r="FI953" s="3"/>
      <c r="FJ953" s="3"/>
      <c r="FK953" s="3"/>
      <c r="FL953" s="3"/>
      <c r="FM953" s="3"/>
      <c r="FN953" s="3"/>
      <c r="FO953" s="3"/>
      <c r="FP953" s="3"/>
      <c r="FQ953" s="3"/>
      <c r="FR953" s="3"/>
      <c r="FS953" s="3"/>
      <c r="FT953" s="3"/>
      <c r="FU953" s="3"/>
      <c r="FV953" s="3"/>
      <c r="FW953" s="3"/>
      <c r="FX953" s="3"/>
      <c r="FY953" s="3"/>
      <c r="FZ953" s="3"/>
      <c r="GA953" s="3"/>
      <c r="GB953" s="3"/>
      <c r="GC953" s="3"/>
      <c r="GD953" s="3"/>
      <c r="GE953" s="3"/>
      <c r="GF953" s="3"/>
      <c r="GG953" s="3"/>
      <c r="GH953" s="3"/>
      <c r="GI953" s="3"/>
      <c r="GJ953" s="3"/>
      <c r="GK953" s="3"/>
      <c r="GL953" s="3"/>
      <c r="GM953" s="3"/>
      <c r="GN953" s="3"/>
      <c r="GO953" s="3"/>
      <c r="GP953" s="3"/>
      <c r="GQ953" s="3"/>
      <c r="GR953" s="3"/>
      <c r="GS953" s="3"/>
      <c r="GT953" s="3"/>
      <c r="GU953" s="3"/>
      <c r="GV953" s="3"/>
      <c r="GW953" s="3"/>
      <c r="GX953" s="3"/>
      <c r="GY953" s="3"/>
      <c r="GZ953" s="3"/>
      <c r="HA953" s="3"/>
      <c r="HB953" s="3"/>
      <c r="HC953" s="3"/>
      <c r="HD953" s="3"/>
      <c r="HE953" s="3"/>
      <c r="HF953" s="3"/>
      <c r="HG953" s="3"/>
      <c r="HH953" s="3"/>
      <c r="HI953" s="3"/>
      <c r="HJ953" s="3"/>
      <c r="HK953" s="3"/>
      <c r="HL953" s="3"/>
      <c r="HM953" s="3"/>
      <c r="HN953" s="3"/>
      <c r="HO953" s="3"/>
      <c r="HP953" s="3"/>
      <c r="HQ953" s="3"/>
      <c r="HR953" s="3"/>
      <c r="HS953" s="3"/>
      <c r="HT953" s="3"/>
      <c r="HU953" s="3"/>
      <c r="HV953" s="3"/>
      <c r="HW953" s="3"/>
      <c r="HX953" s="3"/>
      <c r="HY953" s="3"/>
      <c r="HZ953" s="3"/>
      <c r="IA953" s="3"/>
      <c r="IB953" s="3"/>
      <c r="IC953" s="3"/>
      <c r="ID953" s="3"/>
      <c r="IE953" s="3"/>
      <c r="IF953" s="3"/>
      <c r="IG953" s="3"/>
      <c r="IH953" s="3"/>
      <c r="II953" s="3"/>
      <c r="IJ953" s="3"/>
      <c r="IK953" s="3"/>
      <c r="IL953" s="3"/>
      <c r="IM953" s="3"/>
      <c r="IN953" s="3"/>
      <c r="IO953" s="3"/>
      <c r="IP953" s="3"/>
      <c r="IQ953" s="3"/>
      <c r="IR953" s="3"/>
      <c r="IS953" s="3"/>
      <c r="IT953" s="3"/>
      <c r="IU953" s="3"/>
      <c r="IV953" s="3"/>
    </row>
    <row r="954" spans="1:256" s="196" customFormat="1">
      <c r="A954" s="118"/>
      <c r="B954" s="112"/>
      <c r="C954" s="113"/>
      <c r="D954" s="114"/>
      <c r="E954" s="115"/>
      <c r="F954" s="116"/>
      <c r="G954" s="117"/>
      <c r="H954" s="4"/>
      <c r="I954" s="36"/>
      <c r="J954" s="37"/>
      <c r="K954" s="38"/>
      <c r="L954" s="34"/>
      <c r="N954" s="35"/>
      <c r="O954" s="3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  <c r="BO954" s="3"/>
      <c r="BP954" s="3"/>
      <c r="BQ954" s="3"/>
      <c r="BR954" s="3"/>
      <c r="BS954" s="3"/>
      <c r="BT954" s="3"/>
      <c r="BU954" s="3"/>
      <c r="BV954" s="3"/>
      <c r="BW954" s="3"/>
      <c r="BX954" s="3"/>
      <c r="BY954" s="3"/>
      <c r="BZ954" s="3"/>
      <c r="CA954" s="3"/>
      <c r="CB954" s="3"/>
      <c r="CC954" s="3"/>
      <c r="CD954" s="3"/>
      <c r="CE954" s="3"/>
      <c r="CF954" s="3"/>
      <c r="CG954" s="3"/>
      <c r="CH954" s="3"/>
      <c r="CI954" s="3"/>
      <c r="CJ954" s="3"/>
      <c r="CK954" s="3"/>
      <c r="CL954" s="3"/>
      <c r="CM954" s="3"/>
      <c r="CN954" s="3"/>
      <c r="CO954" s="3"/>
      <c r="CP954" s="3"/>
      <c r="CQ954" s="3"/>
      <c r="CR954" s="3"/>
      <c r="CS954" s="3"/>
      <c r="CT954" s="3"/>
      <c r="CU954" s="3"/>
      <c r="CV954" s="3"/>
      <c r="CW954" s="3"/>
      <c r="CX954" s="3"/>
      <c r="CY954" s="3"/>
      <c r="CZ954" s="3"/>
      <c r="DA954" s="3"/>
      <c r="DB954" s="3"/>
      <c r="DC954" s="3"/>
      <c r="DD954" s="3"/>
      <c r="DE954" s="3"/>
      <c r="DF954" s="3"/>
      <c r="DG954" s="3"/>
      <c r="DH954" s="3"/>
      <c r="DI954" s="3"/>
      <c r="DJ954" s="3"/>
      <c r="DK954" s="3"/>
      <c r="DL954" s="3"/>
      <c r="DM954" s="3"/>
      <c r="DN954" s="3"/>
      <c r="DO954" s="3"/>
      <c r="DP954" s="3"/>
      <c r="DQ954" s="3"/>
      <c r="DR954" s="3"/>
      <c r="DS954" s="3"/>
      <c r="DT954" s="3"/>
      <c r="DU954" s="3"/>
      <c r="DV954" s="3"/>
      <c r="DW954" s="3"/>
      <c r="DX954" s="3"/>
      <c r="DY954" s="3"/>
      <c r="DZ954" s="3"/>
      <c r="EA954" s="3"/>
      <c r="EB954" s="3"/>
      <c r="EC954" s="3"/>
      <c r="ED954" s="3"/>
      <c r="EE954" s="3"/>
      <c r="EF954" s="3"/>
      <c r="EG954" s="3"/>
      <c r="EH954" s="3"/>
      <c r="EI954" s="3"/>
      <c r="EJ954" s="3"/>
      <c r="EK954" s="3"/>
      <c r="EL954" s="3"/>
      <c r="EM954" s="3"/>
      <c r="EN954" s="3"/>
      <c r="EO954" s="3"/>
      <c r="EP954" s="3"/>
      <c r="EQ954" s="3"/>
      <c r="ER954" s="3"/>
      <c r="ES954" s="3"/>
      <c r="ET954" s="3"/>
      <c r="EU954" s="3"/>
      <c r="EV954" s="3"/>
      <c r="EW954" s="3"/>
      <c r="EX954" s="3"/>
      <c r="EY954" s="3"/>
      <c r="EZ954" s="3"/>
      <c r="FA954" s="3"/>
      <c r="FB954" s="3"/>
      <c r="FC954" s="3"/>
      <c r="FD954" s="3"/>
      <c r="FE954" s="3"/>
      <c r="FF954" s="3"/>
      <c r="FG954" s="3"/>
      <c r="FH954" s="3"/>
      <c r="FI954" s="3"/>
      <c r="FJ954" s="3"/>
      <c r="FK954" s="3"/>
      <c r="FL954" s="3"/>
      <c r="FM954" s="3"/>
      <c r="FN954" s="3"/>
      <c r="FO954" s="3"/>
      <c r="FP954" s="3"/>
      <c r="FQ954" s="3"/>
      <c r="FR954" s="3"/>
      <c r="FS954" s="3"/>
      <c r="FT954" s="3"/>
      <c r="FU954" s="3"/>
      <c r="FV954" s="3"/>
      <c r="FW954" s="3"/>
      <c r="FX954" s="3"/>
      <c r="FY954" s="3"/>
      <c r="FZ954" s="3"/>
      <c r="GA954" s="3"/>
      <c r="GB954" s="3"/>
      <c r="GC954" s="3"/>
      <c r="GD954" s="3"/>
      <c r="GE954" s="3"/>
      <c r="GF954" s="3"/>
      <c r="GG954" s="3"/>
      <c r="GH954" s="3"/>
      <c r="GI954" s="3"/>
      <c r="GJ954" s="3"/>
      <c r="GK954" s="3"/>
      <c r="GL954" s="3"/>
      <c r="GM954" s="3"/>
      <c r="GN954" s="3"/>
      <c r="GO954" s="3"/>
      <c r="GP954" s="3"/>
      <c r="GQ954" s="3"/>
      <c r="GR954" s="3"/>
      <c r="GS954" s="3"/>
      <c r="GT954" s="3"/>
      <c r="GU954" s="3"/>
      <c r="GV954" s="3"/>
      <c r="GW954" s="3"/>
      <c r="GX954" s="3"/>
      <c r="GY954" s="3"/>
      <c r="GZ954" s="3"/>
      <c r="HA954" s="3"/>
      <c r="HB954" s="3"/>
      <c r="HC954" s="3"/>
      <c r="HD954" s="3"/>
      <c r="HE954" s="3"/>
      <c r="HF954" s="3"/>
      <c r="HG954" s="3"/>
      <c r="HH954" s="3"/>
      <c r="HI954" s="3"/>
      <c r="HJ954" s="3"/>
      <c r="HK954" s="3"/>
      <c r="HL954" s="3"/>
      <c r="HM954" s="3"/>
      <c r="HN954" s="3"/>
      <c r="HO954" s="3"/>
      <c r="HP954" s="3"/>
      <c r="HQ954" s="3"/>
      <c r="HR954" s="3"/>
      <c r="HS954" s="3"/>
      <c r="HT954" s="3"/>
      <c r="HU954" s="3"/>
      <c r="HV954" s="3"/>
      <c r="HW954" s="3"/>
      <c r="HX954" s="3"/>
      <c r="HY954" s="3"/>
      <c r="HZ954" s="3"/>
      <c r="IA954" s="3"/>
      <c r="IB954" s="3"/>
      <c r="IC954" s="3"/>
      <c r="ID954" s="3"/>
      <c r="IE954" s="3"/>
      <c r="IF954" s="3"/>
      <c r="IG954" s="3"/>
      <c r="IH954" s="3"/>
      <c r="II954" s="3"/>
      <c r="IJ954" s="3"/>
      <c r="IK954" s="3"/>
      <c r="IL954" s="3"/>
      <c r="IM954" s="3"/>
      <c r="IN954" s="3"/>
      <c r="IO954" s="3"/>
      <c r="IP954" s="3"/>
      <c r="IQ954" s="3"/>
      <c r="IR954" s="3"/>
      <c r="IS954" s="3"/>
      <c r="IT954" s="3"/>
      <c r="IU954" s="3"/>
      <c r="IV954" s="3"/>
    </row>
    <row r="956" spans="1:256" s="196" customFormat="1">
      <c r="A956" s="118"/>
      <c r="B956" s="112"/>
      <c r="C956" s="113"/>
      <c r="D956" s="114"/>
      <c r="E956" s="115"/>
      <c r="F956" s="116"/>
      <c r="G956" s="117"/>
      <c r="H956" s="4"/>
      <c r="I956" s="36"/>
      <c r="J956" s="37"/>
      <c r="K956" s="38"/>
      <c r="L956" s="34"/>
      <c r="N956" s="35"/>
      <c r="O956" s="3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  <c r="BO956" s="3"/>
      <c r="BP956" s="3"/>
      <c r="BQ956" s="3"/>
      <c r="BR956" s="3"/>
      <c r="BS956" s="3"/>
      <c r="BT956" s="3"/>
      <c r="BU956" s="3"/>
      <c r="BV956" s="3"/>
      <c r="BW956" s="3"/>
      <c r="BX956" s="3"/>
      <c r="BY956" s="3"/>
      <c r="BZ956" s="3"/>
      <c r="CA956" s="3"/>
      <c r="CB956" s="3"/>
      <c r="CC956" s="3"/>
      <c r="CD956" s="3"/>
      <c r="CE956" s="3"/>
      <c r="CF956" s="3"/>
      <c r="CG956" s="3"/>
      <c r="CH956" s="3"/>
      <c r="CI956" s="3"/>
      <c r="CJ956" s="3"/>
      <c r="CK956" s="3"/>
      <c r="CL956" s="3"/>
      <c r="CM956" s="3"/>
      <c r="CN956" s="3"/>
      <c r="CO956" s="3"/>
      <c r="CP956" s="3"/>
      <c r="CQ956" s="3"/>
      <c r="CR956" s="3"/>
      <c r="CS956" s="3"/>
      <c r="CT956" s="3"/>
      <c r="CU956" s="3"/>
      <c r="CV956" s="3"/>
      <c r="CW956" s="3"/>
      <c r="CX956" s="3"/>
      <c r="CY956" s="3"/>
      <c r="CZ956" s="3"/>
      <c r="DA956" s="3"/>
      <c r="DB956" s="3"/>
      <c r="DC956" s="3"/>
      <c r="DD956" s="3"/>
      <c r="DE956" s="3"/>
      <c r="DF956" s="3"/>
      <c r="DG956" s="3"/>
      <c r="DH956" s="3"/>
      <c r="DI956" s="3"/>
      <c r="DJ956" s="3"/>
      <c r="DK956" s="3"/>
      <c r="DL956" s="3"/>
      <c r="DM956" s="3"/>
      <c r="DN956" s="3"/>
      <c r="DO956" s="3"/>
      <c r="DP956" s="3"/>
      <c r="DQ956" s="3"/>
      <c r="DR956" s="3"/>
      <c r="DS956" s="3"/>
      <c r="DT956" s="3"/>
      <c r="DU956" s="3"/>
      <c r="DV956" s="3"/>
      <c r="DW956" s="3"/>
      <c r="DX956" s="3"/>
      <c r="DY956" s="3"/>
      <c r="DZ956" s="3"/>
      <c r="EA956" s="3"/>
      <c r="EB956" s="3"/>
      <c r="EC956" s="3"/>
      <c r="ED956" s="3"/>
      <c r="EE956" s="3"/>
      <c r="EF956" s="3"/>
      <c r="EG956" s="3"/>
      <c r="EH956" s="3"/>
      <c r="EI956" s="3"/>
      <c r="EJ956" s="3"/>
      <c r="EK956" s="3"/>
      <c r="EL956" s="3"/>
      <c r="EM956" s="3"/>
      <c r="EN956" s="3"/>
      <c r="EO956" s="3"/>
      <c r="EP956" s="3"/>
      <c r="EQ956" s="3"/>
      <c r="ER956" s="3"/>
      <c r="ES956" s="3"/>
      <c r="ET956" s="3"/>
      <c r="EU956" s="3"/>
      <c r="EV956" s="3"/>
      <c r="EW956" s="3"/>
      <c r="EX956" s="3"/>
      <c r="EY956" s="3"/>
      <c r="EZ956" s="3"/>
      <c r="FA956" s="3"/>
      <c r="FB956" s="3"/>
      <c r="FC956" s="3"/>
      <c r="FD956" s="3"/>
      <c r="FE956" s="3"/>
      <c r="FF956" s="3"/>
      <c r="FG956" s="3"/>
      <c r="FH956" s="3"/>
      <c r="FI956" s="3"/>
      <c r="FJ956" s="3"/>
      <c r="FK956" s="3"/>
      <c r="FL956" s="3"/>
      <c r="FM956" s="3"/>
      <c r="FN956" s="3"/>
      <c r="FO956" s="3"/>
      <c r="FP956" s="3"/>
      <c r="FQ956" s="3"/>
      <c r="FR956" s="3"/>
      <c r="FS956" s="3"/>
      <c r="FT956" s="3"/>
      <c r="FU956" s="3"/>
      <c r="FV956" s="3"/>
      <c r="FW956" s="3"/>
      <c r="FX956" s="3"/>
      <c r="FY956" s="3"/>
      <c r="FZ956" s="3"/>
      <c r="GA956" s="3"/>
      <c r="GB956" s="3"/>
      <c r="GC956" s="3"/>
      <c r="GD956" s="3"/>
      <c r="GE956" s="3"/>
      <c r="GF956" s="3"/>
      <c r="GG956" s="3"/>
      <c r="GH956" s="3"/>
      <c r="GI956" s="3"/>
      <c r="GJ956" s="3"/>
      <c r="GK956" s="3"/>
      <c r="GL956" s="3"/>
      <c r="GM956" s="3"/>
      <c r="GN956" s="3"/>
      <c r="GO956" s="3"/>
      <c r="GP956" s="3"/>
      <c r="GQ956" s="3"/>
      <c r="GR956" s="3"/>
      <c r="GS956" s="3"/>
      <c r="GT956" s="3"/>
      <c r="GU956" s="3"/>
      <c r="GV956" s="3"/>
      <c r="GW956" s="3"/>
      <c r="GX956" s="3"/>
      <c r="GY956" s="3"/>
      <c r="GZ956" s="3"/>
      <c r="HA956" s="3"/>
      <c r="HB956" s="3"/>
      <c r="HC956" s="3"/>
      <c r="HD956" s="3"/>
      <c r="HE956" s="3"/>
      <c r="HF956" s="3"/>
      <c r="HG956" s="3"/>
      <c r="HH956" s="3"/>
      <c r="HI956" s="3"/>
      <c r="HJ956" s="3"/>
      <c r="HK956" s="3"/>
      <c r="HL956" s="3"/>
      <c r="HM956" s="3"/>
      <c r="HN956" s="3"/>
      <c r="HO956" s="3"/>
      <c r="HP956" s="3"/>
      <c r="HQ956" s="3"/>
      <c r="HR956" s="3"/>
      <c r="HS956" s="3"/>
      <c r="HT956" s="3"/>
      <c r="HU956" s="3"/>
      <c r="HV956" s="3"/>
      <c r="HW956" s="3"/>
      <c r="HX956" s="3"/>
      <c r="HY956" s="3"/>
      <c r="HZ956" s="3"/>
      <c r="IA956" s="3"/>
      <c r="IB956" s="3"/>
      <c r="IC956" s="3"/>
      <c r="ID956" s="3"/>
      <c r="IE956" s="3"/>
      <c r="IF956" s="3"/>
      <c r="IG956" s="3"/>
      <c r="IH956" s="3"/>
      <c r="II956" s="3"/>
      <c r="IJ956" s="3"/>
      <c r="IK956" s="3"/>
      <c r="IL956" s="3"/>
      <c r="IM956" s="3"/>
      <c r="IN956" s="3"/>
      <c r="IO956" s="3"/>
      <c r="IP956" s="3"/>
      <c r="IQ956" s="3"/>
      <c r="IR956" s="3"/>
      <c r="IS956" s="3"/>
      <c r="IT956" s="3"/>
      <c r="IU956" s="3"/>
      <c r="IV956" s="3"/>
    </row>
    <row r="957" spans="1:256" s="196" customFormat="1">
      <c r="A957" s="118"/>
      <c r="B957" s="112"/>
      <c r="C957" s="113"/>
      <c r="D957" s="114"/>
      <c r="E957" s="115"/>
      <c r="F957" s="116"/>
      <c r="G957" s="117"/>
      <c r="H957" s="4"/>
      <c r="I957" s="36"/>
      <c r="J957" s="37"/>
      <c r="K957" s="38"/>
      <c r="L957" s="34"/>
      <c r="N957" s="35"/>
      <c r="O957" s="3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  <c r="BO957" s="3"/>
      <c r="BP957" s="3"/>
      <c r="BQ957" s="3"/>
      <c r="BR957" s="3"/>
      <c r="BS957" s="3"/>
      <c r="BT957" s="3"/>
      <c r="BU957" s="3"/>
      <c r="BV957" s="3"/>
      <c r="BW957" s="3"/>
      <c r="BX957" s="3"/>
      <c r="BY957" s="3"/>
      <c r="BZ957" s="3"/>
      <c r="CA957" s="3"/>
      <c r="CB957" s="3"/>
      <c r="CC957" s="3"/>
      <c r="CD957" s="3"/>
      <c r="CE957" s="3"/>
      <c r="CF957" s="3"/>
      <c r="CG957" s="3"/>
      <c r="CH957" s="3"/>
      <c r="CI957" s="3"/>
      <c r="CJ957" s="3"/>
      <c r="CK957" s="3"/>
      <c r="CL957" s="3"/>
      <c r="CM957" s="3"/>
      <c r="CN957" s="3"/>
      <c r="CO957" s="3"/>
      <c r="CP957" s="3"/>
      <c r="CQ957" s="3"/>
      <c r="CR957" s="3"/>
      <c r="CS957" s="3"/>
      <c r="CT957" s="3"/>
      <c r="CU957" s="3"/>
      <c r="CV957" s="3"/>
      <c r="CW957" s="3"/>
      <c r="CX957" s="3"/>
      <c r="CY957" s="3"/>
      <c r="CZ957" s="3"/>
      <c r="DA957" s="3"/>
      <c r="DB957" s="3"/>
      <c r="DC957" s="3"/>
      <c r="DD957" s="3"/>
      <c r="DE957" s="3"/>
      <c r="DF957" s="3"/>
      <c r="DG957" s="3"/>
      <c r="DH957" s="3"/>
      <c r="DI957" s="3"/>
      <c r="DJ957" s="3"/>
      <c r="DK957" s="3"/>
      <c r="DL957" s="3"/>
      <c r="DM957" s="3"/>
      <c r="DN957" s="3"/>
      <c r="DO957" s="3"/>
      <c r="DP957" s="3"/>
      <c r="DQ957" s="3"/>
      <c r="DR957" s="3"/>
      <c r="DS957" s="3"/>
      <c r="DT957" s="3"/>
      <c r="DU957" s="3"/>
      <c r="DV957" s="3"/>
      <c r="DW957" s="3"/>
      <c r="DX957" s="3"/>
      <c r="DY957" s="3"/>
      <c r="DZ957" s="3"/>
      <c r="EA957" s="3"/>
      <c r="EB957" s="3"/>
      <c r="EC957" s="3"/>
      <c r="ED957" s="3"/>
      <c r="EE957" s="3"/>
      <c r="EF957" s="3"/>
      <c r="EG957" s="3"/>
      <c r="EH957" s="3"/>
      <c r="EI957" s="3"/>
      <c r="EJ957" s="3"/>
      <c r="EK957" s="3"/>
      <c r="EL957" s="3"/>
      <c r="EM957" s="3"/>
      <c r="EN957" s="3"/>
      <c r="EO957" s="3"/>
      <c r="EP957" s="3"/>
      <c r="EQ957" s="3"/>
      <c r="ER957" s="3"/>
      <c r="ES957" s="3"/>
      <c r="ET957" s="3"/>
      <c r="EU957" s="3"/>
      <c r="EV957" s="3"/>
      <c r="EW957" s="3"/>
      <c r="EX957" s="3"/>
      <c r="EY957" s="3"/>
      <c r="EZ957" s="3"/>
      <c r="FA957" s="3"/>
      <c r="FB957" s="3"/>
      <c r="FC957" s="3"/>
      <c r="FD957" s="3"/>
      <c r="FE957" s="3"/>
      <c r="FF957" s="3"/>
      <c r="FG957" s="3"/>
      <c r="FH957" s="3"/>
      <c r="FI957" s="3"/>
      <c r="FJ957" s="3"/>
      <c r="FK957" s="3"/>
      <c r="FL957" s="3"/>
      <c r="FM957" s="3"/>
      <c r="FN957" s="3"/>
      <c r="FO957" s="3"/>
      <c r="FP957" s="3"/>
      <c r="FQ957" s="3"/>
      <c r="FR957" s="3"/>
      <c r="FS957" s="3"/>
      <c r="FT957" s="3"/>
      <c r="FU957" s="3"/>
      <c r="FV957" s="3"/>
      <c r="FW957" s="3"/>
      <c r="FX957" s="3"/>
      <c r="FY957" s="3"/>
      <c r="FZ957" s="3"/>
      <c r="GA957" s="3"/>
      <c r="GB957" s="3"/>
      <c r="GC957" s="3"/>
      <c r="GD957" s="3"/>
      <c r="GE957" s="3"/>
      <c r="GF957" s="3"/>
      <c r="GG957" s="3"/>
      <c r="GH957" s="3"/>
      <c r="GI957" s="3"/>
      <c r="GJ957" s="3"/>
      <c r="GK957" s="3"/>
      <c r="GL957" s="3"/>
      <c r="GM957" s="3"/>
      <c r="GN957" s="3"/>
      <c r="GO957" s="3"/>
      <c r="GP957" s="3"/>
      <c r="GQ957" s="3"/>
      <c r="GR957" s="3"/>
      <c r="GS957" s="3"/>
      <c r="GT957" s="3"/>
      <c r="GU957" s="3"/>
      <c r="GV957" s="3"/>
      <c r="GW957" s="3"/>
      <c r="GX957" s="3"/>
      <c r="GY957" s="3"/>
      <c r="GZ957" s="3"/>
      <c r="HA957" s="3"/>
      <c r="HB957" s="3"/>
      <c r="HC957" s="3"/>
      <c r="HD957" s="3"/>
      <c r="HE957" s="3"/>
      <c r="HF957" s="3"/>
      <c r="HG957" s="3"/>
      <c r="HH957" s="3"/>
      <c r="HI957" s="3"/>
      <c r="HJ957" s="3"/>
      <c r="HK957" s="3"/>
      <c r="HL957" s="3"/>
      <c r="HM957" s="3"/>
      <c r="HN957" s="3"/>
      <c r="HO957" s="3"/>
      <c r="HP957" s="3"/>
      <c r="HQ957" s="3"/>
      <c r="HR957" s="3"/>
      <c r="HS957" s="3"/>
      <c r="HT957" s="3"/>
      <c r="HU957" s="3"/>
      <c r="HV957" s="3"/>
      <c r="HW957" s="3"/>
      <c r="HX957" s="3"/>
      <c r="HY957" s="3"/>
      <c r="HZ957" s="3"/>
      <c r="IA957" s="3"/>
      <c r="IB957" s="3"/>
      <c r="IC957" s="3"/>
      <c r="ID957" s="3"/>
      <c r="IE957" s="3"/>
      <c r="IF957" s="3"/>
      <c r="IG957" s="3"/>
      <c r="IH957" s="3"/>
      <c r="II957" s="3"/>
      <c r="IJ957" s="3"/>
      <c r="IK957" s="3"/>
      <c r="IL957" s="3"/>
      <c r="IM957" s="3"/>
      <c r="IN957" s="3"/>
      <c r="IO957" s="3"/>
      <c r="IP957" s="3"/>
      <c r="IQ957" s="3"/>
      <c r="IR957" s="3"/>
      <c r="IS957" s="3"/>
      <c r="IT957" s="3"/>
      <c r="IU957" s="3"/>
      <c r="IV957" s="3"/>
    </row>
    <row r="958" spans="1:256" s="196" customFormat="1">
      <c r="A958" s="118"/>
      <c r="B958" s="112"/>
      <c r="C958" s="113"/>
      <c r="D958" s="114"/>
      <c r="E958" s="115"/>
      <c r="F958" s="116"/>
      <c r="G958" s="117"/>
      <c r="H958" s="4"/>
      <c r="I958" s="36"/>
      <c r="J958" s="37"/>
      <c r="K958" s="38"/>
      <c r="L958" s="34"/>
      <c r="N958" s="35"/>
      <c r="O958" s="3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  <c r="BO958" s="3"/>
      <c r="BP958" s="3"/>
      <c r="BQ958" s="3"/>
      <c r="BR958" s="3"/>
      <c r="BS958" s="3"/>
      <c r="BT958" s="3"/>
      <c r="BU958" s="3"/>
      <c r="BV958" s="3"/>
      <c r="BW958" s="3"/>
      <c r="BX958" s="3"/>
      <c r="BY958" s="3"/>
      <c r="BZ958" s="3"/>
      <c r="CA958" s="3"/>
      <c r="CB958" s="3"/>
      <c r="CC958" s="3"/>
      <c r="CD958" s="3"/>
      <c r="CE958" s="3"/>
      <c r="CF958" s="3"/>
      <c r="CG958" s="3"/>
      <c r="CH958" s="3"/>
      <c r="CI958" s="3"/>
      <c r="CJ958" s="3"/>
      <c r="CK958" s="3"/>
      <c r="CL958" s="3"/>
      <c r="CM958" s="3"/>
      <c r="CN958" s="3"/>
      <c r="CO958" s="3"/>
      <c r="CP958" s="3"/>
      <c r="CQ958" s="3"/>
      <c r="CR958" s="3"/>
      <c r="CS958" s="3"/>
      <c r="CT958" s="3"/>
      <c r="CU958" s="3"/>
      <c r="CV958" s="3"/>
      <c r="CW958" s="3"/>
      <c r="CX958" s="3"/>
      <c r="CY958" s="3"/>
      <c r="CZ958" s="3"/>
      <c r="DA958" s="3"/>
      <c r="DB958" s="3"/>
      <c r="DC958" s="3"/>
      <c r="DD958" s="3"/>
      <c r="DE958" s="3"/>
      <c r="DF958" s="3"/>
      <c r="DG958" s="3"/>
      <c r="DH958" s="3"/>
      <c r="DI958" s="3"/>
      <c r="DJ958" s="3"/>
      <c r="DK958" s="3"/>
      <c r="DL958" s="3"/>
      <c r="DM958" s="3"/>
      <c r="DN958" s="3"/>
      <c r="DO958" s="3"/>
      <c r="DP958" s="3"/>
      <c r="DQ958" s="3"/>
      <c r="DR958" s="3"/>
      <c r="DS958" s="3"/>
      <c r="DT958" s="3"/>
      <c r="DU958" s="3"/>
      <c r="DV958" s="3"/>
      <c r="DW958" s="3"/>
      <c r="DX958" s="3"/>
      <c r="DY958" s="3"/>
      <c r="DZ958" s="3"/>
      <c r="EA958" s="3"/>
      <c r="EB958" s="3"/>
      <c r="EC958" s="3"/>
      <c r="ED958" s="3"/>
      <c r="EE958" s="3"/>
      <c r="EF958" s="3"/>
      <c r="EG958" s="3"/>
      <c r="EH958" s="3"/>
      <c r="EI958" s="3"/>
      <c r="EJ958" s="3"/>
      <c r="EK958" s="3"/>
      <c r="EL958" s="3"/>
      <c r="EM958" s="3"/>
      <c r="EN958" s="3"/>
      <c r="EO958" s="3"/>
      <c r="EP958" s="3"/>
      <c r="EQ958" s="3"/>
      <c r="ER958" s="3"/>
      <c r="ES958" s="3"/>
      <c r="ET958" s="3"/>
      <c r="EU958" s="3"/>
      <c r="EV958" s="3"/>
      <c r="EW958" s="3"/>
      <c r="EX958" s="3"/>
      <c r="EY958" s="3"/>
      <c r="EZ958" s="3"/>
      <c r="FA958" s="3"/>
      <c r="FB958" s="3"/>
      <c r="FC958" s="3"/>
      <c r="FD958" s="3"/>
      <c r="FE958" s="3"/>
      <c r="FF958" s="3"/>
      <c r="FG958" s="3"/>
      <c r="FH958" s="3"/>
      <c r="FI958" s="3"/>
      <c r="FJ958" s="3"/>
      <c r="FK958" s="3"/>
      <c r="FL958" s="3"/>
      <c r="FM958" s="3"/>
      <c r="FN958" s="3"/>
      <c r="FO958" s="3"/>
      <c r="FP958" s="3"/>
      <c r="FQ958" s="3"/>
      <c r="FR958" s="3"/>
      <c r="FS958" s="3"/>
      <c r="FT958" s="3"/>
      <c r="FU958" s="3"/>
      <c r="FV958" s="3"/>
      <c r="FW958" s="3"/>
      <c r="FX958" s="3"/>
      <c r="FY958" s="3"/>
      <c r="FZ958" s="3"/>
      <c r="GA958" s="3"/>
      <c r="GB958" s="3"/>
      <c r="GC958" s="3"/>
      <c r="GD958" s="3"/>
      <c r="GE958" s="3"/>
      <c r="GF958" s="3"/>
      <c r="GG958" s="3"/>
      <c r="GH958" s="3"/>
      <c r="GI958" s="3"/>
      <c r="GJ958" s="3"/>
      <c r="GK958" s="3"/>
      <c r="GL958" s="3"/>
      <c r="GM958" s="3"/>
      <c r="GN958" s="3"/>
      <c r="GO958" s="3"/>
      <c r="GP958" s="3"/>
      <c r="GQ958" s="3"/>
      <c r="GR958" s="3"/>
      <c r="GS958" s="3"/>
      <c r="GT958" s="3"/>
      <c r="GU958" s="3"/>
      <c r="GV958" s="3"/>
      <c r="GW958" s="3"/>
      <c r="GX958" s="3"/>
      <c r="GY958" s="3"/>
      <c r="GZ958" s="3"/>
      <c r="HA958" s="3"/>
      <c r="HB958" s="3"/>
      <c r="HC958" s="3"/>
      <c r="HD958" s="3"/>
      <c r="HE958" s="3"/>
      <c r="HF958" s="3"/>
      <c r="HG958" s="3"/>
      <c r="HH958" s="3"/>
      <c r="HI958" s="3"/>
      <c r="HJ958" s="3"/>
      <c r="HK958" s="3"/>
      <c r="HL958" s="3"/>
      <c r="HM958" s="3"/>
      <c r="HN958" s="3"/>
      <c r="HO958" s="3"/>
      <c r="HP958" s="3"/>
      <c r="HQ958" s="3"/>
      <c r="HR958" s="3"/>
      <c r="HS958" s="3"/>
      <c r="HT958" s="3"/>
      <c r="HU958" s="3"/>
      <c r="HV958" s="3"/>
      <c r="HW958" s="3"/>
      <c r="HX958" s="3"/>
      <c r="HY958" s="3"/>
      <c r="HZ958" s="3"/>
      <c r="IA958" s="3"/>
      <c r="IB958" s="3"/>
      <c r="IC958" s="3"/>
      <c r="ID958" s="3"/>
      <c r="IE958" s="3"/>
      <c r="IF958" s="3"/>
      <c r="IG958" s="3"/>
      <c r="IH958" s="3"/>
      <c r="II958" s="3"/>
      <c r="IJ958" s="3"/>
      <c r="IK958" s="3"/>
      <c r="IL958" s="3"/>
      <c r="IM958" s="3"/>
      <c r="IN958" s="3"/>
      <c r="IO958" s="3"/>
      <c r="IP958" s="3"/>
      <c r="IQ958" s="3"/>
      <c r="IR958" s="3"/>
      <c r="IS958" s="3"/>
      <c r="IT958" s="3"/>
      <c r="IU958" s="3"/>
      <c r="IV958" s="3"/>
    </row>
    <row r="959" spans="1:256" s="196" customFormat="1">
      <c r="A959" s="118"/>
      <c r="B959" s="112"/>
      <c r="C959" s="113"/>
      <c r="D959" s="114"/>
      <c r="E959" s="115"/>
      <c r="F959" s="116"/>
      <c r="G959" s="117"/>
      <c r="H959" s="4"/>
      <c r="I959" s="36"/>
      <c r="J959" s="37"/>
      <c r="K959" s="38"/>
      <c r="L959" s="34"/>
      <c r="N959" s="35"/>
      <c r="O959" s="3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  <c r="BO959" s="3"/>
      <c r="BP959" s="3"/>
      <c r="BQ959" s="3"/>
      <c r="BR959" s="3"/>
      <c r="BS959" s="3"/>
      <c r="BT959" s="3"/>
      <c r="BU959" s="3"/>
      <c r="BV959" s="3"/>
      <c r="BW959" s="3"/>
      <c r="BX959" s="3"/>
      <c r="BY959" s="3"/>
      <c r="BZ959" s="3"/>
      <c r="CA959" s="3"/>
      <c r="CB959" s="3"/>
      <c r="CC959" s="3"/>
      <c r="CD959" s="3"/>
      <c r="CE959" s="3"/>
      <c r="CF959" s="3"/>
      <c r="CG959" s="3"/>
      <c r="CH959" s="3"/>
      <c r="CI959" s="3"/>
      <c r="CJ959" s="3"/>
      <c r="CK959" s="3"/>
      <c r="CL959" s="3"/>
      <c r="CM959" s="3"/>
      <c r="CN959" s="3"/>
      <c r="CO959" s="3"/>
      <c r="CP959" s="3"/>
      <c r="CQ959" s="3"/>
      <c r="CR959" s="3"/>
      <c r="CS959" s="3"/>
      <c r="CT959" s="3"/>
      <c r="CU959" s="3"/>
      <c r="CV959" s="3"/>
      <c r="CW959" s="3"/>
      <c r="CX959" s="3"/>
      <c r="CY959" s="3"/>
      <c r="CZ959" s="3"/>
      <c r="DA959" s="3"/>
      <c r="DB959" s="3"/>
      <c r="DC959" s="3"/>
      <c r="DD959" s="3"/>
      <c r="DE959" s="3"/>
      <c r="DF959" s="3"/>
      <c r="DG959" s="3"/>
      <c r="DH959" s="3"/>
      <c r="DI959" s="3"/>
      <c r="DJ959" s="3"/>
      <c r="DK959" s="3"/>
      <c r="DL959" s="3"/>
      <c r="DM959" s="3"/>
      <c r="DN959" s="3"/>
      <c r="DO959" s="3"/>
      <c r="DP959" s="3"/>
      <c r="DQ959" s="3"/>
      <c r="DR959" s="3"/>
      <c r="DS959" s="3"/>
      <c r="DT959" s="3"/>
      <c r="DU959" s="3"/>
      <c r="DV959" s="3"/>
      <c r="DW959" s="3"/>
      <c r="DX959" s="3"/>
      <c r="DY959" s="3"/>
      <c r="DZ959" s="3"/>
      <c r="EA959" s="3"/>
      <c r="EB959" s="3"/>
      <c r="EC959" s="3"/>
      <c r="ED959" s="3"/>
      <c r="EE959" s="3"/>
      <c r="EF959" s="3"/>
      <c r="EG959" s="3"/>
      <c r="EH959" s="3"/>
      <c r="EI959" s="3"/>
      <c r="EJ959" s="3"/>
      <c r="EK959" s="3"/>
      <c r="EL959" s="3"/>
      <c r="EM959" s="3"/>
      <c r="EN959" s="3"/>
      <c r="EO959" s="3"/>
      <c r="EP959" s="3"/>
      <c r="EQ959" s="3"/>
      <c r="ER959" s="3"/>
      <c r="ES959" s="3"/>
      <c r="ET959" s="3"/>
      <c r="EU959" s="3"/>
      <c r="EV959" s="3"/>
      <c r="EW959" s="3"/>
      <c r="EX959" s="3"/>
      <c r="EY959" s="3"/>
      <c r="EZ959" s="3"/>
      <c r="FA959" s="3"/>
      <c r="FB959" s="3"/>
      <c r="FC959" s="3"/>
      <c r="FD959" s="3"/>
      <c r="FE959" s="3"/>
      <c r="FF959" s="3"/>
      <c r="FG959" s="3"/>
      <c r="FH959" s="3"/>
      <c r="FI959" s="3"/>
      <c r="FJ959" s="3"/>
      <c r="FK959" s="3"/>
      <c r="FL959" s="3"/>
      <c r="FM959" s="3"/>
      <c r="FN959" s="3"/>
      <c r="FO959" s="3"/>
      <c r="FP959" s="3"/>
      <c r="FQ959" s="3"/>
      <c r="FR959" s="3"/>
      <c r="FS959" s="3"/>
      <c r="FT959" s="3"/>
      <c r="FU959" s="3"/>
      <c r="FV959" s="3"/>
      <c r="FW959" s="3"/>
      <c r="FX959" s="3"/>
      <c r="FY959" s="3"/>
      <c r="FZ959" s="3"/>
      <c r="GA959" s="3"/>
      <c r="GB959" s="3"/>
      <c r="GC959" s="3"/>
      <c r="GD959" s="3"/>
      <c r="GE959" s="3"/>
      <c r="GF959" s="3"/>
      <c r="GG959" s="3"/>
      <c r="GH959" s="3"/>
      <c r="GI959" s="3"/>
      <c r="GJ959" s="3"/>
      <c r="GK959" s="3"/>
      <c r="GL959" s="3"/>
      <c r="GM959" s="3"/>
      <c r="GN959" s="3"/>
      <c r="GO959" s="3"/>
      <c r="GP959" s="3"/>
      <c r="GQ959" s="3"/>
      <c r="GR959" s="3"/>
      <c r="GS959" s="3"/>
      <c r="GT959" s="3"/>
      <c r="GU959" s="3"/>
      <c r="GV959" s="3"/>
      <c r="GW959" s="3"/>
      <c r="GX959" s="3"/>
      <c r="GY959" s="3"/>
      <c r="GZ959" s="3"/>
      <c r="HA959" s="3"/>
      <c r="HB959" s="3"/>
      <c r="HC959" s="3"/>
      <c r="HD959" s="3"/>
      <c r="HE959" s="3"/>
      <c r="HF959" s="3"/>
      <c r="HG959" s="3"/>
      <c r="HH959" s="3"/>
      <c r="HI959" s="3"/>
      <c r="HJ959" s="3"/>
      <c r="HK959" s="3"/>
      <c r="HL959" s="3"/>
      <c r="HM959" s="3"/>
      <c r="HN959" s="3"/>
      <c r="HO959" s="3"/>
      <c r="HP959" s="3"/>
      <c r="HQ959" s="3"/>
      <c r="HR959" s="3"/>
      <c r="HS959" s="3"/>
      <c r="HT959" s="3"/>
      <c r="HU959" s="3"/>
      <c r="HV959" s="3"/>
      <c r="HW959" s="3"/>
      <c r="HX959" s="3"/>
      <c r="HY959" s="3"/>
      <c r="HZ959" s="3"/>
      <c r="IA959" s="3"/>
      <c r="IB959" s="3"/>
      <c r="IC959" s="3"/>
      <c r="ID959" s="3"/>
      <c r="IE959" s="3"/>
      <c r="IF959" s="3"/>
      <c r="IG959" s="3"/>
      <c r="IH959" s="3"/>
      <c r="II959" s="3"/>
      <c r="IJ959" s="3"/>
      <c r="IK959" s="3"/>
      <c r="IL959" s="3"/>
      <c r="IM959" s="3"/>
      <c r="IN959" s="3"/>
      <c r="IO959" s="3"/>
      <c r="IP959" s="3"/>
      <c r="IQ959" s="3"/>
      <c r="IR959" s="3"/>
      <c r="IS959" s="3"/>
      <c r="IT959" s="3"/>
      <c r="IU959" s="3"/>
      <c r="IV959" s="3"/>
    </row>
    <row r="960" spans="1:256" s="196" customFormat="1">
      <c r="A960" s="118"/>
      <c r="B960" s="112"/>
      <c r="C960" s="113"/>
      <c r="D960" s="114"/>
      <c r="E960" s="115"/>
      <c r="F960" s="116"/>
      <c r="G960" s="117"/>
      <c r="H960" s="4"/>
      <c r="I960" s="36"/>
      <c r="J960" s="37"/>
      <c r="K960" s="38"/>
      <c r="L960" s="34"/>
      <c r="N960" s="35"/>
      <c r="O960" s="3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  <c r="BO960" s="3"/>
      <c r="BP960" s="3"/>
      <c r="BQ960" s="3"/>
      <c r="BR960" s="3"/>
      <c r="BS960" s="3"/>
      <c r="BT960" s="3"/>
      <c r="BU960" s="3"/>
      <c r="BV960" s="3"/>
      <c r="BW960" s="3"/>
      <c r="BX960" s="3"/>
      <c r="BY960" s="3"/>
      <c r="BZ960" s="3"/>
      <c r="CA960" s="3"/>
      <c r="CB960" s="3"/>
      <c r="CC960" s="3"/>
      <c r="CD960" s="3"/>
      <c r="CE960" s="3"/>
      <c r="CF960" s="3"/>
      <c r="CG960" s="3"/>
      <c r="CH960" s="3"/>
      <c r="CI960" s="3"/>
      <c r="CJ960" s="3"/>
      <c r="CK960" s="3"/>
      <c r="CL960" s="3"/>
      <c r="CM960" s="3"/>
      <c r="CN960" s="3"/>
      <c r="CO960" s="3"/>
      <c r="CP960" s="3"/>
      <c r="CQ960" s="3"/>
      <c r="CR960" s="3"/>
      <c r="CS960" s="3"/>
      <c r="CT960" s="3"/>
      <c r="CU960" s="3"/>
      <c r="CV960" s="3"/>
      <c r="CW960" s="3"/>
      <c r="CX960" s="3"/>
      <c r="CY960" s="3"/>
      <c r="CZ960" s="3"/>
      <c r="DA960" s="3"/>
      <c r="DB960" s="3"/>
      <c r="DC960" s="3"/>
      <c r="DD960" s="3"/>
      <c r="DE960" s="3"/>
      <c r="DF960" s="3"/>
      <c r="DG960" s="3"/>
      <c r="DH960" s="3"/>
      <c r="DI960" s="3"/>
      <c r="DJ960" s="3"/>
      <c r="DK960" s="3"/>
      <c r="DL960" s="3"/>
      <c r="DM960" s="3"/>
      <c r="DN960" s="3"/>
      <c r="DO960" s="3"/>
      <c r="DP960" s="3"/>
      <c r="DQ960" s="3"/>
      <c r="DR960" s="3"/>
      <c r="DS960" s="3"/>
      <c r="DT960" s="3"/>
      <c r="DU960" s="3"/>
      <c r="DV960" s="3"/>
      <c r="DW960" s="3"/>
      <c r="DX960" s="3"/>
      <c r="DY960" s="3"/>
      <c r="DZ960" s="3"/>
      <c r="EA960" s="3"/>
      <c r="EB960" s="3"/>
      <c r="EC960" s="3"/>
      <c r="ED960" s="3"/>
      <c r="EE960" s="3"/>
      <c r="EF960" s="3"/>
      <c r="EG960" s="3"/>
      <c r="EH960" s="3"/>
      <c r="EI960" s="3"/>
      <c r="EJ960" s="3"/>
      <c r="EK960" s="3"/>
      <c r="EL960" s="3"/>
      <c r="EM960" s="3"/>
      <c r="EN960" s="3"/>
      <c r="EO960" s="3"/>
      <c r="EP960" s="3"/>
      <c r="EQ960" s="3"/>
      <c r="ER960" s="3"/>
      <c r="ES960" s="3"/>
      <c r="ET960" s="3"/>
      <c r="EU960" s="3"/>
      <c r="EV960" s="3"/>
      <c r="EW960" s="3"/>
      <c r="EX960" s="3"/>
      <c r="EY960" s="3"/>
      <c r="EZ960" s="3"/>
      <c r="FA960" s="3"/>
      <c r="FB960" s="3"/>
      <c r="FC960" s="3"/>
      <c r="FD960" s="3"/>
      <c r="FE960" s="3"/>
      <c r="FF960" s="3"/>
      <c r="FG960" s="3"/>
      <c r="FH960" s="3"/>
      <c r="FI960" s="3"/>
      <c r="FJ960" s="3"/>
      <c r="FK960" s="3"/>
      <c r="FL960" s="3"/>
      <c r="FM960" s="3"/>
      <c r="FN960" s="3"/>
      <c r="FO960" s="3"/>
      <c r="FP960" s="3"/>
      <c r="FQ960" s="3"/>
      <c r="FR960" s="3"/>
      <c r="FS960" s="3"/>
      <c r="FT960" s="3"/>
      <c r="FU960" s="3"/>
      <c r="FV960" s="3"/>
      <c r="FW960" s="3"/>
      <c r="FX960" s="3"/>
      <c r="FY960" s="3"/>
      <c r="FZ960" s="3"/>
      <c r="GA960" s="3"/>
      <c r="GB960" s="3"/>
      <c r="GC960" s="3"/>
      <c r="GD960" s="3"/>
      <c r="GE960" s="3"/>
      <c r="GF960" s="3"/>
      <c r="GG960" s="3"/>
      <c r="GH960" s="3"/>
      <c r="GI960" s="3"/>
      <c r="GJ960" s="3"/>
      <c r="GK960" s="3"/>
      <c r="GL960" s="3"/>
      <c r="GM960" s="3"/>
      <c r="GN960" s="3"/>
      <c r="GO960" s="3"/>
      <c r="GP960" s="3"/>
      <c r="GQ960" s="3"/>
      <c r="GR960" s="3"/>
      <c r="GS960" s="3"/>
      <c r="GT960" s="3"/>
      <c r="GU960" s="3"/>
      <c r="GV960" s="3"/>
      <c r="GW960" s="3"/>
      <c r="GX960" s="3"/>
      <c r="GY960" s="3"/>
      <c r="GZ960" s="3"/>
      <c r="HA960" s="3"/>
      <c r="HB960" s="3"/>
      <c r="HC960" s="3"/>
      <c r="HD960" s="3"/>
      <c r="HE960" s="3"/>
      <c r="HF960" s="3"/>
      <c r="HG960" s="3"/>
      <c r="HH960" s="3"/>
      <c r="HI960" s="3"/>
      <c r="HJ960" s="3"/>
      <c r="HK960" s="3"/>
      <c r="HL960" s="3"/>
      <c r="HM960" s="3"/>
      <c r="HN960" s="3"/>
      <c r="HO960" s="3"/>
      <c r="HP960" s="3"/>
      <c r="HQ960" s="3"/>
      <c r="HR960" s="3"/>
      <c r="HS960" s="3"/>
      <c r="HT960" s="3"/>
      <c r="HU960" s="3"/>
      <c r="HV960" s="3"/>
      <c r="HW960" s="3"/>
      <c r="HX960" s="3"/>
      <c r="HY960" s="3"/>
      <c r="HZ960" s="3"/>
      <c r="IA960" s="3"/>
      <c r="IB960" s="3"/>
      <c r="IC960" s="3"/>
      <c r="ID960" s="3"/>
      <c r="IE960" s="3"/>
      <c r="IF960" s="3"/>
      <c r="IG960" s="3"/>
      <c r="IH960" s="3"/>
      <c r="II960" s="3"/>
      <c r="IJ960" s="3"/>
      <c r="IK960" s="3"/>
      <c r="IL960" s="3"/>
      <c r="IM960" s="3"/>
      <c r="IN960" s="3"/>
      <c r="IO960" s="3"/>
      <c r="IP960" s="3"/>
      <c r="IQ960" s="3"/>
      <c r="IR960" s="3"/>
      <c r="IS960" s="3"/>
      <c r="IT960" s="3"/>
      <c r="IU960" s="3"/>
      <c r="IV960" s="3"/>
    </row>
    <row r="961" spans="1:256" s="196" customFormat="1">
      <c r="A961" s="118"/>
      <c r="B961" s="112"/>
      <c r="C961" s="113"/>
      <c r="D961" s="114"/>
      <c r="E961" s="115"/>
      <c r="F961" s="116"/>
      <c r="G961" s="117"/>
      <c r="H961" s="4"/>
      <c r="I961" s="36"/>
      <c r="J961" s="37"/>
      <c r="K961" s="38"/>
      <c r="L961" s="34"/>
      <c r="N961" s="35"/>
      <c r="O961" s="3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  <c r="BO961" s="3"/>
      <c r="BP961" s="3"/>
      <c r="BQ961" s="3"/>
      <c r="BR961" s="3"/>
      <c r="BS961" s="3"/>
      <c r="BT961" s="3"/>
      <c r="BU961" s="3"/>
      <c r="BV961" s="3"/>
      <c r="BW961" s="3"/>
      <c r="BX961" s="3"/>
      <c r="BY961" s="3"/>
      <c r="BZ961" s="3"/>
      <c r="CA961" s="3"/>
      <c r="CB961" s="3"/>
      <c r="CC961" s="3"/>
      <c r="CD961" s="3"/>
      <c r="CE961" s="3"/>
      <c r="CF961" s="3"/>
      <c r="CG961" s="3"/>
      <c r="CH961" s="3"/>
      <c r="CI961" s="3"/>
      <c r="CJ961" s="3"/>
      <c r="CK961" s="3"/>
      <c r="CL961" s="3"/>
      <c r="CM961" s="3"/>
      <c r="CN961" s="3"/>
      <c r="CO961" s="3"/>
      <c r="CP961" s="3"/>
      <c r="CQ961" s="3"/>
      <c r="CR961" s="3"/>
      <c r="CS961" s="3"/>
      <c r="CT961" s="3"/>
      <c r="CU961" s="3"/>
      <c r="CV961" s="3"/>
      <c r="CW961" s="3"/>
      <c r="CX961" s="3"/>
      <c r="CY961" s="3"/>
      <c r="CZ961" s="3"/>
      <c r="DA961" s="3"/>
      <c r="DB961" s="3"/>
      <c r="DC961" s="3"/>
      <c r="DD961" s="3"/>
      <c r="DE961" s="3"/>
      <c r="DF961" s="3"/>
      <c r="DG961" s="3"/>
      <c r="DH961" s="3"/>
      <c r="DI961" s="3"/>
      <c r="DJ961" s="3"/>
      <c r="DK961" s="3"/>
      <c r="DL961" s="3"/>
      <c r="DM961" s="3"/>
      <c r="DN961" s="3"/>
      <c r="DO961" s="3"/>
      <c r="DP961" s="3"/>
      <c r="DQ961" s="3"/>
      <c r="DR961" s="3"/>
      <c r="DS961" s="3"/>
      <c r="DT961" s="3"/>
      <c r="DU961" s="3"/>
      <c r="DV961" s="3"/>
      <c r="DW961" s="3"/>
      <c r="DX961" s="3"/>
      <c r="DY961" s="3"/>
      <c r="DZ961" s="3"/>
      <c r="EA961" s="3"/>
      <c r="EB961" s="3"/>
      <c r="EC961" s="3"/>
      <c r="ED961" s="3"/>
      <c r="EE961" s="3"/>
      <c r="EF961" s="3"/>
      <c r="EG961" s="3"/>
      <c r="EH961" s="3"/>
      <c r="EI961" s="3"/>
      <c r="EJ961" s="3"/>
      <c r="EK961" s="3"/>
      <c r="EL961" s="3"/>
      <c r="EM961" s="3"/>
      <c r="EN961" s="3"/>
      <c r="EO961" s="3"/>
      <c r="EP961" s="3"/>
      <c r="EQ961" s="3"/>
      <c r="ER961" s="3"/>
      <c r="ES961" s="3"/>
      <c r="ET961" s="3"/>
      <c r="EU961" s="3"/>
      <c r="EV961" s="3"/>
      <c r="EW961" s="3"/>
      <c r="EX961" s="3"/>
      <c r="EY961" s="3"/>
      <c r="EZ961" s="3"/>
      <c r="FA961" s="3"/>
      <c r="FB961" s="3"/>
      <c r="FC961" s="3"/>
      <c r="FD961" s="3"/>
      <c r="FE961" s="3"/>
      <c r="FF961" s="3"/>
      <c r="FG961" s="3"/>
      <c r="FH961" s="3"/>
      <c r="FI961" s="3"/>
      <c r="FJ961" s="3"/>
      <c r="FK961" s="3"/>
      <c r="FL961" s="3"/>
      <c r="FM961" s="3"/>
      <c r="FN961" s="3"/>
      <c r="FO961" s="3"/>
      <c r="FP961" s="3"/>
      <c r="FQ961" s="3"/>
      <c r="FR961" s="3"/>
      <c r="FS961" s="3"/>
      <c r="FT961" s="3"/>
      <c r="FU961" s="3"/>
      <c r="FV961" s="3"/>
      <c r="FW961" s="3"/>
      <c r="FX961" s="3"/>
      <c r="FY961" s="3"/>
      <c r="FZ961" s="3"/>
      <c r="GA961" s="3"/>
      <c r="GB961" s="3"/>
      <c r="GC961" s="3"/>
      <c r="GD961" s="3"/>
      <c r="GE961" s="3"/>
      <c r="GF961" s="3"/>
      <c r="GG961" s="3"/>
      <c r="GH961" s="3"/>
      <c r="GI961" s="3"/>
      <c r="GJ961" s="3"/>
      <c r="GK961" s="3"/>
      <c r="GL961" s="3"/>
      <c r="GM961" s="3"/>
      <c r="GN961" s="3"/>
      <c r="GO961" s="3"/>
      <c r="GP961" s="3"/>
      <c r="GQ961" s="3"/>
      <c r="GR961" s="3"/>
      <c r="GS961" s="3"/>
      <c r="GT961" s="3"/>
      <c r="GU961" s="3"/>
      <c r="GV961" s="3"/>
      <c r="GW961" s="3"/>
      <c r="GX961" s="3"/>
      <c r="GY961" s="3"/>
      <c r="GZ961" s="3"/>
      <c r="HA961" s="3"/>
      <c r="HB961" s="3"/>
      <c r="HC961" s="3"/>
      <c r="HD961" s="3"/>
      <c r="HE961" s="3"/>
      <c r="HF961" s="3"/>
      <c r="HG961" s="3"/>
      <c r="HH961" s="3"/>
      <c r="HI961" s="3"/>
      <c r="HJ961" s="3"/>
      <c r="HK961" s="3"/>
      <c r="HL961" s="3"/>
      <c r="HM961" s="3"/>
      <c r="HN961" s="3"/>
      <c r="HO961" s="3"/>
      <c r="HP961" s="3"/>
      <c r="HQ961" s="3"/>
      <c r="HR961" s="3"/>
      <c r="HS961" s="3"/>
      <c r="HT961" s="3"/>
      <c r="HU961" s="3"/>
      <c r="HV961" s="3"/>
      <c r="HW961" s="3"/>
      <c r="HX961" s="3"/>
      <c r="HY961" s="3"/>
      <c r="HZ961" s="3"/>
      <c r="IA961" s="3"/>
      <c r="IB961" s="3"/>
      <c r="IC961" s="3"/>
      <c r="ID961" s="3"/>
      <c r="IE961" s="3"/>
      <c r="IF961" s="3"/>
      <c r="IG961" s="3"/>
      <c r="IH961" s="3"/>
      <c r="II961" s="3"/>
      <c r="IJ961" s="3"/>
      <c r="IK961" s="3"/>
      <c r="IL961" s="3"/>
      <c r="IM961" s="3"/>
      <c r="IN961" s="3"/>
      <c r="IO961" s="3"/>
      <c r="IP961" s="3"/>
      <c r="IQ961" s="3"/>
      <c r="IR961" s="3"/>
      <c r="IS961" s="3"/>
      <c r="IT961" s="3"/>
      <c r="IU961" s="3"/>
      <c r="IV961" s="3"/>
    </row>
    <row r="962" spans="1:256" s="196" customFormat="1">
      <c r="A962" s="118"/>
      <c r="B962" s="112"/>
      <c r="C962" s="113"/>
      <c r="D962" s="114"/>
      <c r="E962" s="115"/>
      <c r="F962" s="116"/>
      <c r="G962" s="117"/>
      <c r="H962" s="4"/>
      <c r="I962" s="36"/>
      <c r="J962" s="37"/>
      <c r="K962" s="38"/>
      <c r="L962" s="34"/>
      <c r="N962" s="35"/>
      <c r="O962" s="3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  <c r="BO962" s="3"/>
      <c r="BP962" s="3"/>
      <c r="BQ962" s="3"/>
      <c r="BR962" s="3"/>
      <c r="BS962" s="3"/>
      <c r="BT962" s="3"/>
      <c r="BU962" s="3"/>
      <c r="BV962" s="3"/>
      <c r="BW962" s="3"/>
      <c r="BX962" s="3"/>
      <c r="BY962" s="3"/>
      <c r="BZ962" s="3"/>
      <c r="CA962" s="3"/>
      <c r="CB962" s="3"/>
      <c r="CC962" s="3"/>
      <c r="CD962" s="3"/>
      <c r="CE962" s="3"/>
      <c r="CF962" s="3"/>
      <c r="CG962" s="3"/>
      <c r="CH962" s="3"/>
      <c r="CI962" s="3"/>
      <c r="CJ962" s="3"/>
      <c r="CK962" s="3"/>
      <c r="CL962" s="3"/>
      <c r="CM962" s="3"/>
      <c r="CN962" s="3"/>
      <c r="CO962" s="3"/>
      <c r="CP962" s="3"/>
      <c r="CQ962" s="3"/>
      <c r="CR962" s="3"/>
      <c r="CS962" s="3"/>
      <c r="CT962" s="3"/>
      <c r="CU962" s="3"/>
      <c r="CV962" s="3"/>
      <c r="CW962" s="3"/>
      <c r="CX962" s="3"/>
      <c r="CY962" s="3"/>
      <c r="CZ962" s="3"/>
      <c r="DA962" s="3"/>
      <c r="DB962" s="3"/>
      <c r="DC962" s="3"/>
      <c r="DD962" s="3"/>
      <c r="DE962" s="3"/>
      <c r="DF962" s="3"/>
      <c r="DG962" s="3"/>
      <c r="DH962" s="3"/>
      <c r="DI962" s="3"/>
      <c r="DJ962" s="3"/>
      <c r="DK962" s="3"/>
      <c r="DL962" s="3"/>
      <c r="DM962" s="3"/>
      <c r="DN962" s="3"/>
      <c r="DO962" s="3"/>
      <c r="DP962" s="3"/>
      <c r="DQ962" s="3"/>
      <c r="DR962" s="3"/>
      <c r="DS962" s="3"/>
      <c r="DT962" s="3"/>
      <c r="DU962" s="3"/>
      <c r="DV962" s="3"/>
      <c r="DW962" s="3"/>
      <c r="DX962" s="3"/>
      <c r="DY962" s="3"/>
      <c r="DZ962" s="3"/>
      <c r="EA962" s="3"/>
      <c r="EB962" s="3"/>
      <c r="EC962" s="3"/>
      <c r="ED962" s="3"/>
      <c r="EE962" s="3"/>
      <c r="EF962" s="3"/>
      <c r="EG962" s="3"/>
      <c r="EH962" s="3"/>
      <c r="EI962" s="3"/>
      <c r="EJ962" s="3"/>
      <c r="EK962" s="3"/>
      <c r="EL962" s="3"/>
      <c r="EM962" s="3"/>
      <c r="EN962" s="3"/>
      <c r="EO962" s="3"/>
      <c r="EP962" s="3"/>
      <c r="EQ962" s="3"/>
      <c r="ER962" s="3"/>
      <c r="ES962" s="3"/>
      <c r="ET962" s="3"/>
      <c r="EU962" s="3"/>
      <c r="EV962" s="3"/>
      <c r="EW962" s="3"/>
      <c r="EX962" s="3"/>
      <c r="EY962" s="3"/>
      <c r="EZ962" s="3"/>
      <c r="FA962" s="3"/>
      <c r="FB962" s="3"/>
      <c r="FC962" s="3"/>
      <c r="FD962" s="3"/>
      <c r="FE962" s="3"/>
      <c r="FF962" s="3"/>
      <c r="FG962" s="3"/>
      <c r="FH962" s="3"/>
      <c r="FI962" s="3"/>
      <c r="FJ962" s="3"/>
      <c r="FK962" s="3"/>
      <c r="FL962" s="3"/>
      <c r="FM962" s="3"/>
      <c r="FN962" s="3"/>
      <c r="FO962" s="3"/>
      <c r="FP962" s="3"/>
      <c r="FQ962" s="3"/>
      <c r="FR962" s="3"/>
      <c r="FS962" s="3"/>
      <c r="FT962" s="3"/>
      <c r="FU962" s="3"/>
      <c r="FV962" s="3"/>
      <c r="FW962" s="3"/>
      <c r="FX962" s="3"/>
      <c r="FY962" s="3"/>
      <c r="FZ962" s="3"/>
      <c r="GA962" s="3"/>
      <c r="GB962" s="3"/>
      <c r="GC962" s="3"/>
      <c r="GD962" s="3"/>
      <c r="GE962" s="3"/>
      <c r="GF962" s="3"/>
      <c r="GG962" s="3"/>
      <c r="GH962" s="3"/>
      <c r="GI962" s="3"/>
      <c r="GJ962" s="3"/>
      <c r="GK962" s="3"/>
      <c r="GL962" s="3"/>
      <c r="GM962" s="3"/>
      <c r="GN962" s="3"/>
      <c r="GO962" s="3"/>
      <c r="GP962" s="3"/>
      <c r="GQ962" s="3"/>
      <c r="GR962" s="3"/>
      <c r="GS962" s="3"/>
      <c r="GT962" s="3"/>
      <c r="GU962" s="3"/>
      <c r="GV962" s="3"/>
      <c r="GW962" s="3"/>
      <c r="GX962" s="3"/>
      <c r="GY962" s="3"/>
      <c r="GZ962" s="3"/>
      <c r="HA962" s="3"/>
      <c r="HB962" s="3"/>
      <c r="HC962" s="3"/>
      <c r="HD962" s="3"/>
      <c r="HE962" s="3"/>
      <c r="HF962" s="3"/>
      <c r="HG962" s="3"/>
      <c r="HH962" s="3"/>
      <c r="HI962" s="3"/>
      <c r="HJ962" s="3"/>
      <c r="HK962" s="3"/>
      <c r="HL962" s="3"/>
      <c r="HM962" s="3"/>
      <c r="HN962" s="3"/>
      <c r="HO962" s="3"/>
      <c r="HP962" s="3"/>
      <c r="HQ962" s="3"/>
      <c r="HR962" s="3"/>
      <c r="HS962" s="3"/>
      <c r="HT962" s="3"/>
      <c r="HU962" s="3"/>
      <c r="HV962" s="3"/>
      <c r="HW962" s="3"/>
      <c r="HX962" s="3"/>
      <c r="HY962" s="3"/>
      <c r="HZ962" s="3"/>
      <c r="IA962" s="3"/>
      <c r="IB962" s="3"/>
      <c r="IC962" s="3"/>
      <c r="ID962" s="3"/>
      <c r="IE962" s="3"/>
      <c r="IF962" s="3"/>
      <c r="IG962" s="3"/>
      <c r="IH962" s="3"/>
      <c r="II962" s="3"/>
      <c r="IJ962" s="3"/>
      <c r="IK962" s="3"/>
      <c r="IL962" s="3"/>
      <c r="IM962" s="3"/>
      <c r="IN962" s="3"/>
      <c r="IO962" s="3"/>
      <c r="IP962" s="3"/>
      <c r="IQ962" s="3"/>
      <c r="IR962" s="3"/>
      <c r="IS962" s="3"/>
      <c r="IT962" s="3"/>
      <c r="IU962" s="3"/>
      <c r="IV962" s="3"/>
    </row>
    <row r="964" spans="1:256" s="196" customFormat="1">
      <c r="A964" s="118"/>
      <c r="B964" s="112"/>
      <c r="C964" s="113"/>
      <c r="D964" s="114"/>
      <c r="E964" s="115"/>
      <c r="F964" s="116"/>
      <c r="G964" s="117"/>
      <c r="H964" s="4"/>
      <c r="I964" s="36"/>
      <c r="J964" s="37"/>
      <c r="K964" s="38"/>
      <c r="L964" s="34"/>
      <c r="N964" s="35"/>
      <c r="O964" s="3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  <c r="BO964" s="3"/>
      <c r="BP964" s="3"/>
      <c r="BQ964" s="3"/>
      <c r="BR964" s="3"/>
      <c r="BS964" s="3"/>
      <c r="BT964" s="3"/>
      <c r="BU964" s="3"/>
      <c r="BV964" s="3"/>
      <c r="BW964" s="3"/>
      <c r="BX964" s="3"/>
      <c r="BY964" s="3"/>
      <c r="BZ964" s="3"/>
      <c r="CA964" s="3"/>
      <c r="CB964" s="3"/>
      <c r="CC964" s="3"/>
      <c r="CD964" s="3"/>
      <c r="CE964" s="3"/>
      <c r="CF964" s="3"/>
      <c r="CG964" s="3"/>
      <c r="CH964" s="3"/>
      <c r="CI964" s="3"/>
      <c r="CJ964" s="3"/>
      <c r="CK964" s="3"/>
      <c r="CL964" s="3"/>
      <c r="CM964" s="3"/>
      <c r="CN964" s="3"/>
      <c r="CO964" s="3"/>
      <c r="CP964" s="3"/>
      <c r="CQ964" s="3"/>
      <c r="CR964" s="3"/>
      <c r="CS964" s="3"/>
      <c r="CT964" s="3"/>
      <c r="CU964" s="3"/>
      <c r="CV964" s="3"/>
      <c r="CW964" s="3"/>
      <c r="CX964" s="3"/>
      <c r="CY964" s="3"/>
      <c r="CZ964" s="3"/>
      <c r="DA964" s="3"/>
      <c r="DB964" s="3"/>
      <c r="DC964" s="3"/>
      <c r="DD964" s="3"/>
      <c r="DE964" s="3"/>
      <c r="DF964" s="3"/>
      <c r="DG964" s="3"/>
      <c r="DH964" s="3"/>
      <c r="DI964" s="3"/>
      <c r="DJ964" s="3"/>
      <c r="DK964" s="3"/>
      <c r="DL964" s="3"/>
      <c r="DM964" s="3"/>
      <c r="DN964" s="3"/>
      <c r="DO964" s="3"/>
      <c r="DP964" s="3"/>
      <c r="DQ964" s="3"/>
      <c r="DR964" s="3"/>
      <c r="DS964" s="3"/>
      <c r="DT964" s="3"/>
      <c r="DU964" s="3"/>
      <c r="DV964" s="3"/>
      <c r="DW964" s="3"/>
      <c r="DX964" s="3"/>
      <c r="DY964" s="3"/>
      <c r="DZ964" s="3"/>
      <c r="EA964" s="3"/>
      <c r="EB964" s="3"/>
      <c r="EC964" s="3"/>
      <c r="ED964" s="3"/>
      <c r="EE964" s="3"/>
      <c r="EF964" s="3"/>
      <c r="EG964" s="3"/>
      <c r="EH964" s="3"/>
      <c r="EI964" s="3"/>
      <c r="EJ964" s="3"/>
      <c r="EK964" s="3"/>
      <c r="EL964" s="3"/>
      <c r="EM964" s="3"/>
      <c r="EN964" s="3"/>
      <c r="EO964" s="3"/>
      <c r="EP964" s="3"/>
      <c r="EQ964" s="3"/>
      <c r="ER964" s="3"/>
      <c r="ES964" s="3"/>
      <c r="ET964" s="3"/>
      <c r="EU964" s="3"/>
      <c r="EV964" s="3"/>
      <c r="EW964" s="3"/>
      <c r="EX964" s="3"/>
      <c r="EY964" s="3"/>
      <c r="EZ964" s="3"/>
      <c r="FA964" s="3"/>
      <c r="FB964" s="3"/>
      <c r="FC964" s="3"/>
      <c r="FD964" s="3"/>
      <c r="FE964" s="3"/>
      <c r="FF964" s="3"/>
      <c r="FG964" s="3"/>
      <c r="FH964" s="3"/>
      <c r="FI964" s="3"/>
      <c r="FJ964" s="3"/>
      <c r="FK964" s="3"/>
      <c r="FL964" s="3"/>
      <c r="FM964" s="3"/>
      <c r="FN964" s="3"/>
      <c r="FO964" s="3"/>
      <c r="FP964" s="3"/>
      <c r="FQ964" s="3"/>
      <c r="FR964" s="3"/>
      <c r="FS964" s="3"/>
      <c r="FT964" s="3"/>
      <c r="FU964" s="3"/>
      <c r="FV964" s="3"/>
      <c r="FW964" s="3"/>
      <c r="FX964" s="3"/>
      <c r="FY964" s="3"/>
      <c r="FZ964" s="3"/>
      <c r="GA964" s="3"/>
      <c r="GB964" s="3"/>
      <c r="GC964" s="3"/>
      <c r="GD964" s="3"/>
      <c r="GE964" s="3"/>
      <c r="GF964" s="3"/>
      <c r="GG964" s="3"/>
      <c r="GH964" s="3"/>
      <c r="GI964" s="3"/>
      <c r="GJ964" s="3"/>
      <c r="GK964" s="3"/>
      <c r="GL964" s="3"/>
      <c r="GM964" s="3"/>
      <c r="GN964" s="3"/>
      <c r="GO964" s="3"/>
      <c r="GP964" s="3"/>
      <c r="GQ964" s="3"/>
      <c r="GR964" s="3"/>
      <c r="GS964" s="3"/>
      <c r="GT964" s="3"/>
      <c r="GU964" s="3"/>
      <c r="GV964" s="3"/>
      <c r="GW964" s="3"/>
      <c r="GX964" s="3"/>
      <c r="GY964" s="3"/>
      <c r="GZ964" s="3"/>
      <c r="HA964" s="3"/>
      <c r="HB964" s="3"/>
      <c r="HC964" s="3"/>
      <c r="HD964" s="3"/>
      <c r="HE964" s="3"/>
      <c r="HF964" s="3"/>
      <c r="HG964" s="3"/>
      <c r="HH964" s="3"/>
      <c r="HI964" s="3"/>
      <c r="HJ964" s="3"/>
      <c r="HK964" s="3"/>
      <c r="HL964" s="3"/>
      <c r="HM964" s="3"/>
      <c r="HN964" s="3"/>
      <c r="HO964" s="3"/>
      <c r="HP964" s="3"/>
      <c r="HQ964" s="3"/>
      <c r="HR964" s="3"/>
      <c r="HS964" s="3"/>
      <c r="HT964" s="3"/>
      <c r="HU964" s="3"/>
      <c r="HV964" s="3"/>
      <c r="HW964" s="3"/>
      <c r="HX964" s="3"/>
      <c r="HY964" s="3"/>
      <c r="HZ964" s="3"/>
      <c r="IA964" s="3"/>
      <c r="IB964" s="3"/>
      <c r="IC964" s="3"/>
      <c r="ID964" s="3"/>
      <c r="IE964" s="3"/>
      <c r="IF964" s="3"/>
      <c r="IG964" s="3"/>
      <c r="IH964" s="3"/>
      <c r="II964" s="3"/>
      <c r="IJ964" s="3"/>
      <c r="IK964" s="3"/>
      <c r="IL964" s="3"/>
      <c r="IM964" s="3"/>
      <c r="IN964" s="3"/>
      <c r="IO964" s="3"/>
      <c r="IP964" s="3"/>
      <c r="IQ964" s="3"/>
      <c r="IR964" s="3"/>
      <c r="IS964" s="3"/>
      <c r="IT964" s="3"/>
      <c r="IU964" s="3"/>
      <c r="IV964" s="3"/>
    </row>
    <row r="966" spans="1:256" s="196" customFormat="1">
      <c r="A966" s="118"/>
      <c r="B966" s="112"/>
      <c r="C966" s="113"/>
      <c r="D966" s="114"/>
      <c r="E966" s="115"/>
      <c r="F966" s="116"/>
      <c r="G966" s="117"/>
      <c r="H966" s="4"/>
      <c r="I966" s="36"/>
      <c r="J966" s="37"/>
      <c r="K966" s="38"/>
      <c r="L966" s="34"/>
      <c r="N966" s="35"/>
      <c r="O966" s="3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  <c r="BO966" s="3"/>
      <c r="BP966" s="3"/>
      <c r="BQ966" s="3"/>
      <c r="BR966" s="3"/>
      <c r="BS966" s="3"/>
      <c r="BT966" s="3"/>
      <c r="BU966" s="3"/>
      <c r="BV966" s="3"/>
      <c r="BW966" s="3"/>
      <c r="BX966" s="3"/>
      <c r="BY966" s="3"/>
      <c r="BZ966" s="3"/>
      <c r="CA966" s="3"/>
      <c r="CB966" s="3"/>
      <c r="CC966" s="3"/>
      <c r="CD966" s="3"/>
      <c r="CE966" s="3"/>
      <c r="CF966" s="3"/>
      <c r="CG966" s="3"/>
      <c r="CH966" s="3"/>
      <c r="CI966" s="3"/>
      <c r="CJ966" s="3"/>
      <c r="CK966" s="3"/>
      <c r="CL966" s="3"/>
      <c r="CM966" s="3"/>
      <c r="CN966" s="3"/>
      <c r="CO966" s="3"/>
      <c r="CP966" s="3"/>
      <c r="CQ966" s="3"/>
      <c r="CR966" s="3"/>
      <c r="CS966" s="3"/>
      <c r="CT966" s="3"/>
      <c r="CU966" s="3"/>
      <c r="CV966" s="3"/>
      <c r="CW966" s="3"/>
      <c r="CX966" s="3"/>
      <c r="CY966" s="3"/>
      <c r="CZ966" s="3"/>
      <c r="DA966" s="3"/>
      <c r="DB966" s="3"/>
      <c r="DC966" s="3"/>
      <c r="DD966" s="3"/>
      <c r="DE966" s="3"/>
      <c r="DF966" s="3"/>
      <c r="DG966" s="3"/>
      <c r="DH966" s="3"/>
      <c r="DI966" s="3"/>
      <c r="DJ966" s="3"/>
      <c r="DK966" s="3"/>
      <c r="DL966" s="3"/>
      <c r="DM966" s="3"/>
      <c r="DN966" s="3"/>
      <c r="DO966" s="3"/>
      <c r="DP966" s="3"/>
      <c r="DQ966" s="3"/>
      <c r="DR966" s="3"/>
      <c r="DS966" s="3"/>
      <c r="DT966" s="3"/>
      <c r="DU966" s="3"/>
      <c r="DV966" s="3"/>
      <c r="DW966" s="3"/>
      <c r="DX966" s="3"/>
      <c r="DY966" s="3"/>
      <c r="DZ966" s="3"/>
      <c r="EA966" s="3"/>
      <c r="EB966" s="3"/>
      <c r="EC966" s="3"/>
      <c r="ED966" s="3"/>
      <c r="EE966" s="3"/>
      <c r="EF966" s="3"/>
      <c r="EG966" s="3"/>
      <c r="EH966" s="3"/>
      <c r="EI966" s="3"/>
      <c r="EJ966" s="3"/>
      <c r="EK966" s="3"/>
      <c r="EL966" s="3"/>
      <c r="EM966" s="3"/>
      <c r="EN966" s="3"/>
      <c r="EO966" s="3"/>
      <c r="EP966" s="3"/>
      <c r="EQ966" s="3"/>
      <c r="ER966" s="3"/>
      <c r="ES966" s="3"/>
      <c r="ET966" s="3"/>
      <c r="EU966" s="3"/>
      <c r="EV966" s="3"/>
      <c r="EW966" s="3"/>
      <c r="EX966" s="3"/>
      <c r="EY966" s="3"/>
      <c r="EZ966" s="3"/>
      <c r="FA966" s="3"/>
      <c r="FB966" s="3"/>
      <c r="FC966" s="3"/>
      <c r="FD966" s="3"/>
      <c r="FE966" s="3"/>
      <c r="FF966" s="3"/>
      <c r="FG966" s="3"/>
      <c r="FH966" s="3"/>
      <c r="FI966" s="3"/>
      <c r="FJ966" s="3"/>
      <c r="FK966" s="3"/>
      <c r="FL966" s="3"/>
      <c r="FM966" s="3"/>
      <c r="FN966" s="3"/>
      <c r="FO966" s="3"/>
      <c r="FP966" s="3"/>
      <c r="FQ966" s="3"/>
      <c r="FR966" s="3"/>
      <c r="FS966" s="3"/>
      <c r="FT966" s="3"/>
      <c r="FU966" s="3"/>
      <c r="FV966" s="3"/>
      <c r="FW966" s="3"/>
      <c r="FX966" s="3"/>
      <c r="FY966" s="3"/>
      <c r="FZ966" s="3"/>
      <c r="GA966" s="3"/>
      <c r="GB966" s="3"/>
      <c r="GC966" s="3"/>
      <c r="GD966" s="3"/>
      <c r="GE966" s="3"/>
      <c r="GF966" s="3"/>
      <c r="GG966" s="3"/>
      <c r="GH966" s="3"/>
      <c r="GI966" s="3"/>
      <c r="GJ966" s="3"/>
      <c r="GK966" s="3"/>
      <c r="GL966" s="3"/>
      <c r="GM966" s="3"/>
      <c r="GN966" s="3"/>
      <c r="GO966" s="3"/>
      <c r="GP966" s="3"/>
      <c r="GQ966" s="3"/>
      <c r="GR966" s="3"/>
      <c r="GS966" s="3"/>
      <c r="GT966" s="3"/>
      <c r="GU966" s="3"/>
      <c r="GV966" s="3"/>
      <c r="GW966" s="3"/>
      <c r="GX966" s="3"/>
      <c r="GY966" s="3"/>
      <c r="GZ966" s="3"/>
      <c r="HA966" s="3"/>
      <c r="HB966" s="3"/>
      <c r="HC966" s="3"/>
      <c r="HD966" s="3"/>
      <c r="HE966" s="3"/>
      <c r="HF966" s="3"/>
      <c r="HG966" s="3"/>
      <c r="HH966" s="3"/>
      <c r="HI966" s="3"/>
      <c r="HJ966" s="3"/>
      <c r="HK966" s="3"/>
      <c r="HL966" s="3"/>
      <c r="HM966" s="3"/>
      <c r="HN966" s="3"/>
      <c r="HO966" s="3"/>
      <c r="HP966" s="3"/>
      <c r="HQ966" s="3"/>
      <c r="HR966" s="3"/>
      <c r="HS966" s="3"/>
      <c r="HT966" s="3"/>
      <c r="HU966" s="3"/>
      <c r="HV966" s="3"/>
      <c r="HW966" s="3"/>
      <c r="HX966" s="3"/>
      <c r="HY966" s="3"/>
      <c r="HZ966" s="3"/>
      <c r="IA966" s="3"/>
      <c r="IB966" s="3"/>
      <c r="IC966" s="3"/>
      <c r="ID966" s="3"/>
      <c r="IE966" s="3"/>
      <c r="IF966" s="3"/>
      <c r="IG966" s="3"/>
      <c r="IH966" s="3"/>
      <c r="II966" s="3"/>
      <c r="IJ966" s="3"/>
      <c r="IK966" s="3"/>
      <c r="IL966" s="3"/>
      <c r="IM966" s="3"/>
      <c r="IN966" s="3"/>
      <c r="IO966" s="3"/>
      <c r="IP966" s="3"/>
      <c r="IQ966" s="3"/>
      <c r="IR966" s="3"/>
      <c r="IS966" s="3"/>
      <c r="IT966" s="3"/>
      <c r="IU966" s="3"/>
      <c r="IV966" s="3"/>
    </row>
    <row r="968" spans="1:256" s="196" customFormat="1">
      <c r="A968" s="118"/>
      <c r="B968" s="112"/>
      <c r="C968" s="113"/>
      <c r="D968" s="114"/>
      <c r="E968" s="115"/>
      <c r="F968" s="116"/>
      <c r="G968" s="117"/>
      <c r="H968" s="4"/>
      <c r="I968" s="36"/>
      <c r="J968" s="37"/>
      <c r="K968" s="38"/>
      <c r="L968" s="34"/>
      <c r="N968" s="35"/>
      <c r="O968" s="3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  <c r="BO968" s="3"/>
      <c r="BP968" s="3"/>
      <c r="BQ968" s="3"/>
      <c r="BR968" s="3"/>
      <c r="BS968" s="3"/>
      <c r="BT968" s="3"/>
      <c r="BU968" s="3"/>
      <c r="BV968" s="3"/>
      <c r="BW968" s="3"/>
      <c r="BX968" s="3"/>
      <c r="BY968" s="3"/>
      <c r="BZ968" s="3"/>
      <c r="CA968" s="3"/>
      <c r="CB968" s="3"/>
      <c r="CC968" s="3"/>
      <c r="CD968" s="3"/>
      <c r="CE968" s="3"/>
      <c r="CF968" s="3"/>
      <c r="CG968" s="3"/>
      <c r="CH968" s="3"/>
      <c r="CI968" s="3"/>
      <c r="CJ968" s="3"/>
      <c r="CK968" s="3"/>
      <c r="CL968" s="3"/>
      <c r="CM968" s="3"/>
      <c r="CN968" s="3"/>
      <c r="CO968" s="3"/>
      <c r="CP968" s="3"/>
      <c r="CQ968" s="3"/>
      <c r="CR968" s="3"/>
      <c r="CS968" s="3"/>
      <c r="CT968" s="3"/>
      <c r="CU968" s="3"/>
      <c r="CV968" s="3"/>
      <c r="CW968" s="3"/>
      <c r="CX968" s="3"/>
      <c r="CY968" s="3"/>
      <c r="CZ968" s="3"/>
      <c r="DA968" s="3"/>
      <c r="DB968" s="3"/>
      <c r="DC968" s="3"/>
      <c r="DD968" s="3"/>
      <c r="DE968" s="3"/>
      <c r="DF968" s="3"/>
      <c r="DG968" s="3"/>
      <c r="DH968" s="3"/>
      <c r="DI968" s="3"/>
      <c r="DJ968" s="3"/>
      <c r="DK968" s="3"/>
      <c r="DL968" s="3"/>
      <c r="DM968" s="3"/>
      <c r="DN968" s="3"/>
      <c r="DO968" s="3"/>
      <c r="DP968" s="3"/>
      <c r="DQ968" s="3"/>
      <c r="DR968" s="3"/>
      <c r="DS968" s="3"/>
      <c r="DT968" s="3"/>
      <c r="DU968" s="3"/>
      <c r="DV968" s="3"/>
      <c r="DW968" s="3"/>
      <c r="DX968" s="3"/>
      <c r="DY968" s="3"/>
      <c r="DZ968" s="3"/>
      <c r="EA968" s="3"/>
      <c r="EB968" s="3"/>
      <c r="EC968" s="3"/>
      <c r="ED968" s="3"/>
      <c r="EE968" s="3"/>
      <c r="EF968" s="3"/>
      <c r="EG968" s="3"/>
      <c r="EH968" s="3"/>
      <c r="EI968" s="3"/>
      <c r="EJ968" s="3"/>
      <c r="EK968" s="3"/>
      <c r="EL968" s="3"/>
      <c r="EM968" s="3"/>
      <c r="EN968" s="3"/>
      <c r="EO968" s="3"/>
      <c r="EP968" s="3"/>
      <c r="EQ968" s="3"/>
      <c r="ER968" s="3"/>
      <c r="ES968" s="3"/>
      <c r="ET968" s="3"/>
      <c r="EU968" s="3"/>
      <c r="EV968" s="3"/>
      <c r="EW968" s="3"/>
      <c r="EX968" s="3"/>
      <c r="EY968" s="3"/>
      <c r="EZ968" s="3"/>
      <c r="FA968" s="3"/>
      <c r="FB968" s="3"/>
      <c r="FC968" s="3"/>
      <c r="FD968" s="3"/>
      <c r="FE968" s="3"/>
      <c r="FF968" s="3"/>
      <c r="FG968" s="3"/>
      <c r="FH968" s="3"/>
      <c r="FI968" s="3"/>
      <c r="FJ968" s="3"/>
      <c r="FK968" s="3"/>
      <c r="FL968" s="3"/>
      <c r="FM968" s="3"/>
      <c r="FN968" s="3"/>
      <c r="FO968" s="3"/>
      <c r="FP968" s="3"/>
      <c r="FQ968" s="3"/>
      <c r="FR968" s="3"/>
      <c r="FS968" s="3"/>
      <c r="FT968" s="3"/>
      <c r="FU968" s="3"/>
      <c r="FV968" s="3"/>
      <c r="FW968" s="3"/>
      <c r="FX968" s="3"/>
      <c r="FY968" s="3"/>
      <c r="FZ968" s="3"/>
      <c r="GA968" s="3"/>
      <c r="GB968" s="3"/>
      <c r="GC968" s="3"/>
      <c r="GD968" s="3"/>
      <c r="GE968" s="3"/>
      <c r="GF968" s="3"/>
      <c r="GG968" s="3"/>
      <c r="GH968" s="3"/>
      <c r="GI968" s="3"/>
      <c r="GJ968" s="3"/>
      <c r="GK968" s="3"/>
      <c r="GL968" s="3"/>
      <c r="GM968" s="3"/>
      <c r="GN968" s="3"/>
      <c r="GO968" s="3"/>
      <c r="GP968" s="3"/>
      <c r="GQ968" s="3"/>
      <c r="GR968" s="3"/>
      <c r="GS968" s="3"/>
      <c r="GT968" s="3"/>
      <c r="GU968" s="3"/>
      <c r="GV968" s="3"/>
      <c r="GW968" s="3"/>
      <c r="GX968" s="3"/>
      <c r="GY968" s="3"/>
      <c r="GZ968" s="3"/>
      <c r="HA968" s="3"/>
      <c r="HB968" s="3"/>
      <c r="HC968" s="3"/>
      <c r="HD968" s="3"/>
      <c r="HE968" s="3"/>
      <c r="HF968" s="3"/>
      <c r="HG968" s="3"/>
      <c r="HH968" s="3"/>
      <c r="HI968" s="3"/>
      <c r="HJ968" s="3"/>
      <c r="HK968" s="3"/>
      <c r="HL968" s="3"/>
      <c r="HM968" s="3"/>
      <c r="HN968" s="3"/>
      <c r="HO968" s="3"/>
      <c r="HP968" s="3"/>
      <c r="HQ968" s="3"/>
      <c r="HR968" s="3"/>
      <c r="HS968" s="3"/>
      <c r="HT968" s="3"/>
      <c r="HU968" s="3"/>
      <c r="HV968" s="3"/>
      <c r="HW968" s="3"/>
      <c r="HX968" s="3"/>
      <c r="HY968" s="3"/>
      <c r="HZ968" s="3"/>
      <c r="IA968" s="3"/>
      <c r="IB968" s="3"/>
      <c r="IC968" s="3"/>
      <c r="ID968" s="3"/>
      <c r="IE968" s="3"/>
      <c r="IF968" s="3"/>
      <c r="IG968" s="3"/>
      <c r="IH968" s="3"/>
      <c r="II968" s="3"/>
      <c r="IJ968" s="3"/>
      <c r="IK968" s="3"/>
      <c r="IL968" s="3"/>
      <c r="IM968" s="3"/>
      <c r="IN968" s="3"/>
      <c r="IO968" s="3"/>
      <c r="IP968" s="3"/>
      <c r="IQ968" s="3"/>
      <c r="IR968" s="3"/>
      <c r="IS968" s="3"/>
      <c r="IT968" s="3"/>
      <c r="IU968" s="3"/>
      <c r="IV968" s="3"/>
    </row>
    <row r="970" spans="1:256" s="196" customFormat="1">
      <c r="A970" s="118"/>
      <c r="B970" s="112"/>
      <c r="C970" s="113"/>
      <c r="D970" s="114"/>
      <c r="E970" s="115"/>
      <c r="F970" s="116"/>
      <c r="G970" s="117"/>
      <c r="H970" s="4"/>
      <c r="I970" s="36"/>
      <c r="J970" s="37"/>
      <c r="K970" s="38"/>
      <c r="L970" s="34"/>
      <c r="N970" s="35"/>
      <c r="O970" s="3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  <c r="BO970" s="3"/>
      <c r="BP970" s="3"/>
      <c r="BQ970" s="3"/>
      <c r="BR970" s="3"/>
      <c r="BS970" s="3"/>
      <c r="BT970" s="3"/>
      <c r="BU970" s="3"/>
      <c r="BV970" s="3"/>
      <c r="BW970" s="3"/>
      <c r="BX970" s="3"/>
      <c r="BY970" s="3"/>
      <c r="BZ970" s="3"/>
      <c r="CA970" s="3"/>
      <c r="CB970" s="3"/>
      <c r="CC970" s="3"/>
      <c r="CD970" s="3"/>
      <c r="CE970" s="3"/>
      <c r="CF970" s="3"/>
      <c r="CG970" s="3"/>
      <c r="CH970" s="3"/>
      <c r="CI970" s="3"/>
      <c r="CJ970" s="3"/>
      <c r="CK970" s="3"/>
      <c r="CL970" s="3"/>
      <c r="CM970" s="3"/>
      <c r="CN970" s="3"/>
      <c r="CO970" s="3"/>
      <c r="CP970" s="3"/>
      <c r="CQ970" s="3"/>
      <c r="CR970" s="3"/>
      <c r="CS970" s="3"/>
      <c r="CT970" s="3"/>
      <c r="CU970" s="3"/>
      <c r="CV970" s="3"/>
      <c r="CW970" s="3"/>
      <c r="CX970" s="3"/>
      <c r="CY970" s="3"/>
      <c r="CZ970" s="3"/>
      <c r="DA970" s="3"/>
      <c r="DB970" s="3"/>
      <c r="DC970" s="3"/>
      <c r="DD970" s="3"/>
      <c r="DE970" s="3"/>
      <c r="DF970" s="3"/>
      <c r="DG970" s="3"/>
      <c r="DH970" s="3"/>
      <c r="DI970" s="3"/>
      <c r="DJ970" s="3"/>
      <c r="DK970" s="3"/>
      <c r="DL970" s="3"/>
      <c r="DM970" s="3"/>
      <c r="DN970" s="3"/>
      <c r="DO970" s="3"/>
      <c r="DP970" s="3"/>
      <c r="DQ970" s="3"/>
      <c r="DR970" s="3"/>
      <c r="DS970" s="3"/>
      <c r="DT970" s="3"/>
      <c r="DU970" s="3"/>
      <c r="DV970" s="3"/>
      <c r="DW970" s="3"/>
      <c r="DX970" s="3"/>
      <c r="DY970" s="3"/>
      <c r="DZ970" s="3"/>
      <c r="EA970" s="3"/>
      <c r="EB970" s="3"/>
      <c r="EC970" s="3"/>
      <c r="ED970" s="3"/>
      <c r="EE970" s="3"/>
      <c r="EF970" s="3"/>
      <c r="EG970" s="3"/>
      <c r="EH970" s="3"/>
      <c r="EI970" s="3"/>
      <c r="EJ970" s="3"/>
      <c r="EK970" s="3"/>
      <c r="EL970" s="3"/>
      <c r="EM970" s="3"/>
      <c r="EN970" s="3"/>
      <c r="EO970" s="3"/>
      <c r="EP970" s="3"/>
      <c r="EQ970" s="3"/>
      <c r="ER970" s="3"/>
      <c r="ES970" s="3"/>
      <c r="ET970" s="3"/>
      <c r="EU970" s="3"/>
      <c r="EV970" s="3"/>
      <c r="EW970" s="3"/>
      <c r="EX970" s="3"/>
      <c r="EY970" s="3"/>
      <c r="EZ970" s="3"/>
      <c r="FA970" s="3"/>
      <c r="FB970" s="3"/>
      <c r="FC970" s="3"/>
      <c r="FD970" s="3"/>
      <c r="FE970" s="3"/>
      <c r="FF970" s="3"/>
      <c r="FG970" s="3"/>
      <c r="FH970" s="3"/>
      <c r="FI970" s="3"/>
      <c r="FJ970" s="3"/>
      <c r="FK970" s="3"/>
      <c r="FL970" s="3"/>
      <c r="FM970" s="3"/>
      <c r="FN970" s="3"/>
      <c r="FO970" s="3"/>
      <c r="FP970" s="3"/>
      <c r="FQ970" s="3"/>
      <c r="FR970" s="3"/>
      <c r="FS970" s="3"/>
      <c r="FT970" s="3"/>
      <c r="FU970" s="3"/>
      <c r="FV970" s="3"/>
      <c r="FW970" s="3"/>
      <c r="FX970" s="3"/>
      <c r="FY970" s="3"/>
      <c r="FZ970" s="3"/>
      <c r="GA970" s="3"/>
      <c r="GB970" s="3"/>
      <c r="GC970" s="3"/>
      <c r="GD970" s="3"/>
      <c r="GE970" s="3"/>
      <c r="GF970" s="3"/>
      <c r="GG970" s="3"/>
      <c r="GH970" s="3"/>
      <c r="GI970" s="3"/>
      <c r="GJ970" s="3"/>
      <c r="GK970" s="3"/>
      <c r="GL970" s="3"/>
      <c r="GM970" s="3"/>
      <c r="GN970" s="3"/>
      <c r="GO970" s="3"/>
      <c r="GP970" s="3"/>
      <c r="GQ970" s="3"/>
      <c r="GR970" s="3"/>
      <c r="GS970" s="3"/>
      <c r="GT970" s="3"/>
      <c r="GU970" s="3"/>
      <c r="GV970" s="3"/>
      <c r="GW970" s="3"/>
      <c r="GX970" s="3"/>
      <c r="GY970" s="3"/>
      <c r="GZ970" s="3"/>
      <c r="HA970" s="3"/>
      <c r="HB970" s="3"/>
      <c r="HC970" s="3"/>
      <c r="HD970" s="3"/>
      <c r="HE970" s="3"/>
      <c r="HF970" s="3"/>
      <c r="HG970" s="3"/>
      <c r="HH970" s="3"/>
      <c r="HI970" s="3"/>
      <c r="HJ970" s="3"/>
      <c r="HK970" s="3"/>
      <c r="HL970" s="3"/>
      <c r="HM970" s="3"/>
      <c r="HN970" s="3"/>
      <c r="HO970" s="3"/>
      <c r="HP970" s="3"/>
      <c r="HQ970" s="3"/>
      <c r="HR970" s="3"/>
      <c r="HS970" s="3"/>
      <c r="HT970" s="3"/>
      <c r="HU970" s="3"/>
      <c r="HV970" s="3"/>
      <c r="HW970" s="3"/>
      <c r="HX970" s="3"/>
      <c r="HY970" s="3"/>
      <c r="HZ970" s="3"/>
      <c r="IA970" s="3"/>
      <c r="IB970" s="3"/>
      <c r="IC970" s="3"/>
      <c r="ID970" s="3"/>
      <c r="IE970" s="3"/>
      <c r="IF970" s="3"/>
      <c r="IG970" s="3"/>
      <c r="IH970" s="3"/>
      <c r="II970" s="3"/>
      <c r="IJ970" s="3"/>
      <c r="IK970" s="3"/>
      <c r="IL970" s="3"/>
      <c r="IM970" s="3"/>
      <c r="IN970" s="3"/>
      <c r="IO970" s="3"/>
      <c r="IP970" s="3"/>
      <c r="IQ970" s="3"/>
      <c r="IR970" s="3"/>
      <c r="IS970" s="3"/>
      <c r="IT970" s="3"/>
      <c r="IU970" s="3"/>
      <c r="IV970" s="3"/>
    </row>
    <row r="971" spans="1:256" s="196" customFormat="1">
      <c r="A971" s="118"/>
      <c r="B971" s="112"/>
      <c r="C971" s="113"/>
      <c r="D971" s="114"/>
      <c r="E971" s="115"/>
      <c r="F971" s="116"/>
      <c r="G971" s="117"/>
      <c r="H971" s="4"/>
      <c r="I971" s="36"/>
      <c r="J971" s="37"/>
      <c r="K971" s="38"/>
      <c r="L971" s="34"/>
      <c r="N971" s="35"/>
      <c r="O971" s="3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  <c r="BO971" s="3"/>
      <c r="BP971" s="3"/>
      <c r="BQ971" s="3"/>
      <c r="BR971" s="3"/>
      <c r="BS971" s="3"/>
      <c r="BT971" s="3"/>
      <c r="BU971" s="3"/>
      <c r="BV971" s="3"/>
      <c r="BW971" s="3"/>
      <c r="BX971" s="3"/>
      <c r="BY971" s="3"/>
      <c r="BZ971" s="3"/>
      <c r="CA971" s="3"/>
      <c r="CB971" s="3"/>
      <c r="CC971" s="3"/>
      <c r="CD971" s="3"/>
      <c r="CE971" s="3"/>
      <c r="CF971" s="3"/>
      <c r="CG971" s="3"/>
      <c r="CH971" s="3"/>
      <c r="CI971" s="3"/>
      <c r="CJ971" s="3"/>
      <c r="CK971" s="3"/>
      <c r="CL971" s="3"/>
      <c r="CM971" s="3"/>
      <c r="CN971" s="3"/>
      <c r="CO971" s="3"/>
      <c r="CP971" s="3"/>
      <c r="CQ971" s="3"/>
      <c r="CR971" s="3"/>
      <c r="CS971" s="3"/>
      <c r="CT971" s="3"/>
      <c r="CU971" s="3"/>
      <c r="CV971" s="3"/>
      <c r="CW971" s="3"/>
      <c r="CX971" s="3"/>
      <c r="CY971" s="3"/>
      <c r="CZ971" s="3"/>
      <c r="DA971" s="3"/>
      <c r="DB971" s="3"/>
      <c r="DC971" s="3"/>
      <c r="DD971" s="3"/>
      <c r="DE971" s="3"/>
      <c r="DF971" s="3"/>
      <c r="DG971" s="3"/>
      <c r="DH971" s="3"/>
      <c r="DI971" s="3"/>
      <c r="DJ971" s="3"/>
      <c r="DK971" s="3"/>
      <c r="DL971" s="3"/>
      <c r="DM971" s="3"/>
      <c r="DN971" s="3"/>
      <c r="DO971" s="3"/>
      <c r="DP971" s="3"/>
      <c r="DQ971" s="3"/>
      <c r="DR971" s="3"/>
      <c r="DS971" s="3"/>
      <c r="DT971" s="3"/>
      <c r="DU971" s="3"/>
      <c r="DV971" s="3"/>
      <c r="DW971" s="3"/>
      <c r="DX971" s="3"/>
      <c r="DY971" s="3"/>
      <c r="DZ971" s="3"/>
      <c r="EA971" s="3"/>
      <c r="EB971" s="3"/>
      <c r="EC971" s="3"/>
      <c r="ED971" s="3"/>
      <c r="EE971" s="3"/>
      <c r="EF971" s="3"/>
      <c r="EG971" s="3"/>
      <c r="EH971" s="3"/>
      <c r="EI971" s="3"/>
      <c r="EJ971" s="3"/>
      <c r="EK971" s="3"/>
      <c r="EL971" s="3"/>
      <c r="EM971" s="3"/>
      <c r="EN971" s="3"/>
      <c r="EO971" s="3"/>
      <c r="EP971" s="3"/>
      <c r="EQ971" s="3"/>
      <c r="ER971" s="3"/>
      <c r="ES971" s="3"/>
      <c r="ET971" s="3"/>
      <c r="EU971" s="3"/>
      <c r="EV971" s="3"/>
      <c r="EW971" s="3"/>
      <c r="EX971" s="3"/>
      <c r="EY971" s="3"/>
      <c r="EZ971" s="3"/>
      <c r="FA971" s="3"/>
      <c r="FB971" s="3"/>
      <c r="FC971" s="3"/>
      <c r="FD971" s="3"/>
      <c r="FE971" s="3"/>
      <c r="FF971" s="3"/>
      <c r="FG971" s="3"/>
      <c r="FH971" s="3"/>
      <c r="FI971" s="3"/>
      <c r="FJ971" s="3"/>
      <c r="FK971" s="3"/>
      <c r="FL971" s="3"/>
      <c r="FM971" s="3"/>
      <c r="FN971" s="3"/>
      <c r="FO971" s="3"/>
      <c r="FP971" s="3"/>
      <c r="FQ971" s="3"/>
      <c r="FR971" s="3"/>
      <c r="FS971" s="3"/>
      <c r="FT971" s="3"/>
      <c r="FU971" s="3"/>
      <c r="FV971" s="3"/>
      <c r="FW971" s="3"/>
      <c r="FX971" s="3"/>
      <c r="FY971" s="3"/>
      <c r="FZ971" s="3"/>
      <c r="GA971" s="3"/>
      <c r="GB971" s="3"/>
      <c r="GC971" s="3"/>
      <c r="GD971" s="3"/>
      <c r="GE971" s="3"/>
      <c r="GF971" s="3"/>
      <c r="GG971" s="3"/>
      <c r="GH971" s="3"/>
      <c r="GI971" s="3"/>
      <c r="GJ971" s="3"/>
      <c r="GK971" s="3"/>
      <c r="GL971" s="3"/>
      <c r="GM971" s="3"/>
      <c r="GN971" s="3"/>
      <c r="GO971" s="3"/>
      <c r="GP971" s="3"/>
      <c r="GQ971" s="3"/>
      <c r="GR971" s="3"/>
      <c r="GS971" s="3"/>
      <c r="GT971" s="3"/>
      <c r="GU971" s="3"/>
      <c r="GV971" s="3"/>
      <c r="GW971" s="3"/>
      <c r="GX971" s="3"/>
      <c r="GY971" s="3"/>
      <c r="GZ971" s="3"/>
      <c r="HA971" s="3"/>
      <c r="HB971" s="3"/>
      <c r="HC971" s="3"/>
      <c r="HD971" s="3"/>
      <c r="HE971" s="3"/>
      <c r="HF971" s="3"/>
      <c r="HG971" s="3"/>
      <c r="HH971" s="3"/>
      <c r="HI971" s="3"/>
      <c r="HJ971" s="3"/>
      <c r="HK971" s="3"/>
      <c r="HL971" s="3"/>
      <c r="HM971" s="3"/>
      <c r="HN971" s="3"/>
      <c r="HO971" s="3"/>
      <c r="HP971" s="3"/>
      <c r="HQ971" s="3"/>
      <c r="HR971" s="3"/>
      <c r="HS971" s="3"/>
      <c r="HT971" s="3"/>
      <c r="HU971" s="3"/>
      <c r="HV971" s="3"/>
      <c r="HW971" s="3"/>
      <c r="HX971" s="3"/>
      <c r="HY971" s="3"/>
      <c r="HZ971" s="3"/>
      <c r="IA971" s="3"/>
      <c r="IB971" s="3"/>
      <c r="IC971" s="3"/>
      <c r="ID971" s="3"/>
      <c r="IE971" s="3"/>
      <c r="IF971" s="3"/>
      <c r="IG971" s="3"/>
      <c r="IH971" s="3"/>
      <c r="II971" s="3"/>
      <c r="IJ971" s="3"/>
      <c r="IK971" s="3"/>
      <c r="IL971" s="3"/>
      <c r="IM971" s="3"/>
      <c r="IN971" s="3"/>
      <c r="IO971" s="3"/>
      <c r="IP971" s="3"/>
      <c r="IQ971" s="3"/>
      <c r="IR971" s="3"/>
      <c r="IS971" s="3"/>
      <c r="IT971" s="3"/>
      <c r="IU971" s="3"/>
      <c r="IV971" s="3"/>
    </row>
    <row r="972" spans="1:256" s="196" customFormat="1">
      <c r="A972" s="118"/>
      <c r="B972" s="112"/>
      <c r="C972" s="113"/>
      <c r="D972" s="114"/>
      <c r="E972" s="115"/>
      <c r="F972" s="116"/>
      <c r="G972" s="117"/>
      <c r="H972" s="4"/>
      <c r="I972" s="36"/>
      <c r="J972" s="37"/>
      <c r="K972" s="38"/>
      <c r="L972" s="34"/>
      <c r="N972" s="35"/>
      <c r="O972" s="3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  <c r="BO972" s="3"/>
      <c r="BP972" s="3"/>
      <c r="BQ972" s="3"/>
      <c r="BR972" s="3"/>
      <c r="BS972" s="3"/>
      <c r="BT972" s="3"/>
      <c r="BU972" s="3"/>
      <c r="BV972" s="3"/>
      <c r="BW972" s="3"/>
      <c r="BX972" s="3"/>
      <c r="BY972" s="3"/>
      <c r="BZ972" s="3"/>
      <c r="CA972" s="3"/>
      <c r="CB972" s="3"/>
      <c r="CC972" s="3"/>
      <c r="CD972" s="3"/>
      <c r="CE972" s="3"/>
      <c r="CF972" s="3"/>
      <c r="CG972" s="3"/>
      <c r="CH972" s="3"/>
      <c r="CI972" s="3"/>
      <c r="CJ972" s="3"/>
      <c r="CK972" s="3"/>
      <c r="CL972" s="3"/>
      <c r="CM972" s="3"/>
      <c r="CN972" s="3"/>
      <c r="CO972" s="3"/>
      <c r="CP972" s="3"/>
      <c r="CQ972" s="3"/>
      <c r="CR972" s="3"/>
      <c r="CS972" s="3"/>
      <c r="CT972" s="3"/>
      <c r="CU972" s="3"/>
      <c r="CV972" s="3"/>
      <c r="CW972" s="3"/>
      <c r="CX972" s="3"/>
      <c r="CY972" s="3"/>
      <c r="CZ972" s="3"/>
      <c r="DA972" s="3"/>
      <c r="DB972" s="3"/>
      <c r="DC972" s="3"/>
      <c r="DD972" s="3"/>
      <c r="DE972" s="3"/>
      <c r="DF972" s="3"/>
      <c r="DG972" s="3"/>
      <c r="DH972" s="3"/>
      <c r="DI972" s="3"/>
      <c r="DJ972" s="3"/>
      <c r="DK972" s="3"/>
      <c r="DL972" s="3"/>
      <c r="DM972" s="3"/>
      <c r="DN972" s="3"/>
      <c r="DO972" s="3"/>
      <c r="DP972" s="3"/>
      <c r="DQ972" s="3"/>
      <c r="DR972" s="3"/>
      <c r="DS972" s="3"/>
      <c r="DT972" s="3"/>
      <c r="DU972" s="3"/>
      <c r="DV972" s="3"/>
      <c r="DW972" s="3"/>
      <c r="DX972" s="3"/>
      <c r="DY972" s="3"/>
      <c r="DZ972" s="3"/>
      <c r="EA972" s="3"/>
      <c r="EB972" s="3"/>
      <c r="EC972" s="3"/>
      <c r="ED972" s="3"/>
      <c r="EE972" s="3"/>
      <c r="EF972" s="3"/>
      <c r="EG972" s="3"/>
      <c r="EH972" s="3"/>
      <c r="EI972" s="3"/>
      <c r="EJ972" s="3"/>
      <c r="EK972" s="3"/>
      <c r="EL972" s="3"/>
      <c r="EM972" s="3"/>
      <c r="EN972" s="3"/>
      <c r="EO972" s="3"/>
      <c r="EP972" s="3"/>
      <c r="EQ972" s="3"/>
      <c r="ER972" s="3"/>
      <c r="ES972" s="3"/>
      <c r="ET972" s="3"/>
      <c r="EU972" s="3"/>
      <c r="EV972" s="3"/>
      <c r="EW972" s="3"/>
      <c r="EX972" s="3"/>
      <c r="EY972" s="3"/>
      <c r="EZ972" s="3"/>
      <c r="FA972" s="3"/>
      <c r="FB972" s="3"/>
      <c r="FC972" s="3"/>
      <c r="FD972" s="3"/>
      <c r="FE972" s="3"/>
      <c r="FF972" s="3"/>
      <c r="FG972" s="3"/>
      <c r="FH972" s="3"/>
      <c r="FI972" s="3"/>
      <c r="FJ972" s="3"/>
      <c r="FK972" s="3"/>
      <c r="FL972" s="3"/>
      <c r="FM972" s="3"/>
      <c r="FN972" s="3"/>
      <c r="FO972" s="3"/>
      <c r="FP972" s="3"/>
      <c r="FQ972" s="3"/>
      <c r="FR972" s="3"/>
      <c r="FS972" s="3"/>
      <c r="FT972" s="3"/>
      <c r="FU972" s="3"/>
      <c r="FV972" s="3"/>
      <c r="FW972" s="3"/>
      <c r="FX972" s="3"/>
      <c r="FY972" s="3"/>
      <c r="FZ972" s="3"/>
      <c r="GA972" s="3"/>
      <c r="GB972" s="3"/>
      <c r="GC972" s="3"/>
      <c r="GD972" s="3"/>
      <c r="GE972" s="3"/>
      <c r="GF972" s="3"/>
      <c r="GG972" s="3"/>
      <c r="GH972" s="3"/>
      <c r="GI972" s="3"/>
      <c r="GJ972" s="3"/>
      <c r="GK972" s="3"/>
      <c r="GL972" s="3"/>
      <c r="GM972" s="3"/>
      <c r="GN972" s="3"/>
      <c r="GO972" s="3"/>
      <c r="GP972" s="3"/>
      <c r="GQ972" s="3"/>
      <c r="GR972" s="3"/>
      <c r="GS972" s="3"/>
      <c r="GT972" s="3"/>
      <c r="GU972" s="3"/>
      <c r="GV972" s="3"/>
      <c r="GW972" s="3"/>
      <c r="GX972" s="3"/>
      <c r="GY972" s="3"/>
      <c r="GZ972" s="3"/>
      <c r="HA972" s="3"/>
      <c r="HB972" s="3"/>
      <c r="HC972" s="3"/>
      <c r="HD972" s="3"/>
      <c r="HE972" s="3"/>
      <c r="HF972" s="3"/>
      <c r="HG972" s="3"/>
      <c r="HH972" s="3"/>
      <c r="HI972" s="3"/>
      <c r="HJ972" s="3"/>
      <c r="HK972" s="3"/>
      <c r="HL972" s="3"/>
      <c r="HM972" s="3"/>
      <c r="HN972" s="3"/>
      <c r="HO972" s="3"/>
      <c r="HP972" s="3"/>
      <c r="HQ972" s="3"/>
      <c r="HR972" s="3"/>
      <c r="HS972" s="3"/>
      <c r="HT972" s="3"/>
      <c r="HU972" s="3"/>
      <c r="HV972" s="3"/>
      <c r="HW972" s="3"/>
      <c r="HX972" s="3"/>
      <c r="HY972" s="3"/>
      <c r="HZ972" s="3"/>
      <c r="IA972" s="3"/>
      <c r="IB972" s="3"/>
      <c r="IC972" s="3"/>
      <c r="ID972" s="3"/>
      <c r="IE972" s="3"/>
      <c r="IF972" s="3"/>
      <c r="IG972" s="3"/>
      <c r="IH972" s="3"/>
      <c r="II972" s="3"/>
      <c r="IJ972" s="3"/>
      <c r="IK972" s="3"/>
      <c r="IL972" s="3"/>
      <c r="IM972" s="3"/>
      <c r="IN972" s="3"/>
      <c r="IO972" s="3"/>
      <c r="IP972" s="3"/>
      <c r="IQ972" s="3"/>
      <c r="IR972" s="3"/>
      <c r="IS972" s="3"/>
      <c r="IT972" s="3"/>
      <c r="IU972" s="3"/>
      <c r="IV972" s="3"/>
    </row>
    <row r="973" spans="1:256" s="196" customFormat="1">
      <c r="A973" s="118"/>
      <c r="B973" s="112"/>
      <c r="C973" s="113"/>
      <c r="D973" s="114"/>
      <c r="E973" s="115"/>
      <c r="F973" s="116"/>
      <c r="G973" s="117"/>
      <c r="H973" s="4"/>
      <c r="I973" s="36"/>
      <c r="J973" s="37"/>
      <c r="K973" s="38"/>
      <c r="L973" s="34"/>
      <c r="N973" s="35"/>
      <c r="O973" s="3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  <c r="BO973" s="3"/>
      <c r="BP973" s="3"/>
      <c r="BQ973" s="3"/>
      <c r="BR973" s="3"/>
      <c r="BS973" s="3"/>
      <c r="BT973" s="3"/>
      <c r="BU973" s="3"/>
      <c r="BV973" s="3"/>
      <c r="BW973" s="3"/>
      <c r="BX973" s="3"/>
      <c r="BY973" s="3"/>
      <c r="BZ973" s="3"/>
      <c r="CA973" s="3"/>
      <c r="CB973" s="3"/>
      <c r="CC973" s="3"/>
      <c r="CD973" s="3"/>
      <c r="CE973" s="3"/>
      <c r="CF973" s="3"/>
      <c r="CG973" s="3"/>
      <c r="CH973" s="3"/>
      <c r="CI973" s="3"/>
      <c r="CJ973" s="3"/>
      <c r="CK973" s="3"/>
      <c r="CL973" s="3"/>
      <c r="CM973" s="3"/>
      <c r="CN973" s="3"/>
      <c r="CO973" s="3"/>
      <c r="CP973" s="3"/>
      <c r="CQ973" s="3"/>
      <c r="CR973" s="3"/>
      <c r="CS973" s="3"/>
      <c r="CT973" s="3"/>
      <c r="CU973" s="3"/>
      <c r="CV973" s="3"/>
      <c r="CW973" s="3"/>
      <c r="CX973" s="3"/>
      <c r="CY973" s="3"/>
      <c r="CZ973" s="3"/>
      <c r="DA973" s="3"/>
      <c r="DB973" s="3"/>
      <c r="DC973" s="3"/>
      <c r="DD973" s="3"/>
      <c r="DE973" s="3"/>
      <c r="DF973" s="3"/>
      <c r="DG973" s="3"/>
      <c r="DH973" s="3"/>
      <c r="DI973" s="3"/>
      <c r="DJ973" s="3"/>
      <c r="DK973" s="3"/>
      <c r="DL973" s="3"/>
      <c r="DM973" s="3"/>
      <c r="DN973" s="3"/>
      <c r="DO973" s="3"/>
      <c r="DP973" s="3"/>
      <c r="DQ973" s="3"/>
      <c r="DR973" s="3"/>
      <c r="DS973" s="3"/>
      <c r="DT973" s="3"/>
      <c r="DU973" s="3"/>
      <c r="DV973" s="3"/>
      <c r="DW973" s="3"/>
      <c r="DX973" s="3"/>
      <c r="DY973" s="3"/>
      <c r="DZ973" s="3"/>
      <c r="EA973" s="3"/>
      <c r="EB973" s="3"/>
      <c r="EC973" s="3"/>
      <c r="ED973" s="3"/>
      <c r="EE973" s="3"/>
      <c r="EF973" s="3"/>
      <c r="EG973" s="3"/>
      <c r="EH973" s="3"/>
      <c r="EI973" s="3"/>
      <c r="EJ973" s="3"/>
      <c r="EK973" s="3"/>
      <c r="EL973" s="3"/>
      <c r="EM973" s="3"/>
      <c r="EN973" s="3"/>
      <c r="EO973" s="3"/>
      <c r="EP973" s="3"/>
      <c r="EQ973" s="3"/>
      <c r="ER973" s="3"/>
      <c r="ES973" s="3"/>
      <c r="ET973" s="3"/>
      <c r="EU973" s="3"/>
      <c r="EV973" s="3"/>
      <c r="EW973" s="3"/>
      <c r="EX973" s="3"/>
      <c r="EY973" s="3"/>
      <c r="EZ973" s="3"/>
      <c r="FA973" s="3"/>
      <c r="FB973" s="3"/>
      <c r="FC973" s="3"/>
      <c r="FD973" s="3"/>
      <c r="FE973" s="3"/>
      <c r="FF973" s="3"/>
      <c r="FG973" s="3"/>
      <c r="FH973" s="3"/>
      <c r="FI973" s="3"/>
      <c r="FJ973" s="3"/>
      <c r="FK973" s="3"/>
      <c r="FL973" s="3"/>
      <c r="FM973" s="3"/>
      <c r="FN973" s="3"/>
      <c r="FO973" s="3"/>
      <c r="FP973" s="3"/>
      <c r="FQ973" s="3"/>
      <c r="FR973" s="3"/>
      <c r="FS973" s="3"/>
      <c r="FT973" s="3"/>
      <c r="FU973" s="3"/>
      <c r="FV973" s="3"/>
      <c r="FW973" s="3"/>
      <c r="FX973" s="3"/>
      <c r="FY973" s="3"/>
      <c r="FZ973" s="3"/>
      <c r="GA973" s="3"/>
      <c r="GB973" s="3"/>
      <c r="GC973" s="3"/>
      <c r="GD973" s="3"/>
      <c r="GE973" s="3"/>
      <c r="GF973" s="3"/>
      <c r="GG973" s="3"/>
      <c r="GH973" s="3"/>
      <c r="GI973" s="3"/>
      <c r="GJ973" s="3"/>
      <c r="GK973" s="3"/>
      <c r="GL973" s="3"/>
      <c r="GM973" s="3"/>
      <c r="GN973" s="3"/>
      <c r="GO973" s="3"/>
      <c r="GP973" s="3"/>
      <c r="GQ973" s="3"/>
      <c r="GR973" s="3"/>
      <c r="GS973" s="3"/>
      <c r="GT973" s="3"/>
      <c r="GU973" s="3"/>
      <c r="GV973" s="3"/>
      <c r="GW973" s="3"/>
      <c r="GX973" s="3"/>
      <c r="GY973" s="3"/>
      <c r="GZ973" s="3"/>
      <c r="HA973" s="3"/>
      <c r="HB973" s="3"/>
      <c r="HC973" s="3"/>
      <c r="HD973" s="3"/>
      <c r="HE973" s="3"/>
      <c r="HF973" s="3"/>
      <c r="HG973" s="3"/>
      <c r="HH973" s="3"/>
      <c r="HI973" s="3"/>
      <c r="HJ973" s="3"/>
      <c r="HK973" s="3"/>
      <c r="HL973" s="3"/>
      <c r="HM973" s="3"/>
      <c r="HN973" s="3"/>
      <c r="HO973" s="3"/>
      <c r="HP973" s="3"/>
      <c r="HQ973" s="3"/>
      <c r="HR973" s="3"/>
      <c r="HS973" s="3"/>
      <c r="HT973" s="3"/>
      <c r="HU973" s="3"/>
      <c r="HV973" s="3"/>
      <c r="HW973" s="3"/>
      <c r="HX973" s="3"/>
      <c r="HY973" s="3"/>
      <c r="HZ973" s="3"/>
      <c r="IA973" s="3"/>
      <c r="IB973" s="3"/>
      <c r="IC973" s="3"/>
      <c r="ID973" s="3"/>
      <c r="IE973" s="3"/>
      <c r="IF973" s="3"/>
      <c r="IG973" s="3"/>
      <c r="IH973" s="3"/>
      <c r="II973" s="3"/>
      <c r="IJ973" s="3"/>
      <c r="IK973" s="3"/>
      <c r="IL973" s="3"/>
      <c r="IM973" s="3"/>
      <c r="IN973" s="3"/>
      <c r="IO973" s="3"/>
      <c r="IP973" s="3"/>
      <c r="IQ973" s="3"/>
      <c r="IR973" s="3"/>
      <c r="IS973" s="3"/>
      <c r="IT973" s="3"/>
      <c r="IU973" s="3"/>
      <c r="IV973" s="3"/>
    </row>
    <row r="974" spans="1:256" s="196" customFormat="1">
      <c r="A974" s="118"/>
      <c r="B974" s="112"/>
      <c r="C974" s="113"/>
      <c r="D974" s="114"/>
      <c r="E974" s="115"/>
      <c r="F974" s="116"/>
      <c r="G974" s="117"/>
      <c r="H974" s="4"/>
      <c r="I974" s="36"/>
      <c r="J974" s="37"/>
      <c r="K974" s="38"/>
      <c r="L974" s="34"/>
      <c r="N974" s="35"/>
      <c r="O974" s="3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  <c r="BO974" s="3"/>
      <c r="BP974" s="3"/>
      <c r="BQ974" s="3"/>
      <c r="BR974" s="3"/>
      <c r="BS974" s="3"/>
      <c r="BT974" s="3"/>
      <c r="BU974" s="3"/>
      <c r="BV974" s="3"/>
      <c r="BW974" s="3"/>
      <c r="BX974" s="3"/>
      <c r="BY974" s="3"/>
      <c r="BZ974" s="3"/>
      <c r="CA974" s="3"/>
      <c r="CB974" s="3"/>
      <c r="CC974" s="3"/>
      <c r="CD974" s="3"/>
      <c r="CE974" s="3"/>
      <c r="CF974" s="3"/>
      <c r="CG974" s="3"/>
      <c r="CH974" s="3"/>
      <c r="CI974" s="3"/>
      <c r="CJ974" s="3"/>
      <c r="CK974" s="3"/>
      <c r="CL974" s="3"/>
      <c r="CM974" s="3"/>
      <c r="CN974" s="3"/>
      <c r="CO974" s="3"/>
      <c r="CP974" s="3"/>
      <c r="CQ974" s="3"/>
      <c r="CR974" s="3"/>
      <c r="CS974" s="3"/>
      <c r="CT974" s="3"/>
      <c r="CU974" s="3"/>
      <c r="CV974" s="3"/>
      <c r="CW974" s="3"/>
      <c r="CX974" s="3"/>
      <c r="CY974" s="3"/>
      <c r="CZ974" s="3"/>
      <c r="DA974" s="3"/>
      <c r="DB974" s="3"/>
      <c r="DC974" s="3"/>
      <c r="DD974" s="3"/>
      <c r="DE974" s="3"/>
      <c r="DF974" s="3"/>
      <c r="DG974" s="3"/>
      <c r="DH974" s="3"/>
      <c r="DI974" s="3"/>
      <c r="DJ974" s="3"/>
      <c r="DK974" s="3"/>
      <c r="DL974" s="3"/>
      <c r="DM974" s="3"/>
      <c r="DN974" s="3"/>
      <c r="DO974" s="3"/>
      <c r="DP974" s="3"/>
      <c r="DQ974" s="3"/>
      <c r="DR974" s="3"/>
      <c r="DS974" s="3"/>
      <c r="DT974" s="3"/>
      <c r="DU974" s="3"/>
      <c r="DV974" s="3"/>
      <c r="DW974" s="3"/>
      <c r="DX974" s="3"/>
      <c r="DY974" s="3"/>
      <c r="DZ974" s="3"/>
      <c r="EA974" s="3"/>
      <c r="EB974" s="3"/>
      <c r="EC974" s="3"/>
      <c r="ED974" s="3"/>
      <c r="EE974" s="3"/>
      <c r="EF974" s="3"/>
      <c r="EG974" s="3"/>
      <c r="EH974" s="3"/>
      <c r="EI974" s="3"/>
      <c r="EJ974" s="3"/>
      <c r="EK974" s="3"/>
      <c r="EL974" s="3"/>
      <c r="EM974" s="3"/>
      <c r="EN974" s="3"/>
      <c r="EO974" s="3"/>
      <c r="EP974" s="3"/>
      <c r="EQ974" s="3"/>
      <c r="ER974" s="3"/>
      <c r="ES974" s="3"/>
      <c r="ET974" s="3"/>
      <c r="EU974" s="3"/>
      <c r="EV974" s="3"/>
      <c r="EW974" s="3"/>
      <c r="EX974" s="3"/>
      <c r="EY974" s="3"/>
      <c r="EZ974" s="3"/>
      <c r="FA974" s="3"/>
      <c r="FB974" s="3"/>
      <c r="FC974" s="3"/>
      <c r="FD974" s="3"/>
      <c r="FE974" s="3"/>
      <c r="FF974" s="3"/>
      <c r="FG974" s="3"/>
      <c r="FH974" s="3"/>
      <c r="FI974" s="3"/>
      <c r="FJ974" s="3"/>
      <c r="FK974" s="3"/>
      <c r="FL974" s="3"/>
      <c r="FM974" s="3"/>
      <c r="FN974" s="3"/>
      <c r="FO974" s="3"/>
      <c r="FP974" s="3"/>
      <c r="FQ974" s="3"/>
      <c r="FR974" s="3"/>
      <c r="FS974" s="3"/>
      <c r="FT974" s="3"/>
      <c r="FU974" s="3"/>
      <c r="FV974" s="3"/>
      <c r="FW974" s="3"/>
      <c r="FX974" s="3"/>
      <c r="FY974" s="3"/>
      <c r="FZ974" s="3"/>
      <c r="GA974" s="3"/>
      <c r="GB974" s="3"/>
      <c r="GC974" s="3"/>
      <c r="GD974" s="3"/>
      <c r="GE974" s="3"/>
      <c r="GF974" s="3"/>
      <c r="GG974" s="3"/>
      <c r="GH974" s="3"/>
      <c r="GI974" s="3"/>
      <c r="GJ974" s="3"/>
      <c r="GK974" s="3"/>
      <c r="GL974" s="3"/>
      <c r="GM974" s="3"/>
      <c r="GN974" s="3"/>
      <c r="GO974" s="3"/>
      <c r="GP974" s="3"/>
      <c r="GQ974" s="3"/>
      <c r="GR974" s="3"/>
      <c r="GS974" s="3"/>
      <c r="GT974" s="3"/>
      <c r="GU974" s="3"/>
      <c r="GV974" s="3"/>
      <c r="GW974" s="3"/>
      <c r="GX974" s="3"/>
      <c r="GY974" s="3"/>
      <c r="GZ974" s="3"/>
      <c r="HA974" s="3"/>
      <c r="HB974" s="3"/>
      <c r="HC974" s="3"/>
      <c r="HD974" s="3"/>
      <c r="HE974" s="3"/>
      <c r="HF974" s="3"/>
      <c r="HG974" s="3"/>
      <c r="HH974" s="3"/>
      <c r="HI974" s="3"/>
      <c r="HJ974" s="3"/>
      <c r="HK974" s="3"/>
      <c r="HL974" s="3"/>
      <c r="HM974" s="3"/>
      <c r="HN974" s="3"/>
      <c r="HO974" s="3"/>
      <c r="HP974" s="3"/>
      <c r="HQ974" s="3"/>
      <c r="HR974" s="3"/>
      <c r="HS974" s="3"/>
      <c r="HT974" s="3"/>
      <c r="HU974" s="3"/>
      <c r="HV974" s="3"/>
      <c r="HW974" s="3"/>
      <c r="HX974" s="3"/>
      <c r="HY974" s="3"/>
      <c r="HZ974" s="3"/>
      <c r="IA974" s="3"/>
      <c r="IB974" s="3"/>
      <c r="IC974" s="3"/>
      <c r="ID974" s="3"/>
      <c r="IE974" s="3"/>
      <c r="IF974" s="3"/>
      <c r="IG974" s="3"/>
      <c r="IH974" s="3"/>
      <c r="II974" s="3"/>
      <c r="IJ974" s="3"/>
      <c r="IK974" s="3"/>
      <c r="IL974" s="3"/>
      <c r="IM974" s="3"/>
      <c r="IN974" s="3"/>
      <c r="IO974" s="3"/>
      <c r="IP974" s="3"/>
      <c r="IQ974" s="3"/>
      <c r="IR974" s="3"/>
      <c r="IS974" s="3"/>
      <c r="IT974" s="3"/>
      <c r="IU974" s="3"/>
      <c r="IV974" s="3"/>
    </row>
    <row r="975" spans="1:256" s="196" customFormat="1">
      <c r="A975" s="118"/>
      <c r="B975" s="112"/>
      <c r="C975" s="113"/>
      <c r="D975" s="114"/>
      <c r="E975" s="115"/>
      <c r="F975" s="116"/>
      <c r="G975" s="117"/>
      <c r="H975" s="4"/>
      <c r="I975" s="36"/>
      <c r="J975" s="37"/>
      <c r="K975" s="38"/>
      <c r="L975" s="34"/>
      <c r="N975" s="35"/>
      <c r="O975" s="3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  <c r="BO975" s="3"/>
      <c r="BP975" s="3"/>
      <c r="BQ975" s="3"/>
      <c r="BR975" s="3"/>
      <c r="BS975" s="3"/>
      <c r="BT975" s="3"/>
      <c r="BU975" s="3"/>
      <c r="BV975" s="3"/>
      <c r="BW975" s="3"/>
      <c r="BX975" s="3"/>
      <c r="BY975" s="3"/>
      <c r="BZ975" s="3"/>
      <c r="CA975" s="3"/>
      <c r="CB975" s="3"/>
      <c r="CC975" s="3"/>
      <c r="CD975" s="3"/>
      <c r="CE975" s="3"/>
      <c r="CF975" s="3"/>
      <c r="CG975" s="3"/>
      <c r="CH975" s="3"/>
      <c r="CI975" s="3"/>
      <c r="CJ975" s="3"/>
      <c r="CK975" s="3"/>
      <c r="CL975" s="3"/>
      <c r="CM975" s="3"/>
      <c r="CN975" s="3"/>
      <c r="CO975" s="3"/>
      <c r="CP975" s="3"/>
      <c r="CQ975" s="3"/>
      <c r="CR975" s="3"/>
      <c r="CS975" s="3"/>
      <c r="CT975" s="3"/>
      <c r="CU975" s="3"/>
      <c r="CV975" s="3"/>
      <c r="CW975" s="3"/>
      <c r="CX975" s="3"/>
      <c r="CY975" s="3"/>
      <c r="CZ975" s="3"/>
      <c r="DA975" s="3"/>
      <c r="DB975" s="3"/>
      <c r="DC975" s="3"/>
      <c r="DD975" s="3"/>
      <c r="DE975" s="3"/>
      <c r="DF975" s="3"/>
      <c r="DG975" s="3"/>
      <c r="DH975" s="3"/>
      <c r="DI975" s="3"/>
      <c r="DJ975" s="3"/>
      <c r="DK975" s="3"/>
      <c r="DL975" s="3"/>
      <c r="DM975" s="3"/>
      <c r="DN975" s="3"/>
      <c r="DO975" s="3"/>
      <c r="DP975" s="3"/>
      <c r="DQ975" s="3"/>
      <c r="DR975" s="3"/>
      <c r="DS975" s="3"/>
      <c r="DT975" s="3"/>
      <c r="DU975" s="3"/>
      <c r="DV975" s="3"/>
      <c r="DW975" s="3"/>
      <c r="DX975" s="3"/>
      <c r="DY975" s="3"/>
      <c r="DZ975" s="3"/>
      <c r="EA975" s="3"/>
      <c r="EB975" s="3"/>
      <c r="EC975" s="3"/>
      <c r="ED975" s="3"/>
      <c r="EE975" s="3"/>
      <c r="EF975" s="3"/>
      <c r="EG975" s="3"/>
      <c r="EH975" s="3"/>
      <c r="EI975" s="3"/>
      <c r="EJ975" s="3"/>
      <c r="EK975" s="3"/>
      <c r="EL975" s="3"/>
      <c r="EM975" s="3"/>
      <c r="EN975" s="3"/>
      <c r="EO975" s="3"/>
      <c r="EP975" s="3"/>
      <c r="EQ975" s="3"/>
      <c r="ER975" s="3"/>
      <c r="ES975" s="3"/>
      <c r="ET975" s="3"/>
      <c r="EU975" s="3"/>
      <c r="EV975" s="3"/>
      <c r="EW975" s="3"/>
      <c r="EX975" s="3"/>
      <c r="EY975" s="3"/>
      <c r="EZ975" s="3"/>
      <c r="FA975" s="3"/>
      <c r="FB975" s="3"/>
      <c r="FC975" s="3"/>
      <c r="FD975" s="3"/>
      <c r="FE975" s="3"/>
      <c r="FF975" s="3"/>
      <c r="FG975" s="3"/>
      <c r="FH975" s="3"/>
      <c r="FI975" s="3"/>
      <c r="FJ975" s="3"/>
      <c r="FK975" s="3"/>
      <c r="FL975" s="3"/>
      <c r="FM975" s="3"/>
      <c r="FN975" s="3"/>
      <c r="FO975" s="3"/>
      <c r="FP975" s="3"/>
      <c r="FQ975" s="3"/>
      <c r="FR975" s="3"/>
      <c r="FS975" s="3"/>
      <c r="FT975" s="3"/>
      <c r="FU975" s="3"/>
      <c r="FV975" s="3"/>
      <c r="FW975" s="3"/>
      <c r="FX975" s="3"/>
      <c r="FY975" s="3"/>
      <c r="FZ975" s="3"/>
      <c r="GA975" s="3"/>
      <c r="GB975" s="3"/>
      <c r="GC975" s="3"/>
      <c r="GD975" s="3"/>
      <c r="GE975" s="3"/>
      <c r="GF975" s="3"/>
      <c r="GG975" s="3"/>
      <c r="GH975" s="3"/>
      <c r="GI975" s="3"/>
      <c r="GJ975" s="3"/>
      <c r="GK975" s="3"/>
      <c r="GL975" s="3"/>
      <c r="GM975" s="3"/>
      <c r="GN975" s="3"/>
      <c r="GO975" s="3"/>
      <c r="GP975" s="3"/>
      <c r="GQ975" s="3"/>
      <c r="GR975" s="3"/>
      <c r="GS975" s="3"/>
      <c r="GT975" s="3"/>
      <c r="GU975" s="3"/>
      <c r="GV975" s="3"/>
      <c r="GW975" s="3"/>
      <c r="GX975" s="3"/>
      <c r="GY975" s="3"/>
      <c r="GZ975" s="3"/>
      <c r="HA975" s="3"/>
      <c r="HB975" s="3"/>
      <c r="HC975" s="3"/>
      <c r="HD975" s="3"/>
      <c r="HE975" s="3"/>
      <c r="HF975" s="3"/>
      <c r="HG975" s="3"/>
      <c r="HH975" s="3"/>
      <c r="HI975" s="3"/>
      <c r="HJ975" s="3"/>
      <c r="HK975" s="3"/>
      <c r="HL975" s="3"/>
      <c r="HM975" s="3"/>
      <c r="HN975" s="3"/>
      <c r="HO975" s="3"/>
      <c r="HP975" s="3"/>
      <c r="HQ975" s="3"/>
      <c r="HR975" s="3"/>
      <c r="HS975" s="3"/>
      <c r="HT975" s="3"/>
      <c r="HU975" s="3"/>
      <c r="HV975" s="3"/>
      <c r="HW975" s="3"/>
      <c r="HX975" s="3"/>
      <c r="HY975" s="3"/>
      <c r="HZ975" s="3"/>
      <c r="IA975" s="3"/>
      <c r="IB975" s="3"/>
      <c r="IC975" s="3"/>
      <c r="ID975" s="3"/>
      <c r="IE975" s="3"/>
      <c r="IF975" s="3"/>
      <c r="IG975" s="3"/>
      <c r="IH975" s="3"/>
      <c r="II975" s="3"/>
      <c r="IJ975" s="3"/>
      <c r="IK975" s="3"/>
      <c r="IL975" s="3"/>
      <c r="IM975" s="3"/>
      <c r="IN975" s="3"/>
      <c r="IO975" s="3"/>
      <c r="IP975" s="3"/>
      <c r="IQ975" s="3"/>
      <c r="IR975" s="3"/>
      <c r="IS975" s="3"/>
      <c r="IT975" s="3"/>
      <c r="IU975" s="3"/>
      <c r="IV975" s="3"/>
    </row>
    <row r="976" spans="1:256" s="196" customFormat="1">
      <c r="A976" s="118"/>
      <c r="B976" s="112"/>
      <c r="C976" s="113"/>
      <c r="D976" s="114"/>
      <c r="E976" s="115"/>
      <c r="F976" s="116"/>
      <c r="G976" s="117"/>
      <c r="H976" s="4"/>
      <c r="I976" s="36"/>
      <c r="J976" s="37"/>
      <c r="K976" s="38"/>
      <c r="L976" s="34"/>
      <c r="N976" s="35"/>
      <c r="O976" s="3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  <c r="BO976" s="3"/>
      <c r="BP976" s="3"/>
      <c r="BQ976" s="3"/>
      <c r="BR976" s="3"/>
      <c r="BS976" s="3"/>
      <c r="BT976" s="3"/>
      <c r="BU976" s="3"/>
      <c r="BV976" s="3"/>
      <c r="BW976" s="3"/>
      <c r="BX976" s="3"/>
      <c r="BY976" s="3"/>
      <c r="BZ976" s="3"/>
      <c r="CA976" s="3"/>
      <c r="CB976" s="3"/>
      <c r="CC976" s="3"/>
      <c r="CD976" s="3"/>
      <c r="CE976" s="3"/>
      <c r="CF976" s="3"/>
      <c r="CG976" s="3"/>
      <c r="CH976" s="3"/>
      <c r="CI976" s="3"/>
      <c r="CJ976" s="3"/>
      <c r="CK976" s="3"/>
      <c r="CL976" s="3"/>
      <c r="CM976" s="3"/>
      <c r="CN976" s="3"/>
      <c r="CO976" s="3"/>
      <c r="CP976" s="3"/>
      <c r="CQ976" s="3"/>
      <c r="CR976" s="3"/>
      <c r="CS976" s="3"/>
      <c r="CT976" s="3"/>
      <c r="CU976" s="3"/>
      <c r="CV976" s="3"/>
      <c r="CW976" s="3"/>
      <c r="CX976" s="3"/>
      <c r="CY976" s="3"/>
      <c r="CZ976" s="3"/>
      <c r="DA976" s="3"/>
      <c r="DB976" s="3"/>
      <c r="DC976" s="3"/>
      <c r="DD976" s="3"/>
      <c r="DE976" s="3"/>
      <c r="DF976" s="3"/>
      <c r="DG976" s="3"/>
      <c r="DH976" s="3"/>
      <c r="DI976" s="3"/>
      <c r="DJ976" s="3"/>
      <c r="DK976" s="3"/>
      <c r="DL976" s="3"/>
      <c r="DM976" s="3"/>
      <c r="DN976" s="3"/>
      <c r="DO976" s="3"/>
      <c r="DP976" s="3"/>
      <c r="DQ976" s="3"/>
      <c r="DR976" s="3"/>
      <c r="DS976" s="3"/>
      <c r="DT976" s="3"/>
      <c r="DU976" s="3"/>
      <c r="DV976" s="3"/>
      <c r="DW976" s="3"/>
      <c r="DX976" s="3"/>
      <c r="DY976" s="3"/>
      <c r="DZ976" s="3"/>
      <c r="EA976" s="3"/>
      <c r="EB976" s="3"/>
      <c r="EC976" s="3"/>
      <c r="ED976" s="3"/>
      <c r="EE976" s="3"/>
      <c r="EF976" s="3"/>
      <c r="EG976" s="3"/>
      <c r="EH976" s="3"/>
      <c r="EI976" s="3"/>
      <c r="EJ976" s="3"/>
      <c r="EK976" s="3"/>
      <c r="EL976" s="3"/>
      <c r="EM976" s="3"/>
      <c r="EN976" s="3"/>
      <c r="EO976" s="3"/>
      <c r="EP976" s="3"/>
      <c r="EQ976" s="3"/>
      <c r="ER976" s="3"/>
      <c r="ES976" s="3"/>
      <c r="ET976" s="3"/>
      <c r="EU976" s="3"/>
      <c r="EV976" s="3"/>
      <c r="EW976" s="3"/>
      <c r="EX976" s="3"/>
      <c r="EY976" s="3"/>
      <c r="EZ976" s="3"/>
      <c r="FA976" s="3"/>
      <c r="FB976" s="3"/>
      <c r="FC976" s="3"/>
      <c r="FD976" s="3"/>
      <c r="FE976" s="3"/>
      <c r="FF976" s="3"/>
      <c r="FG976" s="3"/>
      <c r="FH976" s="3"/>
      <c r="FI976" s="3"/>
      <c r="FJ976" s="3"/>
      <c r="FK976" s="3"/>
      <c r="FL976" s="3"/>
      <c r="FM976" s="3"/>
      <c r="FN976" s="3"/>
      <c r="FO976" s="3"/>
      <c r="FP976" s="3"/>
      <c r="FQ976" s="3"/>
      <c r="FR976" s="3"/>
      <c r="FS976" s="3"/>
      <c r="FT976" s="3"/>
      <c r="FU976" s="3"/>
      <c r="FV976" s="3"/>
      <c r="FW976" s="3"/>
      <c r="FX976" s="3"/>
      <c r="FY976" s="3"/>
      <c r="FZ976" s="3"/>
      <c r="GA976" s="3"/>
      <c r="GB976" s="3"/>
      <c r="GC976" s="3"/>
      <c r="GD976" s="3"/>
      <c r="GE976" s="3"/>
      <c r="GF976" s="3"/>
      <c r="GG976" s="3"/>
      <c r="GH976" s="3"/>
      <c r="GI976" s="3"/>
      <c r="GJ976" s="3"/>
      <c r="GK976" s="3"/>
      <c r="GL976" s="3"/>
      <c r="GM976" s="3"/>
      <c r="GN976" s="3"/>
      <c r="GO976" s="3"/>
      <c r="GP976" s="3"/>
      <c r="GQ976" s="3"/>
      <c r="GR976" s="3"/>
      <c r="GS976" s="3"/>
      <c r="GT976" s="3"/>
      <c r="GU976" s="3"/>
      <c r="GV976" s="3"/>
      <c r="GW976" s="3"/>
      <c r="GX976" s="3"/>
      <c r="GY976" s="3"/>
      <c r="GZ976" s="3"/>
      <c r="HA976" s="3"/>
      <c r="HB976" s="3"/>
      <c r="HC976" s="3"/>
      <c r="HD976" s="3"/>
      <c r="HE976" s="3"/>
      <c r="HF976" s="3"/>
      <c r="HG976" s="3"/>
      <c r="HH976" s="3"/>
      <c r="HI976" s="3"/>
      <c r="HJ976" s="3"/>
      <c r="HK976" s="3"/>
      <c r="HL976" s="3"/>
      <c r="HM976" s="3"/>
      <c r="HN976" s="3"/>
      <c r="HO976" s="3"/>
      <c r="HP976" s="3"/>
      <c r="HQ976" s="3"/>
      <c r="HR976" s="3"/>
      <c r="HS976" s="3"/>
      <c r="HT976" s="3"/>
      <c r="HU976" s="3"/>
      <c r="HV976" s="3"/>
      <c r="HW976" s="3"/>
      <c r="HX976" s="3"/>
      <c r="HY976" s="3"/>
      <c r="HZ976" s="3"/>
      <c r="IA976" s="3"/>
      <c r="IB976" s="3"/>
      <c r="IC976" s="3"/>
      <c r="ID976" s="3"/>
      <c r="IE976" s="3"/>
      <c r="IF976" s="3"/>
      <c r="IG976" s="3"/>
      <c r="IH976" s="3"/>
      <c r="II976" s="3"/>
      <c r="IJ976" s="3"/>
      <c r="IK976" s="3"/>
      <c r="IL976" s="3"/>
      <c r="IM976" s="3"/>
      <c r="IN976" s="3"/>
      <c r="IO976" s="3"/>
      <c r="IP976" s="3"/>
      <c r="IQ976" s="3"/>
      <c r="IR976" s="3"/>
      <c r="IS976" s="3"/>
      <c r="IT976" s="3"/>
      <c r="IU976" s="3"/>
      <c r="IV976" s="3"/>
    </row>
    <row r="977" spans="1:256" s="196" customFormat="1">
      <c r="A977" s="118"/>
      <c r="B977" s="112"/>
      <c r="C977" s="113"/>
      <c r="D977" s="114"/>
      <c r="E977" s="115"/>
      <c r="F977" s="116"/>
      <c r="G977" s="117"/>
      <c r="H977" s="4"/>
      <c r="I977" s="36"/>
      <c r="J977" s="37"/>
      <c r="K977" s="38"/>
      <c r="L977" s="34"/>
      <c r="N977" s="35"/>
      <c r="O977" s="3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  <c r="BO977" s="3"/>
      <c r="BP977" s="3"/>
      <c r="BQ977" s="3"/>
      <c r="BR977" s="3"/>
      <c r="BS977" s="3"/>
      <c r="BT977" s="3"/>
      <c r="BU977" s="3"/>
      <c r="BV977" s="3"/>
      <c r="BW977" s="3"/>
      <c r="BX977" s="3"/>
      <c r="BY977" s="3"/>
      <c r="BZ977" s="3"/>
      <c r="CA977" s="3"/>
      <c r="CB977" s="3"/>
      <c r="CC977" s="3"/>
      <c r="CD977" s="3"/>
      <c r="CE977" s="3"/>
      <c r="CF977" s="3"/>
      <c r="CG977" s="3"/>
      <c r="CH977" s="3"/>
      <c r="CI977" s="3"/>
      <c r="CJ977" s="3"/>
      <c r="CK977" s="3"/>
      <c r="CL977" s="3"/>
      <c r="CM977" s="3"/>
      <c r="CN977" s="3"/>
      <c r="CO977" s="3"/>
      <c r="CP977" s="3"/>
      <c r="CQ977" s="3"/>
      <c r="CR977" s="3"/>
      <c r="CS977" s="3"/>
      <c r="CT977" s="3"/>
      <c r="CU977" s="3"/>
      <c r="CV977" s="3"/>
      <c r="CW977" s="3"/>
      <c r="CX977" s="3"/>
      <c r="CY977" s="3"/>
      <c r="CZ977" s="3"/>
      <c r="DA977" s="3"/>
      <c r="DB977" s="3"/>
      <c r="DC977" s="3"/>
      <c r="DD977" s="3"/>
      <c r="DE977" s="3"/>
      <c r="DF977" s="3"/>
      <c r="DG977" s="3"/>
      <c r="DH977" s="3"/>
      <c r="DI977" s="3"/>
      <c r="DJ977" s="3"/>
      <c r="DK977" s="3"/>
      <c r="DL977" s="3"/>
      <c r="DM977" s="3"/>
      <c r="DN977" s="3"/>
      <c r="DO977" s="3"/>
      <c r="DP977" s="3"/>
      <c r="DQ977" s="3"/>
      <c r="DR977" s="3"/>
      <c r="DS977" s="3"/>
      <c r="DT977" s="3"/>
      <c r="DU977" s="3"/>
      <c r="DV977" s="3"/>
      <c r="DW977" s="3"/>
      <c r="DX977" s="3"/>
      <c r="DY977" s="3"/>
      <c r="DZ977" s="3"/>
      <c r="EA977" s="3"/>
      <c r="EB977" s="3"/>
      <c r="EC977" s="3"/>
      <c r="ED977" s="3"/>
      <c r="EE977" s="3"/>
      <c r="EF977" s="3"/>
      <c r="EG977" s="3"/>
      <c r="EH977" s="3"/>
      <c r="EI977" s="3"/>
      <c r="EJ977" s="3"/>
      <c r="EK977" s="3"/>
      <c r="EL977" s="3"/>
      <c r="EM977" s="3"/>
      <c r="EN977" s="3"/>
      <c r="EO977" s="3"/>
      <c r="EP977" s="3"/>
      <c r="EQ977" s="3"/>
      <c r="ER977" s="3"/>
      <c r="ES977" s="3"/>
      <c r="ET977" s="3"/>
      <c r="EU977" s="3"/>
      <c r="EV977" s="3"/>
      <c r="EW977" s="3"/>
      <c r="EX977" s="3"/>
      <c r="EY977" s="3"/>
      <c r="EZ977" s="3"/>
      <c r="FA977" s="3"/>
      <c r="FB977" s="3"/>
      <c r="FC977" s="3"/>
      <c r="FD977" s="3"/>
      <c r="FE977" s="3"/>
      <c r="FF977" s="3"/>
      <c r="FG977" s="3"/>
      <c r="FH977" s="3"/>
      <c r="FI977" s="3"/>
      <c r="FJ977" s="3"/>
      <c r="FK977" s="3"/>
      <c r="FL977" s="3"/>
      <c r="FM977" s="3"/>
      <c r="FN977" s="3"/>
      <c r="FO977" s="3"/>
      <c r="FP977" s="3"/>
      <c r="FQ977" s="3"/>
      <c r="FR977" s="3"/>
      <c r="FS977" s="3"/>
      <c r="FT977" s="3"/>
      <c r="FU977" s="3"/>
      <c r="FV977" s="3"/>
      <c r="FW977" s="3"/>
      <c r="FX977" s="3"/>
      <c r="FY977" s="3"/>
      <c r="FZ977" s="3"/>
      <c r="GA977" s="3"/>
      <c r="GB977" s="3"/>
      <c r="GC977" s="3"/>
      <c r="GD977" s="3"/>
      <c r="GE977" s="3"/>
      <c r="GF977" s="3"/>
      <c r="GG977" s="3"/>
      <c r="GH977" s="3"/>
      <c r="GI977" s="3"/>
      <c r="GJ977" s="3"/>
      <c r="GK977" s="3"/>
      <c r="GL977" s="3"/>
      <c r="GM977" s="3"/>
      <c r="GN977" s="3"/>
      <c r="GO977" s="3"/>
      <c r="GP977" s="3"/>
      <c r="GQ977" s="3"/>
      <c r="GR977" s="3"/>
      <c r="GS977" s="3"/>
      <c r="GT977" s="3"/>
      <c r="GU977" s="3"/>
      <c r="GV977" s="3"/>
      <c r="GW977" s="3"/>
      <c r="GX977" s="3"/>
      <c r="GY977" s="3"/>
      <c r="GZ977" s="3"/>
      <c r="HA977" s="3"/>
      <c r="HB977" s="3"/>
      <c r="HC977" s="3"/>
      <c r="HD977" s="3"/>
      <c r="HE977" s="3"/>
      <c r="HF977" s="3"/>
      <c r="HG977" s="3"/>
      <c r="HH977" s="3"/>
      <c r="HI977" s="3"/>
      <c r="HJ977" s="3"/>
      <c r="HK977" s="3"/>
      <c r="HL977" s="3"/>
      <c r="HM977" s="3"/>
      <c r="HN977" s="3"/>
      <c r="HO977" s="3"/>
      <c r="HP977" s="3"/>
      <c r="HQ977" s="3"/>
      <c r="HR977" s="3"/>
      <c r="HS977" s="3"/>
      <c r="HT977" s="3"/>
      <c r="HU977" s="3"/>
      <c r="HV977" s="3"/>
      <c r="HW977" s="3"/>
      <c r="HX977" s="3"/>
      <c r="HY977" s="3"/>
      <c r="HZ977" s="3"/>
      <c r="IA977" s="3"/>
      <c r="IB977" s="3"/>
      <c r="IC977" s="3"/>
      <c r="ID977" s="3"/>
      <c r="IE977" s="3"/>
      <c r="IF977" s="3"/>
      <c r="IG977" s="3"/>
      <c r="IH977" s="3"/>
      <c r="II977" s="3"/>
      <c r="IJ977" s="3"/>
      <c r="IK977" s="3"/>
      <c r="IL977" s="3"/>
      <c r="IM977" s="3"/>
      <c r="IN977" s="3"/>
      <c r="IO977" s="3"/>
      <c r="IP977" s="3"/>
      <c r="IQ977" s="3"/>
      <c r="IR977" s="3"/>
      <c r="IS977" s="3"/>
      <c r="IT977" s="3"/>
      <c r="IU977" s="3"/>
      <c r="IV977" s="3"/>
    </row>
    <row r="978" spans="1:256" s="196" customFormat="1">
      <c r="A978" s="118"/>
      <c r="B978" s="112"/>
      <c r="C978" s="113"/>
      <c r="D978" s="114"/>
      <c r="E978" s="115"/>
      <c r="F978" s="116"/>
      <c r="G978" s="117"/>
      <c r="H978" s="4"/>
      <c r="I978" s="36"/>
      <c r="J978" s="37"/>
      <c r="K978" s="38"/>
      <c r="L978" s="34"/>
      <c r="N978" s="35"/>
      <c r="O978" s="3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  <c r="BO978" s="3"/>
      <c r="BP978" s="3"/>
      <c r="BQ978" s="3"/>
      <c r="BR978" s="3"/>
      <c r="BS978" s="3"/>
      <c r="BT978" s="3"/>
      <c r="BU978" s="3"/>
      <c r="BV978" s="3"/>
      <c r="BW978" s="3"/>
      <c r="BX978" s="3"/>
      <c r="BY978" s="3"/>
      <c r="BZ978" s="3"/>
      <c r="CA978" s="3"/>
      <c r="CB978" s="3"/>
      <c r="CC978" s="3"/>
      <c r="CD978" s="3"/>
      <c r="CE978" s="3"/>
      <c r="CF978" s="3"/>
      <c r="CG978" s="3"/>
      <c r="CH978" s="3"/>
      <c r="CI978" s="3"/>
      <c r="CJ978" s="3"/>
      <c r="CK978" s="3"/>
      <c r="CL978" s="3"/>
      <c r="CM978" s="3"/>
      <c r="CN978" s="3"/>
      <c r="CO978" s="3"/>
      <c r="CP978" s="3"/>
      <c r="CQ978" s="3"/>
      <c r="CR978" s="3"/>
      <c r="CS978" s="3"/>
      <c r="CT978" s="3"/>
      <c r="CU978" s="3"/>
      <c r="CV978" s="3"/>
      <c r="CW978" s="3"/>
      <c r="CX978" s="3"/>
      <c r="CY978" s="3"/>
      <c r="CZ978" s="3"/>
      <c r="DA978" s="3"/>
      <c r="DB978" s="3"/>
      <c r="DC978" s="3"/>
      <c r="DD978" s="3"/>
      <c r="DE978" s="3"/>
      <c r="DF978" s="3"/>
      <c r="DG978" s="3"/>
      <c r="DH978" s="3"/>
      <c r="DI978" s="3"/>
      <c r="DJ978" s="3"/>
      <c r="DK978" s="3"/>
      <c r="DL978" s="3"/>
      <c r="DM978" s="3"/>
      <c r="DN978" s="3"/>
      <c r="DO978" s="3"/>
      <c r="DP978" s="3"/>
      <c r="DQ978" s="3"/>
      <c r="DR978" s="3"/>
      <c r="DS978" s="3"/>
      <c r="DT978" s="3"/>
      <c r="DU978" s="3"/>
      <c r="DV978" s="3"/>
      <c r="DW978" s="3"/>
      <c r="DX978" s="3"/>
      <c r="DY978" s="3"/>
      <c r="DZ978" s="3"/>
      <c r="EA978" s="3"/>
      <c r="EB978" s="3"/>
      <c r="EC978" s="3"/>
      <c r="ED978" s="3"/>
      <c r="EE978" s="3"/>
      <c r="EF978" s="3"/>
      <c r="EG978" s="3"/>
      <c r="EH978" s="3"/>
      <c r="EI978" s="3"/>
      <c r="EJ978" s="3"/>
      <c r="EK978" s="3"/>
      <c r="EL978" s="3"/>
      <c r="EM978" s="3"/>
      <c r="EN978" s="3"/>
      <c r="EO978" s="3"/>
      <c r="EP978" s="3"/>
      <c r="EQ978" s="3"/>
      <c r="ER978" s="3"/>
      <c r="ES978" s="3"/>
      <c r="ET978" s="3"/>
      <c r="EU978" s="3"/>
      <c r="EV978" s="3"/>
      <c r="EW978" s="3"/>
      <c r="EX978" s="3"/>
      <c r="EY978" s="3"/>
      <c r="EZ978" s="3"/>
      <c r="FA978" s="3"/>
      <c r="FB978" s="3"/>
      <c r="FC978" s="3"/>
      <c r="FD978" s="3"/>
      <c r="FE978" s="3"/>
      <c r="FF978" s="3"/>
      <c r="FG978" s="3"/>
      <c r="FH978" s="3"/>
      <c r="FI978" s="3"/>
      <c r="FJ978" s="3"/>
      <c r="FK978" s="3"/>
      <c r="FL978" s="3"/>
      <c r="FM978" s="3"/>
      <c r="FN978" s="3"/>
      <c r="FO978" s="3"/>
      <c r="FP978" s="3"/>
      <c r="FQ978" s="3"/>
      <c r="FR978" s="3"/>
      <c r="FS978" s="3"/>
      <c r="FT978" s="3"/>
      <c r="FU978" s="3"/>
      <c r="FV978" s="3"/>
      <c r="FW978" s="3"/>
      <c r="FX978" s="3"/>
      <c r="FY978" s="3"/>
      <c r="FZ978" s="3"/>
      <c r="GA978" s="3"/>
      <c r="GB978" s="3"/>
      <c r="GC978" s="3"/>
      <c r="GD978" s="3"/>
      <c r="GE978" s="3"/>
      <c r="GF978" s="3"/>
      <c r="GG978" s="3"/>
      <c r="GH978" s="3"/>
      <c r="GI978" s="3"/>
      <c r="GJ978" s="3"/>
      <c r="GK978" s="3"/>
      <c r="GL978" s="3"/>
      <c r="GM978" s="3"/>
      <c r="GN978" s="3"/>
      <c r="GO978" s="3"/>
      <c r="GP978" s="3"/>
      <c r="GQ978" s="3"/>
      <c r="GR978" s="3"/>
      <c r="GS978" s="3"/>
      <c r="GT978" s="3"/>
      <c r="GU978" s="3"/>
      <c r="GV978" s="3"/>
      <c r="GW978" s="3"/>
      <c r="GX978" s="3"/>
      <c r="GY978" s="3"/>
      <c r="GZ978" s="3"/>
      <c r="HA978" s="3"/>
      <c r="HB978" s="3"/>
      <c r="HC978" s="3"/>
      <c r="HD978" s="3"/>
      <c r="HE978" s="3"/>
      <c r="HF978" s="3"/>
      <c r="HG978" s="3"/>
      <c r="HH978" s="3"/>
      <c r="HI978" s="3"/>
      <c r="HJ978" s="3"/>
      <c r="HK978" s="3"/>
      <c r="HL978" s="3"/>
      <c r="HM978" s="3"/>
      <c r="HN978" s="3"/>
      <c r="HO978" s="3"/>
      <c r="HP978" s="3"/>
      <c r="HQ978" s="3"/>
      <c r="HR978" s="3"/>
      <c r="HS978" s="3"/>
      <c r="HT978" s="3"/>
      <c r="HU978" s="3"/>
      <c r="HV978" s="3"/>
      <c r="HW978" s="3"/>
      <c r="HX978" s="3"/>
      <c r="HY978" s="3"/>
      <c r="HZ978" s="3"/>
      <c r="IA978" s="3"/>
      <c r="IB978" s="3"/>
      <c r="IC978" s="3"/>
      <c r="ID978" s="3"/>
      <c r="IE978" s="3"/>
      <c r="IF978" s="3"/>
      <c r="IG978" s="3"/>
      <c r="IH978" s="3"/>
      <c r="II978" s="3"/>
      <c r="IJ978" s="3"/>
      <c r="IK978" s="3"/>
      <c r="IL978" s="3"/>
      <c r="IM978" s="3"/>
      <c r="IN978" s="3"/>
      <c r="IO978" s="3"/>
      <c r="IP978" s="3"/>
      <c r="IQ978" s="3"/>
      <c r="IR978" s="3"/>
      <c r="IS978" s="3"/>
      <c r="IT978" s="3"/>
      <c r="IU978" s="3"/>
      <c r="IV978" s="3"/>
    </row>
    <row r="979" spans="1:256" s="196" customFormat="1">
      <c r="A979" s="118"/>
      <c r="B979" s="112"/>
      <c r="C979" s="113"/>
      <c r="D979" s="114"/>
      <c r="E979" s="115"/>
      <c r="F979" s="116"/>
      <c r="G979" s="117"/>
      <c r="H979" s="4"/>
      <c r="I979" s="36"/>
      <c r="J979" s="37"/>
      <c r="K979" s="38"/>
      <c r="L979" s="34"/>
      <c r="N979" s="35"/>
      <c r="O979" s="3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  <c r="BO979" s="3"/>
      <c r="BP979" s="3"/>
      <c r="BQ979" s="3"/>
      <c r="BR979" s="3"/>
      <c r="BS979" s="3"/>
      <c r="BT979" s="3"/>
      <c r="BU979" s="3"/>
      <c r="BV979" s="3"/>
      <c r="BW979" s="3"/>
      <c r="BX979" s="3"/>
      <c r="BY979" s="3"/>
      <c r="BZ979" s="3"/>
      <c r="CA979" s="3"/>
      <c r="CB979" s="3"/>
      <c r="CC979" s="3"/>
      <c r="CD979" s="3"/>
      <c r="CE979" s="3"/>
      <c r="CF979" s="3"/>
      <c r="CG979" s="3"/>
      <c r="CH979" s="3"/>
      <c r="CI979" s="3"/>
      <c r="CJ979" s="3"/>
      <c r="CK979" s="3"/>
      <c r="CL979" s="3"/>
      <c r="CM979" s="3"/>
      <c r="CN979" s="3"/>
      <c r="CO979" s="3"/>
      <c r="CP979" s="3"/>
      <c r="CQ979" s="3"/>
      <c r="CR979" s="3"/>
      <c r="CS979" s="3"/>
      <c r="CT979" s="3"/>
      <c r="CU979" s="3"/>
      <c r="CV979" s="3"/>
      <c r="CW979" s="3"/>
      <c r="CX979" s="3"/>
      <c r="CY979" s="3"/>
      <c r="CZ979" s="3"/>
      <c r="DA979" s="3"/>
      <c r="DB979" s="3"/>
      <c r="DC979" s="3"/>
      <c r="DD979" s="3"/>
      <c r="DE979" s="3"/>
      <c r="DF979" s="3"/>
      <c r="DG979" s="3"/>
      <c r="DH979" s="3"/>
      <c r="DI979" s="3"/>
      <c r="DJ979" s="3"/>
      <c r="DK979" s="3"/>
      <c r="DL979" s="3"/>
      <c r="DM979" s="3"/>
      <c r="DN979" s="3"/>
      <c r="DO979" s="3"/>
      <c r="DP979" s="3"/>
      <c r="DQ979" s="3"/>
      <c r="DR979" s="3"/>
      <c r="DS979" s="3"/>
      <c r="DT979" s="3"/>
      <c r="DU979" s="3"/>
      <c r="DV979" s="3"/>
      <c r="DW979" s="3"/>
      <c r="DX979" s="3"/>
      <c r="DY979" s="3"/>
      <c r="DZ979" s="3"/>
      <c r="EA979" s="3"/>
      <c r="EB979" s="3"/>
      <c r="EC979" s="3"/>
      <c r="ED979" s="3"/>
      <c r="EE979" s="3"/>
      <c r="EF979" s="3"/>
      <c r="EG979" s="3"/>
      <c r="EH979" s="3"/>
      <c r="EI979" s="3"/>
      <c r="EJ979" s="3"/>
      <c r="EK979" s="3"/>
      <c r="EL979" s="3"/>
      <c r="EM979" s="3"/>
      <c r="EN979" s="3"/>
      <c r="EO979" s="3"/>
      <c r="EP979" s="3"/>
      <c r="EQ979" s="3"/>
      <c r="ER979" s="3"/>
      <c r="ES979" s="3"/>
      <c r="ET979" s="3"/>
      <c r="EU979" s="3"/>
      <c r="EV979" s="3"/>
      <c r="EW979" s="3"/>
      <c r="EX979" s="3"/>
      <c r="EY979" s="3"/>
      <c r="EZ979" s="3"/>
      <c r="FA979" s="3"/>
      <c r="FB979" s="3"/>
      <c r="FC979" s="3"/>
      <c r="FD979" s="3"/>
      <c r="FE979" s="3"/>
      <c r="FF979" s="3"/>
      <c r="FG979" s="3"/>
      <c r="FH979" s="3"/>
      <c r="FI979" s="3"/>
      <c r="FJ979" s="3"/>
      <c r="FK979" s="3"/>
      <c r="FL979" s="3"/>
      <c r="FM979" s="3"/>
      <c r="FN979" s="3"/>
      <c r="FO979" s="3"/>
      <c r="FP979" s="3"/>
      <c r="FQ979" s="3"/>
      <c r="FR979" s="3"/>
      <c r="FS979" s="3"/>
      <c r="FT979" s="3"/>
      <c r="FU979" s="3"/>
      <c r="FV979" s="3"/>
      <c r="FW979" s="3"/>
      <c r="FX979" s="3"/>
      <c r="FY979" s="3"/>
      <c r="FZ979" s="3"/>
      <c r="GA979" s="3"/>
      <c r="GB979" s="3"/>
      <c r="GC979" s="3"/>
      <c r="GD979" s="3"/>
      <c r="GE979" s="3"/>
      <c r="GF979" s="3"/>
      <c r="GG979" s="3"/>
      <c r="GH979" s="3"/>
      <c r="GI979" s="3"/>
      <c r="GJ979" s="3"/>
      <c r="GK979" s="3"/>
      <c r="GL979" s="3"/>
      <c r="GM979" s="3"/>
      <c r="GN979" s="3"/>
      <c r="GO979" s="3"/>
      <c r="GP979" s="3"/>
      <c r="GQ979" s="3"/>
      <c r="GR979" s="3"/>
      <c r="GS979" s="3"/>
      <c r="GT979" s="3"/>
      <c r="GU979" s="3"/>
      <c r="GV979" s="3"/>
      <c r="GW979" s="3"/>
      <c r="GX979" s="3"/>
      <c r="GY979" s="3"/>
      <c r="GZ979" s="3"/>
      <c r="HA979" s="3"/>
      <c r="HB979" s="3"/>
      <c r="HC979" s="3"/>
      <c r="HD979" s="3"/>
      <c r="HE979" s="3"/>
      <c r="HF979" s="3"/>
      <c r="HG979" s="3"/>
      <c r="HH979" s="3"/>
      <c r="HI979" s="3"/>
      <c r="HJ979" s="3"/>
      <c r="HK979" s="3"/>
      <c r="HL979" s="3"/>
      <c r="HM979" s="3"/>
      <c r="HN979" s="3"/>
      <c r="HO979" s="3"/>
      <c r="HP979" s="3"/>
      <c r="HQ979" s="3"/>
      <c r="HR979" s="3"/>
      <c r="HS979" s="3"/>
      <c r="HT979" s="3"/>
      <c r="HU979" s="3"/>
      <c r="HV979" s="3"/>
      <c r="HW979" s="3"/>
      <c r="HX979" s="3"/>
      <c r="HY979" s="3"/>
      <c r="HZ979" s="3"/>
      <c r="IA979" s="3"/>
      <c r="IB979" s="3"/>
      <c r="IC979" s="3"/>
      <c r="ID979" s="3"/>
      <c r="IE979" s="3"/>
      <c r="IF979" s="3"/>
      <c r="IG979" s="3"/>
      <c r="IH979" s="3"/>
      <c r="II979" s="3"/>
      <c r="IJ979" s="3"/>
      <c r="IK979" s="3"/>
      <c r="IL979" s="3"/>
      <c r="IM979" s="3"/>
      <c r="IN979" s="3"/>
      <c r="IO979" s="3"/>
      <c r="IP979" s="3"/>
      <c r="IQ979" s="3"/>
      <c r="IR979" s="3"/>
      <c r="IS979" s="3"/>
      <c r="IT979" s="3"/>
      <c r="IU979" s="3"/>
      <c r="IV979" s="3"/>
    </row>
    <row r="980" spans="1:256" s="196" customFormat="1">
      <c r="A980" s="118"/>
      <c r="B980" s="112"/>
      <c r="C980" s="113"/>
      <c r="D980" s="114"/>
      <c r="E980" s="115"/>
      <c r="F980" s="116"/>
      <c r="G980" s="117"/>
      <c r="H980" s="4"/>
      <c r="I980" s="36"/>
      <c r="J980" s="37"/>
      <c r="K980" s="38"/>
      <c r="L980" s="34"/>
      <c r="N980" s="35"/>
      <c r="O980" s="3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  <c r="BO980" s="3"/>
      <c r="BP980" s="3"/>
      <c r="BQ980" s="3"/>
      <c r="BR980" s="3"/>
      <c r="BS980" s="3"/>
      <c r="BT980" s="3"/>
      <c r="BU980" s="3"/>
      <c r="BV980" s="3"/>
      <c r="BW980" s="3"/>
      <c r="BX980" s="3"/>
      <c r="BY980" s="3"/>
      <c r="BZ980" s="3"/>
      <c r="CA980" s="3"/>
      <c r="CB980" s="3"/>
      <c r="CC980" s="3"/>
      <c r="CD980" s="3"/>
      <c r="CE980" s="3"/>
      <c r="CF980" s="3"/>
      <c r="CG980" s="3"/>
      <c r="CH980" s="3"/>
      <c r="CI980" s="3"/>
      <c r="CJ980" s="3"/>
      <c r="CK980" s="3"/>
      <c r="CL980" s="3"/>
      <c r="CM980" s="3"/>
      <c r="CN980" s="3"/>
      <c r="CO980" s="3"/>
      <c r="CP980" s="3"/>
      <c r="CQ980" s="3"/>
      <c r="CR980" s="3"/>
      <c r="CS980" s="3"/>
      <c r="CT980" s="3"/>
      <c r="CU980" s="3"/>
      <c r="CV980" s="3"/>
      <c r="CW980" s="3"/>
      <c r="CX980" s="3"/>
      <c r="CY980" s="3"/>
      <c r="CZ980" s="3"/>
      <c r="DA980" s="3"/>
      <c r="DB980" s="3"/>
      <c r="DC980" s="3"/>
      <c r="DD980" s="3"/>
      <c r="DE980" s="3"/>
      <c r="DF980" s="3"/>
      <c r="DG980" s="3"/>
      <c r="DH980" s="3"/>
      <c r="DI980" s="3"/>
      <c r="DJ980" s="3"/>
      <c r="DK980" s="3"/>
      <c r="DL980" s="3"/>
      <c r="DM980" s="3"/>
      <c r="DN980" s="3"/>
      <c r="DO980" s="3"/>
      <c r="DP980" s="3"/>
      <c r="DQ980" s="3"/>
      <c r="DR980" s="3"/>
      <c r="DS980" s="3"/>
      <c r="DT980" s="3"/>
      <c r="DU980" s="3"/>
      <c r="DV980" s="3"/>
      <c r="DW980" s="3"/>
      <c r="DX980" s="3"/>
      <c r="DY980" s="3"/>
      <c r="DZ980" s="3"/>
      <c r="EA980" s="3"/>
      <c r="EB980" s="3"/>
      <c r="EC980" s="3"/>
      <c r="ED980" s="3"/>
      <c r="EE980" s="3"/>
      <c r="EF980" s="3"/>
      <c r="EG980" s="3"/>
      <c r="EH980" s="3"/>
      <c r="EI980" s="3"/>
      <c r="EJ980" s="3"/>
      <c r="EK980" s="3"/>
      <c r="EL980" s="3"/>
      <c r="EM980" s="3"/>
      <c r="EN980" s="3"/>
      <c r="EO980" s="3"/>
      <c r="EP980" s="3"/>
      <c r="EQ980" s="3"/>
      <c r="ER980" s="3"/>
      <c r="ES980" s="3"/>
      <c r="ET980" s="3"/>
      <c r="EU980" s="3"/>
      <c r="EV980" s="3"/>
      <c r="EW980" s="3"/>
      <c r="EX980" s="3"/>
      <c r="EY980" s="3"/>
      <c r="EZ980" s="3"/>
      <c r="FA980" s="3"/>
      <c r="FB980" s="3"/>
      <c r="FC980" s="3"/>
      <c r="FD980" s="3"/>
      <c r="FE980" s="3"/>
      <c r="FF980" s="3"/>
      <c r="FG980" s="3"/>
      <c r="FH980" s="3"/>
      <c r="FI980" s="3"/>
      <c r="FJ980" s="3"/>
      <c r="FK980" s="3"/>
      <c r="FL980" s="3"/>
      <c r="FM980" s="3"/>
      <c r="FN980" s="3"/>
      <c r="FO980" s="3"/>
      <c r="FP980" s="3"/>
      <c r="FQ980" s="3"/>
      <c r="FR980" s="3"/>
      <c r="FS980" s="3"/>
      <c r="FT980" s="3"/>
      <c r="FU980" s="3"/>
      <c r="FV980" s="3"/>
      <c r="FW980" s="3"/>
      <c r="FX980" s="3"/>
      <c r="FY980" s="3"/>
      <c r="FZ980" s="3"/>
      <c r="GA980" s="3"/>
      <c r="GB980" s="3"/>
      <c r="GC980" s="3"/>
      <c r="GD980" s="3"/>
      <c r="GE980" s="3"/>
      <c r="GF980" s="3"/>
      <c r="GG980" s="3"/>
      <c r="GH980" s="3"/>
      <c r="GI980" s="3"/>
      <c r="GJ980" s="3"/>
      <c r="GK980" s="3"/>
      <c r="GL980" s="3"/>
      <c r="GM980" s="3"/>
      <c r="GN980" s="3"/>
      <c r="GO980" s="3"/>
      <c r="GP980" s="3"/>
      <c r="GQ980" s="3"/>
      <c r="GR980" s="3"/>
      <c r="GS980" s="3"/>
      <c r="GT980" s="3"/>
      <c r="GU980" s="3"/>
      <c r="GV980" s="3"/>
      <c r="GW980" s="3"/>
      <c r="GX980" s="3"/>
      <c r="GY980" s="3"/>
      <c r="GZ980" s="3"/>
      <c r="HA980" s="3"/>
      <c r="HB980" s="3"/>
      <c r="HC980" s="3"/>
      <c r="HD980" s="3"/>
      <c r="HE980" s="3"/>
      <c r="HF980" s="3"/>
      <c r="HG980" s="3"/>
      <c r="HH980" s="3"/>
      <c r="HI980" s="3"/>
      <c r="HJ980" s="3"/>
      <c r="HK980" s="3"/>
      <c r="HL980" s="3"/>
      <c r="HM980" s="3"/>
      <c r="HN980" s="3"/>
      <c r="HO980" s="3"/>
      <c r="HP980" s="3"/>
      <c r="HQ980" s="3"/>
      <c r="HR980" s="3"/>
      <c r="HS980" s="3"/>
      <c r="HT980" s="3"/>
      <c r="HU980" s="3"/>
      <c r="HV980" s="3"/>
      <c r="HW980" s="3"/>
      <c r="HX980" s="3"/>
      <c r="HY980" s="3"/>
      <c r="HZ980" s="3"/>
      <c r="IA980" s="3"/>
      <c r="IB980" s="3"/>
      <c r="IC980" s="3"/>
      <c r="ID980" s="3"/>
      <c r="IE980" s="3"/>
      <c r="IF980" s="3"/>
      <c r="IG980" s="3"/>
      <c r="IH980" s="3"/>
      <c r="II980" s="3"/>
      <c r="IJ980" s="3"/>
      <c r="IK980" s="3"/>
      <c r="IL980" s="3"/>
      <c r="IM980" s="3"/>
      <c r="IN980" s="3"/>
      <c r="IO980" s="3"/>
      <c r="IP980" s="3"/>
      <c r="IQ980" s="3"/>
      <c r="IR980" s="3"/>
      <c r="IS980" s="3"/>
      <c r="IT980" s="3"/>
      <c r="IU980" s="3"/>
      <c r="IV980" s="3"/>
    </row>
    <row r="981" spans="1:256" s="196" customFormat="1">
      <c r="A981" s="118"/>
      <c r="B981" s="112"/>
      <c r="C981" s="113"/>
      <c r="D981" s="114"/>
      <c r="E981" s="115"/>
      <c r="F981" s="116"/>
      <c r="G981" s="117"/>
      <c r="H981" s="4"/>
      <c r="I981" s="36"/>
      <c r="J981" s="37"/>
      <c r="K981" s="38"/>
      <c r="L981" s="34"/>
      <c r="N981" s="35"/>
      <c r="O981" s="3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  <c r="BO981" s="3"/>
      <c r="BP981" s="3"/>
      <c r="BQ981" s="3"/>
      <c r="BR981" s="3"/>
      <c r="BS981" s="3"/>
      <c r="BT981" s="3"/>
      <c r="BU981" s="3"/>
      <c r="BV981" s="3"/>
      <c r="BW981" s="3"/>
      <c r="BX981" s="3"/>
      <c r="BY981" s="3"/>
      <c r="BZ981" s="3"/>
      <c r="CA981" s="3"/>
      <c r="CB981" s="3"/>
      <c r="CC981" s="3"/>
      <c r="CD981" s="3"/>
      <c r="CE981" s="3"/>
      <c r="CF981" s="3"/>
      <c r="CG981" s="3"/>
      <c r="CH981" s="3"/>
      <c r="CI981" s="3"/>
      <c r="CJ981" s="3"/>
      <c r="CK981" s="3"/>
      <c r="CL981" s="3"/>
      <c r="CM981" s="3"/>
      <c r="CN981" s="3"/>
      <c r="CO981" s="3"/>
      <c r="CP981" s="3"/>
      <c r="CQ981" s="3"/>
      <c r="CR981" s="3"/>
      <c r="CS981" s="3"/>
      <c r="CT981" s="3"/>
      <c r="CU981" s="3"/>
      <c r="CV981" s="3"/>
      <c r="CW981" s="3"/>
      <c r="CX981" s="3"/>
      <c r="CY981" s="3"/>
      <c r="CZ981" s="3"/>
      <c r="DA981" s="3"/>
      <c r="DB981" s="3"/>
      <c r="DC981" s="3"/>
      <c r="DD981" s="3"/>
      <c r="DE981" s="3"/>
      <c r="DF981" s="3"/>
      <c r="DG981" s="3"/>
      <c r="DH981" s="3"/>
      <c r="DI981" s="3"/>
      <c r="DJ981" s="3"/>
      <c r="DK981" s="3"/>
      <c r="DL981" s="3"/>
      <c r="DM981" s="3"/>
      <c r="DN981" s="3"/>
      <c r="DO981" s="3"/>
      <c r="DP981" s="3"/>
      <c r="DQ981" s="3"/>
      <c r="DR981" s="3"/>
      <c r="DS981" s="3"/>
      <c r="DT981" s="3"/>
      <c r="DU981" s="3"/>
      <c r="DV981" s="3"/>
      <c r="DW981" s="3"/>
      <c r="DX981" s="3"/>
      <c r="DY981" s="3"/>
      <c r="DZ981" s="3"/>
      <c r="EA981" s="3"/>
      <c r="EB981" s="3"/>
      <c r="EC981" s="3"/>
      <c r="ED981" s="3"/>
      <c r="EE981" s="3"/>
      <c r="EF981" s="3"/>
      <c r="EG981" s="3"/>
      <c r="EH981" s="3"/>
      <c r="EI981" s="3"/>
      <c r="EJ981" s="3"/>
      <c r="EK981" s="3"/>
      <c r="EL981" s="3"/>
      <c r="EM981" s="3"/>
      <c r="EN981" s="3"/>
      <c r="EO981" s="3"/>
      <c r="EP981" s="3"/>
      <c r="EQ981" s="3"/>
      <c r="ER981" s="3"/>
      <c r="ES981" s="3"/>
      <c r="ET981" s="3"/>
      <c r="EU981" s="3"/>
      <c r="EV981" s="3"/>
      <c r="EW981" s="3"/>
      <c r="EX981" s="3"/>
      <c r="EY981" s="3"/>
      <c r="EZ981" s="3"/>
      <c r="FA981" s="3"/>
      <c r="FB981" s="3"/>
      <c r="FC981" s="3"/>
      <c r="FD981" s="3"/>
      <c r="FE981" s="3"/>
      <c r="FF981" s="3"/>
      <c r="FG981" s="3"/>
      <c r="FH981" s="3"/>
      <c r="FI981" s="3"/>
      <c r="FJ981" s="3"/>
      <c r="FK981" s="3"/>
      <c r="FL981" s="3"/>
      <c r="FM981" s="3"/>
      <c r="FN981" s="3"/>
      <c r="FO981" s="3"/>
      <c r="FP981" s="3"/>
      <c r="FQ981" s="3"/>
      <c r="FR981" s="3"/>
      <c r="FS981" s="3"/>
      <c r="FT981" s="3"/>
      <c r="FU981" s="3"/>
      <c r="FV981" s="3"/>
      <c r="FW981" s="3"/>
      <c r="FX981" s="3"/>
      <c r="FY981" s="3"/>
      <c r="FZ981" s="3"/>
      <c r="GA981" s="3"/>
      <c r="GB981" s="3"/>
      <c r="GC981" s="3"/>
      <c r="GD981" s="3"/>
      <c r="GE981" s="3"/>
      <c r="GF981" s="3"/>
      <c r="GG981" s="3"/>
      <c r="GH981" s="3"/>
      <c r="GI981" s="3"/>
      <c r="GJ981" s="3"/>
      <c r="GK981" s="3"/>
      <c r="GL981" s="3"/>
      <c r="GM981" s="3"/>
      <c r="GN981" s="3"/>
      <c r="GO981" s="3"/>
      <c r="GP981" s="3"/>
      <c r="GQ981" s="3"/>
      <c r="GR981" s="3"/>
      <c r="GS981" s="3"/>
      <c r="GT981" s="3"/>
      <c r="GU981" s="3"/>
      <c r="GV981" s="3"/>
      <c r="GW981" s="3"/>
      <c r="GX981" s="3"/>
      <c r="GY981" s="3"/>
      <c r="GZ981" s="3"/>
      <c r="HA981" s="3"/>
      <c r="HB981" s="3"/>
      <c r="HC981" s="3"/>
      <c r="HD981" s="3"/>
      <c r="HE981" s="3"/>
      <c r="HF981" s="3"/>
      <c r="HG981" s="3"/>
      <c r="HH981" s="3"/>
      <c r="HI981" s="3"/>
      <c r="HJ981" s="3"/>
      <c r="HK981" s="3"/>
      <c r="HL981" s="3"/>
      <c r="HM981" s="3"/>
      <c r="HN981" s="3"/>
      <c r="HO981" s="3"/>
      <c r="HP981" s="3"/>
      <c r="HQ981" s="3"/>
      <c r="HR981" s="3"/>
      <c r="HS981" s="3"/>
      <c r="HT981" s="3"/>
      <c r="HU981" s="3"/>
      <c r="HV981" s="3"/>
      <c r="HW981" s="3"/>
      <c r="HX981" s="3"/>
      <c r="HY981" s="3"/>
      <c r="HZ981" s="3"/>
      <c r="IA981" s="3"/>
      <c r="IB981" s="3"/>
      <c r="IC981" s="3"/>
      <c r="ID981" s="3"/>
      <c r="IE981" s="3"/>
      <c r="IF981" s="3"/>
      <c r="IG981" s="3"/>
      <c r="IH981" s="3"/>
      <c r="II981" s="3"/>
      <c r="IJ981" s="3"/>
      <c r="IK981" s="3"/>
      <c r="IL981" s="3"/>
      <c r="IM981" s="3"/>
      <c r="IN981" s="3"/>
      <c r="IO981" s="3"/>
      <c r="IP981" s="3"/>
      <c r="IQ981" s="3"/>
      <c r="IR981" s="3"/>
      <c r="IS981" s="3"/>
      <c r="IT981" s="3"/>
      <c r="IU981" s="3"/>
      <c r="IV981" s="3"/>
    </row>
    <row r="982" spans="1:256" s="196" customFormat="1">
      <c r="A982" s="118"/>
      <c r="B982" s="112"/>
      <c r="C982" s="113"/>
      <c r="D982" s="114"/>
      <c r="E982" s="115"/>
      <c r="F982" s="116"/>
      <c r="G982" s="117"/>
      <c r="H982" s="4"/>
      <c r="I982" s="36"/>
      <c r="J982" s="37"/>
      <c r="K982" s="38"/>
      <c r="L982" s="34"/>
      <c r="N982" s="35"/>
      <c r="O982" s="3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  <c r="BO982" s="3"/>
      <c r="BP982" s="3"/>
      <c r="BQ982" s="3"/>
      <c r="BR982" s="3"/>
      <c r="BS982" s="3"/>
      <c r="BT982" s="3"/>
      <c r="BU982" s="3"/>
      <c r="BV982" s="3"/>
      <c r="BW982" s="3"/>
      <c r="BX982" s="3"/>
      <c r="BY982" s="3"/>
      <c r="BZ982" s="3"/>
      <c r="CA982" s="3"/>
      <c r="CB982" s="3"/>
      <c r="CC982" s="3"/>
      <c r="CD982" s="3"/>
      <c r="CE982" s="3"/>
      <c r="CF982" s="3"/>
      <c r="CG982" s="3"/>
      <c r="CH982" s="3"/>
      <c r="CI982" s="3"/>
      <c r="CJ982" s="3"/>
      <c r="CK982" s="3"/>
      <c r="CL982" s="3"/>
      <c r="CM982" s="3"/>
      <c r="CN982" s="3"/>
      <c r="CO982" s="3"/>
      <c r="CP982" s="3"/>
      <c r="CQ982" s="3"/>
      <c r="CR982" s="3"/>
      <c r="CS982" s="3"/>
      <c r="CT982" s="3"/>
      <c r="CU982" s="3"/>
      <c r="CV982" s="3"/>
      <c r="CW982" s="3"/>
      <c r="CX982" s="3"/>
      <c r="CY982" s="3"/>
      <c r="CZ982" s="3"/>
      <c r="DA982" s="3"/>
      <c r="DB982" s="3"/>
      <c r="DC982" s="3"/>
      <c r="DD982" s="3"/>
      <c r="DE982" s="3"/>
      <c r="DF982" s="3"/>
      <c r="DG982" s="3"/>
      <c r="DH982" s="3"/>
      <c r="DI982" s="3"/>
      <c r="DJ982" s="3"/>
      <c r="DK982" s="3"/>
      <c r="DL982" s="3"/>
      <c r="DM982" s="3"/>
      <c r="DN982" s="3"/>
      <c r="DO982" s="3"/>
      <c r="DP982" s="3"/>
      <c r="DQ982" s="3"/>
      <c r="DR982" s="3"/>
      <c r="DS982" s="3"/>
      <c r="DT982" s="3"/>
      <c r="DU982" s="3"/>
      <c r="DV982" s="3"/>
      <c r="DW982" s="3"/>
      <c r="DX982" s="3"/>
      <c r="DY982" s="3"/>
      <c r="DZ982" s="3"/>
      <c r="EA982" s="3"/>
      <c r="EB982" s="3"/>
      <c r="EC982" s="3"/>
      <c r="ED982" s="3"/>
      <c r="EE982" s="3"/>
      <c r="EF982" s="3"/>
      <c r="EG982" s="3"/>
      <c r="EH982" s="3"/>
      <c r="EI982" s="3"/>
      <c r="EJ982" s="3"/>
      <c r="EK982" s="3"/>
      <c r="EL982" s="3"/>
      <c r="EM982" s="3"/>
      <c r="EN982" s="3"/>
      <c r="EO982" s="3"/>
      <c r="EP982" s="3"/>
      <c r="EQ982" s="3"/>
      <c r="ER982" s="3"/>
      <c r="ES982" s="3"/>
      <c r="ET982" s="3"/>
      <c r="EU982" s="3"/>
      <c r="EV982" s="3"/>
      <c r="EW982" s="3"/>
      <c r="EX982" s="3"/>
      <c r="EY982" s="3"/>
      <c r="EZ982" s="3"/>
      <c r="FA982" s="3"/>
      <c r="FB982" s="3"/>
      <c r="FC982" s="3"/>
      <c r="FD982" s="3"/>
      <c r="FE982" s="3"/>
      <c r="FF982" s="3"/>
      <c r="FG982" s="3"/>
      <c r="FH982" s="3"/>
      <c r="FI982" s="3"/>
      <c r="FJ982" s="3"/>
      <c r="FK982" s="3"/>
      <c r="FL982" s="3"/>
      <c r="FM982" s="3"/>
      <c r="FN982" s="3"/>
      <c r="FO982" s="3"/>
      <c r="FP982" s="3"/>
      <c r="FQ982" s="3"/>
      <c r="FR982" s="3"/>
      <c r="FS982" s="3"/>
      <c r="FT982" s="3"/>
      <c r="FU982" s="3"/>
      <c r="FV982" s="3"/>
      <c r="FW982" s="3"/>
      <c r="FX982" s="3"/>
      <c r="FY982" s="3"/>
      <c r="FZ982" s="3"/>
      <c r="GA982" s="3"/>
      <c r="GB982" s="3"/>
      <c r="GC982" s="3"/>
      <c r="GD982" s="3"/>
      <c r="GE982" s="3"/>
      <c r="GF982" s="3"/>
      <c r="GG982" s="3"/>
      <c r="GH982" s="3"/>
      <c r="GI982" s="3"/>
      <c r="GJ982" s="3"/>
      <c r="GK982" s="3"/>
      <c r="GL982" s="3"/>
      <c r="GM982" s="3"/>
      <c r="GN982" s="3"/>
      <c r="GO982" s="3"/>
      <c r="GP982" s="3"/>
      <c r="GQ982" s="3"/>
      <c r="GR982" s="3"/>
      <c r="GS982" s="3"/>
      <c r="GT982" s="3"/>
      <c r="GU982" s="3"/>
      <c r="GV982" s="3"/>
      <c r="GW982" s="3"/>
      <c r="GX982" s="3"/>
      <c r="GY982" s="3"/>
      <c r="GZ982" s="3"/>
      <c r="HA982" s="3"/>
      <c r="HB982" s="3"/>
      <c r="HC982" s="3"/>
      <c r="HD982" s="3"/>
      <c r="HE982" s="3"/>
      <c r="HF982" s="3"/>
      <c r="HG982" s="3"/>
      <c r="HH982" s="3"/>
      <c r="HI982" s="3"/>
      <c r="HJ982" s="3"/>
      <c r="HK982" s="3"/>
      <c r="HL982" s="3"/>
      <c r="HM982" s="3"/>
      <c r="HN982" s="3"/>
      <c r="HO982" s="3"/>
      <c r="HP982" s="3"/>
      <c r="HQ982" s="3"/>
      <c r="HR982" s="3"/>
      <c r="HS982" s="3"/>
      <c r="HT982" s="3"/>
      <c r="HU982" s="3"/>
      <c r="HV982" s="3"/>
      <c r="HW982" s="3"/>
      <c r="HX982" s="3"/>
      <c r="HY982" s="3"/>
      <c r="HZ982" s="3"/>
      <c r="IA982" s="3"/>
      <c r="IB982" s="3"/>
      <c r="IC982" s="3"/>
      <c r="ID982" s="3"/>
      <c r="IE982" s="3"/>
      <c r="IF982" s="3"/>
      <c r="IG982" s="3"/>
      <c r="IH982" s="3"/>
      <c r="II982" s="3"/>
      <c r="IJ982" s="3"/>
      <c r="IK982" s="3"/>
      <c r="IL982" s="3"/>
      <c r="IM982" s="3"/>
      <c r="IN982" s="3"/>
      <c r="IO982" s="3"/>
      <c r="IP982" s="3"/>
      <c r="IQ982" s="3"/>
      <c r="IR982" s="3"/>
      <c r="IS982" s="3"/>
      <c r="IT982" s="3"/>
      <c r="IU982" s="3"/>
      <c r="IV982" s="3"/>
    </row>
    <row r="983" spans="1:256" s="196" customFormat="1">
      <c r="A983" s="118"/>
      <c r="B983" s="112"/>
      <c r="C983" s="113"/>
      <c r="D983" s="114"/>
      <c r="E983" s="115"/>
      <c r="F983" s="116"/>
      <c r="G983" s="117"/>
      <c r="H983" s="4"/>
      <c r="I983" s="36"/>
      <c r="J983" s="37"/>
      <c r="K983" s="38"/>
      <c r="L983" s="34"/>
      <c r="N983" s="35"/>
      <c r="O983" s="3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  <c r="BO983" s="3"/>
      <c r="BP983" s="3"/>
      <c r="BQ983" s="3"/>
      <c r="BR983" s="3"/>
      <c r="BS983" s="3"/>
      <c r="BT983" s="3"/>
      <c r="BU983" s="3"/>
      <c r="BV983" s="3"/>
      <c r="BW983" s="3"/>
      <c r="BX983" s="3"/>
      <c r="BY983" s="3"/>
      <c r="BZ983" s="3"/>
      <c r="CA983" s="3"/>
      <c r="CB983" s="3"/>
      <c r="CC983" s="3"/>
      <c r="CD983" s="3"/>
      <c r="CE983" s="3"/>
      <c r="CF983" s="3"/>
      <c r="CG983" s="3"/>
      <c r="CH983" s="3"/>
      <c r="CI983" s="3"/>
      <c r="CJ983" s="3"/>
      <c r="CK983" s="3"/>
      <c r="CL983" s="3"/>
      <c r="CM983" s="3"/>
      <c r="CN983" s="3"/>
      <c r="CO983" s="3"/>
      <c r="CP983" s="3"/>
      <c r="CQ983" s="3"/>
      <c r="CR983" s="3"/>
      <c r="CS983" s="3"/>
      <c r="CT983" s="3"/>
      <c r="CU983" s="3"/>
      <c r="CV983" s="3"/>
      <c r="CW983" s="3"/>
      <c r="CX983" s="3"/>
      <c r="CY983" s="3"/>
      <c r="CZ983" s="3"/>
      <c r="DA983" s="3"/>
      <c r="DB983" s="3"/>
      <c r="DC983" s="3"/>
      <c r="DD983" s="3"/>
      <c r="DE983" s="3"/>
      <c r="DF983" s="3"/>
      <c r="DG983" s="3"/>
      <c r="DH983" s="3"/>
      <c r="DI983" s="3"/>
      <c r="DJ983" s="3"/>
      <c r="DK983" s="3"/>
      <c r="DL983" s="3"/>
      <c r="DM983" s="3"/>
      <c r="DN983" s="3"/>
      <c r="DO983" s="3"/>
      <c r="DP983" s="3"/>
      <c r="DQ983" s="3"/>
      <c r="DR983" s="3"/>
      <c r="DS983" s="3"/>
      <c r="DT983" s="3"/>
      <c r="DU983" s="3"/>
      <c r="DV983" s="3"/>
      <c r="DW983" s="3"/>
      <c r="DX983" s="3"/>
      <c r="DY983" s="3"/>
      <c r="DZ983" s="3"/>
      <c r="EA983" s="3"/>
      <c r="EB983" s="3"/>
      <c r="EC983" s="3"/>
      <c r="ED983" s="3"/>
      <c r="EE983" s="3"/>
      <c r="EF983" s="3"/>
      <c r="EG983" s="3"/>
      <c r="EH983" s="3"/>
      <c r="EI983" s="3"/>
      <c r="EJ983" s="3"/>
      <c r="EK983" s="3"/>
      <c r="EL983" s="3"/>
      <c r="EM983" s="3"/>
      <c r="EN983" s="3"/>
      <c r="EO983" s="3"/>
      <c r="EP983" s="3"/>
      <c r="EQ983" s="3"/>
      <c r="ER983" s="3"/>
      <c r="ES983" s="3"/>
      <c r="ET983" s="3"/>
      <c r="EU983" s="3"/>
      <c r="EV983" s="3"/>
      <c r="EW983" s="3"/>
      <c r="EX983" s="3"/>
      <c r="EY983" s="3"/>
      <c r="EZ983" s="3"/>
      <c r="FA983" s="3"/>
      <c r="FB983" s="3"/>
      <c r="FC983" s="3"/>
      <c r="FD983" s="3"/>
      <c r="FE983" s="3"/>
      <c r="FF983" s="3"/>
      <c r="FG983" s="3"/>
      <c r="FH983" s="3"/>
      <c r="FI983" s="3"/>
      <c r="FJ983" s="3"/>
      <c r="FK983" s="3"/>
      <c r="FL983" s="3"/>
      <c r="FM983" s="3"/>
      <c r="FN983" s="3"/>
      <c r="FO983" s="3"/>
      <c r="FP983" s="3"/>
      <c r="FQ983" s="3"/>
      <c r="FR983" s="3"/>
      <c r="FS983" s="3"/>
      <c r="FT983" s="3"/>
      <c r="FU983" s="3"/>
      <c r="FV983" s="3"/>
      <c r="FW983" s="3"/>
      <c r="FX983" s="3"/>
      <c r="FY983" s="3"/>
      <c r="FZ983" s="3"/>
      <c r="GA983" s="3"/>
      <c r="GB983" s="3"/>
      <c r="GC983" s="3"/>
      <c r="GD983" s="3"/>
      <c r="GE983" s="3"/>
      <c r="GF983" s="3"/>
      <c r="GG983" s="3"/>
      <c r="GH983" s="3"/>
      <c r="GI983" s="3"/>
      <c r="GJ983" s="3"/>
      <c r="GK983" s="3"/>
      <c r="GL983" s="3"/>
      <c r="GM983" s="3"/>
      <c r="GN983" s="3"/>
      <c r="GO983" s="3"/>
      <c r="GP983" s="3"/>
      <c r="GQ983" s="3"/>
      <c r="GR983" s="3"/>
      <c r="GS983" s="3"/>
      <c r="GT983" s="3"/>
      <c r="GU983" s="3"/>
      <c r="GV983" s="3"/>
      <c r="GW983" s="3"/>
      <c r="GX983" s="3"/>
      <c r="GY983" s="3"/>
      <c r="GZ983" s="3"/>
      <c r="HA983" s="3"/>
      <c r="HB983" s="3"/>
      <c r="HC983" s="3"/>
      <c r="HD983" s="3"/>
      <c r="HE983" s="3"/>
      <c r="HF983" s="3"/>
      <c r="HG983" s="3"/>
      <c r="HH983" s="3"/>
      <c r="HI983" s="3"/>
      <c r="HJ983" s="3"/>
      <c r="HK983" s="3"/>
      <c r="HL983" s="3"/>
      <c r="HM983" s="3"/>
      <c r="HN983" s="3"/>
      <c r="HO983" s="3"/>
      <c r="HP983" s="3"/>
      <c r="HQ983" s="3"/>
      <c r="HR983" s="3"/>
      <c r="HS983" s="3"/>
      <c r="HT983" s="3"/>
      <c r="HU983" s="3"/>
      <c r="HV983" s="3"/>
      <c r="HW983" s="3"/>
      <c r="HX983" s="3"/>
      <c r="HY983" s="3"/>
      <c r="HZ983" s="3"/>
      <c r="IA983" s="3"/>
      <c r="IB983" s="3"/>
      <c r="IC983" s="3"/>
      <c r="ID983" s="3"/>
      <c r="IE983" s="3"/>
      <c r="IF983" s="3"/>
      <c r="IG983" s="3"/>
      <c r="IH983" s="3"/>
      <c r="II983" s="3"/>
      <c r="IJ983" s="3"/>
      <c r="IK983" s="3"/>
      <c r="IL983" s="3"/>
      <c r="IM983" s="3"/>
      <c r="IN983" s="3"/>
      <c r="IO983" s="3"/>
      <c r="IP983" s="3"/>
      <c r="IQ983" s="3"/>
      <c r="IR983" s="3"/>
      <c r="IS983" s="3"/>
      <c r="IT983" s="3"/>
      <c r="IU983" s="3"/>
      <c r="IV983" s="3"/>
    </row>
    <row r="984" spans="1:256" s="196" customFormat="1">
      <c r="A984" s="118"/>
      <c r="B984" s="112"/>
      <c r="C984" s="113"/>
      <c r="D984" s="114"/>
      <c r="E984" s="115"/>
      <c r="F984" s="116"/>
      <c r="G984" s="117"/>
      <c r="H984" s="4"/>
      <c r="I984" s="36"/>
      <c r="J984" s="37"/>
      <c r="K984" s="38"/>
      <c r="L984" s="34"/>
      <c r="N984" s="35"/>
      <c r="O984" s="3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  <c r="BO984" s="3"/>
      <c r="BP984" s="3"/>
      <c r="BQ984" s="3"/>
      <c r="BR984" s="3"/>
      <c r="BS984" s="3"/>
      <c r="BT984" s="3"/>
      <c r="BU984" s="3"/>
      <c r="BV984" s="3"/>
      <c r="BW984" s="3"/>
      <c r="BX984" s="3"/>
      <c r="BY984" s="3"/>
      <c r="BZ984" s="3"/>
      <c r="CA984" s="3"/>
      <c r="CB984" s="3"/>
      <c r="CC984" s="3"/>
      <c r="CD984" s="3"/>
      <c r="CE984" s="3"/>
      <c r="CF984" s="3"/>
      <c r="CG984" s="3"/>
      <c r="CH984" s="3"/>
      <c r="CI984" s="3"/>
      <c r="CJ984" s="3"/>
      <c r="CK984" s="3"/>
      <c r="CL984" s="3"/>
      <c r="CM984" s="3"/>
      <c r="CN984" s="3"/>
      <c r="CO984" s="3"/>
      <c r="CP984" s="3"/>
      <c r="CQ984" s="3"/>
      <c r="CR984" s="3"/>
      <c r="CS984" s="3"/>
      <c r="CT984" s="3"/>
      <c r="CU984" s="3"/>
      <c r="CV984" s="3"/>
      <c r="CW984" s="3"/>
      <c r="CX984" s="3"/>
      <c r="CY984" s="3"/>
      <c r="CZ984" s="3"/>
      <c r="DA984" s="3"/>
      <c r="DB984" s="3"/>
      <c r="DC984" s="3"/>
      <c r="DD984" s="3"/>
      <c r="DE984" s="3"/>
      <c r="DF984" s="3"/>
      <c r="DG984" s="3"/>
      <c r="DH984" s="3"/>
      <c r="DI984" s="3"/>
      <c r="DJ984" s="3"/>
      <c r="DK984" s="3"/>
      <c r="DL984" s="3"/>
      <c r="DM984" s="3"/>
      <c r="DN984" s="3"/>
      <c r="DO984" s="3"/>
      <c r="DP984" s="3"/>
      <c r="DQ984" s="3"/>
      <c r="DR984" s="3"/>
      <c r="DS984" s="3"/>
      <c r="DT984" s="3"/>
      <c r="DU984" s="3"/>
      <c r="DV984" s="3"/>
      <c r="DW984" s="3"/>
      <c r="DX984" s="3"/>
      <c r="DY984" s="3"/>
      <c r="DZ984" s="3"/>
      <c r="EA984" s="3"/>
      <c r="EB984" s="3"/>
      <c r="EC984" s="3"/>
      <c r="ED984" s="3"/>
      <c r="EE984" s="3"/>
      <c r="EF984" s="3"/>
      <c r="EG984" s="3"/>
      <c r="EH984" s="3"/>
      <c r="EI984" s="3"/>
      <c r="EJ984" s="3"/>
      <c r="EK984" s="3"/>
      <c r="EL984" s="3"/>
      <c r="EM984" s="3"/>
      <c r="EN984" s="3"/>
      <c r="EO984" s="3"/>
      <c r="EP984" s="3"/>
      <c r="EQ984" s="3"/>
      <c r="ER984" s="3"/>
      <c r="ES984" s="3"/>
      <c r="ET984" s="3"/>
      <c r="EU984" s="3"/>
      <c r="EV984" s="3"/>
      <c r="EW984" s="3"/>
      <c r="EX984" s="3"/>
      <c r="EY984" s="3"/>
      <c r="EZ984" s="3"/>
      <c r="FA984" s="3"/>
      <c r="FB984" s="3"/>
      <c r="FC984" s="3"/>
      <c r="FD984" s="3"/>
      <c r="FE984" s="3"/>
      <c r="FF984" s="3"/>
      <c r="FG984" s="3"/>
      <c r="FH984" s="3"/>
      <c r="FI984" s="3"/>
      <c r="FJ984" s="3"/>
      <c r="FK984" s="3"/>
      <c r="FL984" s="3"/>
      <c r="FM984" s="3"/>
      <c r="FN984" s="3"/>
      <c r="FO984" s="3"/>
      <c r="FP984" s="3"/>
      <c r="FQ984" s="3"/>
      <c r="FR984" s="3"/>
      <c r="FS984" s="3"/>
      <c r="FT984" s="3"/>
      <c r="FU984" s="3"/>
      <c r="FV984" s="3"/>
      <c r="FW984" s="3"/>
      <c r="FX984" s="3"/>
      <c r="FY984" s="3"/>
      <c r="FZ984" s="3"/>
      <c r="GA984" s="3"/>
      <c r="GB984" s="3"/>
      <c r="GC984" s="3"/>
      <c r="GD984" s="3"/>
      <c r="GE984" s="3"/>
      <c r="GF984" s="3"/>
      <c r="GG984" s="3"/>
      <c r="GH984" s="3"/>
      <c r="GI984" s="3"/>
      <c r="GJ984" s="3"/>
      <c r="GK984" s="3"/>
      <c r="GL984" s="3"/>
      <c r="GM984" s="3"/>
      <c r="GN984" s="3"/>
      <c r="GO984" s="3"/>
      <c r="GP984" s="3"/>
      <c r="GQ984" s="3"/>
      <c r="GR984" s="3"/>
      <c r="GS984" s="3"/>
      <c r="GT984" s="3"/>
      <c r="GU984" s="3"/>
      <c r="GV984" s="3"/>
      <c r="GW984" s="3"/>
      <c r="GX984" s="3"/>
      <c r="GY984" s="3"/>
      <c r="GZ984" s="3"/>
      <c r="HA984" s="3"/>
      <c r="HB984" s="3"/>
      <c r="HC984" s="3"/>
      <c r="HD984" s="3"/>
      <c r="HE984" s="3"/>
      <c r="HF984" s="3"/>
      <c r="HG984" s="3"/>
      <c r="HH984" s="3"/>
      <c r="HI984" s="3"/>
      <c r="HJ984" s="3"/>
      <c r="HK984" s="3"/>
      <c r="HL984" s="3"/>
      <c r="HM984" s="3"/>
      <c r="HN984" s="3"/>
      <c r="HO984" s="3"/>
      <c r="HP984" s="3"/>
      <c r="HQ984" s="3"/>
      <c r="HR984" s="3"/>
      <c r="HS984" s="3"/>
      <c r="HT984" s="3"/>
      <c r="HU984" s="3"/>
      <c r="HV984" s="3"/>
      <c r="HW984" s="3"/>
      <c r="HX984" s="3"/>
      <c r="HY984" s="3"/>
      <c r="HZ984" s="3"/>
      <c r="IA984" s="3"/>
      <c r="IB984" s="3"/>
      <c r="IC984" s="3"/>
      <c r="ID984" s="3"/>
      <c r="IE984" s="3"/>
      <c r="IF984" s="3"/>
      <c r="IG984" s="3"/>
      <c r="IH984" s="3"/>
      <c r="II984" s="3"/>
      <c r="IJ984" s="3"/>
      <c r="IK984" s="3"/>
      <c r="IL984" s="3"/>
      <c r="IM984" s="3"/>
      <c r="IN984" s="3"/>
      <c r="IO984" s="3"/>
      <c r="IP984" s="3"/>
      <c r="IQ984" s="3"/>
      <c r="IR984" s="3"/>
      <c r="IS984" s="3"/>
      <c r="IT984" s="3"/>
      <c r="IU984" s="3"/>
      <c r="IV984" s="3"/>
    </row>
    <row r="985" spans="1:256" s="196" customFormat="1">
      <c r="A985" s="118"/>
      <c r="B985" s="112"/>
      <c r="C985" s="113"/>
      <c r="D985" s="114"/>
      <c r="E985" s="115"/>
      <c r="F985" s="116"/>
      <c r="G985" s="117"/>
      <c r="H985" s="4"/>
      <c r="I985" s="36"/>
      <c r="J985" s="37"/>
      <c r="K985" s="38"/>
      <c r="L985" s="34"/>
      <c r="N985" s="35"/>
      <c r="O985" s="3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  <c r="BO985" s="3"/>
      <c r="BP985" s="3"/>
      <c r="BQ985" s="3"/>
      <c r="BR985" s="3"/>
      <c r="BS985" s="3"/>
      <c r="BT985" s="3"/>
      <c r="BU985" s="3"/>
      <c r="BV985" s="3"/>
      <c r="BW985" s="3"/>
      <c r="BX985" s="3"/>
      <c r="BY985" s="3"/>
      <c r="BZ985" s="3"/>
      <c r="CA985" s="3"/>
      <c r="CB985" s="3"/>
      <c r="CC985" s="3"/>
      <c r="CD985" s="3"/>
      <c r="CE985" s="3"/>
      <c r="CF985" s="3"/>
      <c r="CG985" s="3"/>
      <c r="CH985" s="3"/>
      <c r="CI985" s="3"/>
      <c r="CJ985" s="3"/>
      <c r="CK985" s="3"/>
      <c r="CL985" s="3"/>
      <c r="CM985" s="3"/>
      <c r="CN985" s="3"/>
      <c r="CO985" s="3"/>
      <c r="CP985" s="3"/>
      <c r="CQ985" s="3"/>
      <c r="CR985" s="3"/>
      <c r="CS985" s="3"/>
      <c r="CT985" s="3"/>
      <c r="CU985" s="3"/>
      <c r="CV985" s="3"/>
      <c r="CW985" s="3"/>
      <c r="CX985" s="3"/>
      <c r="CY985" s="3"/>
      <c r="CZ985" s="3"/>
      <c r="DA985" s="3"/>
      <c r="DB985" s="3"/>
      <c r="DC985" s="3"/>
      <c r="DD985" s="3"/>
      <c r="DE985" s="3"/>
      <c r="DF985" s="3"/>
      <c r="DG985" s="3"/>
      <c r="DH985" s="3"/>
      <c r="DI985" s="3"/>
      <c r="DJ985" s="3"/>
      <c r="DK985" s="3"/>
      <c r="DL985" s="3"/>
      <c r="DM985" s="3"/>
      <c r="DN985" s="3"/>
      <c r="DO985" s="3"/>
      <c r="DP985" s="3"/>
      <c r="DQ985" s="3"/>
      <c r="DR985" s="3"/>
      <c r="DS985" s="3"/>
      <c r="DT985" s="3"/>
      <c r="DU985" s="3"/>
      <c r="DV985" s="3"/>
      <c r="DW985" s="3"/>
      <c r="DX985" s="3"/>
      <c r="DY985" s="3"/>
      <c r="DZ985" s="3"/>
      <c r="EA985" s="3"/>
      <c r="EB985" s="3"/>
      <c r="EC985" s="3"/>
      <c r="ED985" s="3"/>
      <c r="EE985" s="3"/>
      <c r="EF985" s="3"/>
      <c r="EG985" s="3"/>
      <c r="EH985" s="3"/>
      <c r="EI985" s="3"/>
      <c r="EJ985" s="3"/>
      <c r="EK985" s="3"/>
      <c r="EL985" s="3"/>
      <c r="EM985" s="3"/>
      <c r="EN985" s="3"/>
      <c r="EO985" s="3"/>
      <c r="EP985" s="3"/>
      <c r="EQ985" s="3"/>
      <c r="ER985" s="3"/>
      <c r="ES985" s="3"/>
      <c r="ET985" s="3"/>
      <c r="EU985" s="3"/>
      <c r="EV985" s="3"/>
      <c r="EW985" s="3"/>
      <c r="EX985" s="3"/>
      <c r="EY985" s="3"/>
      <c r="EZ985" s="3"/>
      <c r="FA985" s="3"/>
      <c r="FB985" s="3"/>
      <c r="FC985" s="3"/>
      <c r="FD985" s="3"/>
      <c r="FE985" s="3"/>
      <c r="FF985" s="3"/>
      <c r="FG985" s="3"/>
      <c r="FH985" s="3"/>
      <c r="FI985" s="3"/>
      <c r="FJ985" s="3"/>
      <c r="FK985" s="3"/>
      <c r="FL985" s="3"/>
      <c r="FM985" s="3"/>
      <c r="FN985" s="3"/>
      <c r="FO985" s="3"/>
      <c r="FP985" s="3"/>
      <c r="FQ985" s="3"/>
      <c r="FR985" s="3"/>
      <c r="FS985" s="3"/>
      <c r="FT985" s="3"/>
      <c r="FU985" s="3"/>
      <c r="FV985" s="3"/>
      <c r="FW985" s="3"/>
      <c r="FX985" s="3"/>
      <c r="FY985" s="3"/>
      <c r="FZ985" s="3"/>
      <c r="GA985" s="3"/>
      <c r="GB985" s="3"/>
      <c r="GC985" s="3"/>
      <c r="GD985" s="3"/>
      <c r="GE985" s="3"/>
      <c r="GF985" s="3"/>
      <c r="GG985" s="3"/>
      <c r="GH985" s="3"/>
      <c r="GI985" s="3"/>
      <c r="GJ985" s="3"/>
      <c r="GK985" s="3"/>
      <c r="GL985" s="3"/>
      <c r="GM985" s="3"/>
      <c r="GN985" s="3"/>
      <c r="GO985" s="3"/>
      <c r="GP985" s="3"/>
      <c r="GQ985" s="3"/>
      <c r="GR985" s="3"/>
      <c r="GS985" s="3"/>
      <c r="GT985" s="3"/>
      <c r="GU985" s="3"/>
      <c r="GV985" s="3"/>
      <c r="GW985" s="3"/>
      <c r="GX985" s="3"/>
      <c r="GY985" s="3"/>
      <c r="GZ985" s="3"/>
      <c r="HA985" s="3"/>
      <c r="HB985" s="3"/>
      <c r="HC985" s="3"/>
      <c r="HD985" s="3"/>
      <c r="HE985" s="3"/>
      <c r="HF985" s="3"/>
      <c r="HG985" s="3"/>
      <c r="HH985" s="3"/>
      <c r="HI985" s="3"/>
      <c r="HJ985" s="3"/>
      <c r="HK985" s="3"/>
      <c r="HL985" s="3"/>
      <c r="HM985" s="3"/>
      <c r="HN985" s="3"/>
      <c r="HO985" s="3"/>
      <c r="HP985" s="3"/>
      <c r="HQ985" s="3"/>
      <c r="HR985" s="3"/>
      <c r="HS985" s="3"/>
      <c r="HT985" s="3"/>
      <c r="HU985" s="3"/>
      <c r="HV985" s="3"/>
      <c r="HW985" s="3"/>
      <c r="HX985" s="3"/>
      <c r="HY985" s="3"/>
      <c r="HZ985" s="3"/>
      <c r="IA985" s="3"/>
      <c r="IB985" s="3"/>
      <c r="IC985" s="3"/>
      <c r="ID985" s="3"/>
      <c r="IE985" s="3"/>
      <c r="IF985" s="3"/>
      <c r="IG985" s="3"/>
      <c r="IH985" s="3"/>
      <c r="II985" s="3"/>
      <c r="IJ985" s="3"/>
      <c r="IK985" s="3"/>
      <c r="IL985" s="3"/>
      <c r="IM985" s="3"/>
      <c r="IN985" s="3"/>
      <c r="IO985" s="3"/>
      <c r="IP985" s="3"/>
      <c r="IQ985" s="3"/>
      <c r="IR985" s="3"/>
      <c r="IS985" s="3"/>
      <c r="IT985" s="3"/>
      <c r="IU985" s="3"/>
      <c r="IV985" s="3"/>
    </row>
    <row r="986" spans="1:256" s="196" customFormat="1">
      <c r="A986" s="118"/>
      <c r="B986" s="112"/>
      <c r="C986" s="113"/>
      <c r="D986" s="114"/>
      <c r="E986" s="115"/>
      <c r="F986" s="116"/>
      <c r="G986" s="117"/>
      <c r="H986" s="4"/>
      <c r="I986" s="36"/>
      <c r="J986" s="37"/>
      <c r="K986" s="38"/>
      <c r="L986" s="34"/>
      <c r="N986" s="35"/>
      <c r="O986" s="3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3"/>
      <c r="BO986" s="3"/>
      <c r="BP986" s="3"/>
      <c r="BQ986" s="3"/>
      <c r="BR986" s="3"/>
      <c r="BS986" s="3"/>
      <c r="BT986" s="3"/>
      <c r="BU986" s="3"/>
      <c r="BV986" s="3"/>
      <c r="BW986" s="3"/>
      <c r="BX986" s="3"/>
      <c r="BY986" s="3"/>
      <c r="BZ986" s="3"/>
      <c r="CA986" s="3"/>
      <c r="CB986" s="3"/>
      <c r="CC986" s="3"/>
      <c r="CD986" s="3"/>
      <c r="CE986" s="3"/>
      <c r="CF986" s="3"/>
      <c r="CG986" s="3"/>
      <c r="CH986" s="3"/>
      <c r="CI986" s="3"/>
      <c r="CJ986" s="3"/>
      <c r="CK986" s="3"/>
      <c r="CL986" s="3"/>
      <c r="CM986" s="3"/>
      <c r="CN986" s="3"/>
      <c r="CO986" s="3"/>
      <c r="CP986" s="3"/>
      <c r="CQ986" s="3"/>
      <c r="CR986" s="3"/>
      <c r="CS986" s="3"/>
      <c r="CT986" s="3"/>
      <c r="CU986" s="3"/>
      <c r="CV986" s="3"/>
      <c r="CW986" s="3"/>
      <c r="CX986" s="3"/>
      <c r="CY986" s="3"/>
      <c r="CZ986" s="3"/>
      <c r="DA986" s="3"/>
      <c r="DB986" s="3"/>
      <c r="DC986" s="3"/>
      <c r="DD986" s="3"/>
      <c r="DE986" s="3"/>
      <c r="DF986" s="3"/>
      <c r="DG986" s="3"/>
      <c r="DH986" s="3"/>
      <c r="DI986" s="3"/>
      <c r="DJ986" s="3"/>
      <c r="DK986" s="3"/>
      <c r="DL986" s="3"/>
      <c r="DM986" s="3"/>
      <c r="DN986" s="3"/>
      <c r="DO986" s="3"/>
      <c r="DP986" s="3"/>
      <c r="DQ986" s="3"/>
      <c r="DR986" s="3"/>
      <c r="DS986" s="3"/>
      <c r="DT986" s="3"/>
      <c r="DU986" s="3"/>
      <c r="DV986" s="3"/>
      <c r="DW986" s="3"/>
      <c r="DX986" s="3"/>
      <c r="DY986" s="3"/>
      <c r="DZ986" s="3"/>
      <c r="EA986" s="3"/>
      <c r="EB986" s="3"/>
      <c r="EC986" s="3"/>
      <c r="ED986" s="3"/>
      <c r="EE986" s="3"/>
      <c r="EF986" s="3"/>
      <c r="EG986" s="3"/>
      <c r="EH986" s="3"/>
      <c r="EI986" s="3"/>
      <c r="EJ986" s="3"/>
      <c r="EK986" s="3"/>
      <c r="EL986" s="3"/>
      <c r="EM986" s="3"/>
      <c r="EN986" s="3"/>
      <c r="EO986" s="3"/>
      <c r="EP986" s="3"/>
      <c r="EQ986" s="3"/>
      <c r="ER986" s="3"/>
      <c r="ES986" s="3"/>
      <c r="ET986" s="3"/>
      <c r="EU986" s="3"/>
      <c r="EV986" s="3"/>
      <c r="EW986" s="3"/>
      <c r="EX986" s="3"/>
      <c r="EY986" s="3"/>
      <c r="EZ986" s="3"/>
      <c r="FA986" s="3"/>
      <c r="FB986" s="3"/>
      <c r="FC986" s="3"/>
      <c r="FD986" s="3"/>
      <c r="FE986" s="3"/>
      <c r="FF986" s="3"/>
      <c r="FG986" s="3"/>
      <c r="FH986" s="3"/>
      <c r="FI986" s="3"/>
      <c r="FJ986" s="3"/>
      <c r="FK986" s="3"/>
      <c r="FL986" s="3"/>
      <c r="FM986" s="3"/>
      <c r="FN986" s="3"/>
      <c r="FO986" s="3"/>
      <c r="FP986" s="3"/>
      <c r="FQ986" s="3"/>
      <c r="FR986" s="3"/>
      <c r="FS986" s="3"/>
      <c r="FT986" s="3"/>
      <c r="FU986" s="3"/>
      <c r="FV986" s="3"/>
      <c r="FW986" s="3"/>
      <c r="FX986" s="3"/>
      <c r="FY986" s="3"/>
      <c r="FZ986" s="3"/>
      <c r="GA986" s="3"/>
      <c r="GB986" s="3"/>
      <c r="GC986" s="3"/>
      <c r="GD986" s="3"/>
      <c r="GE986" s="3"/>
      <c r="GF986" s="3"/>
      <c r="GG986" s="3"/>
      <c r="GH986" s="3"/>
      <c r="GI986" s="3"/>
      <c r="GJ986" s="3"/>
      <c r="GK986" s="3"/>
      <c r="GL986" s="3"/>
      <c r="GM986" s="3"/>
      <c r="GN986" s="3"/>
      <c r="GO986" s="3"/>
      <c r="GP986" s="3"/>
      <c r="GQ986" s="3"/>
      <c r="GR986" s="3"/>
      <c r="GS986" s="3"/>
      <c r="GT986" s="3"/>
      <c r="GU986" s="3"/>
      <c r="GV986" s="3"/>
      <c r="GW986" s="3"/>
      <c r="GX986" s="3"/>
      <c r="GY986" s="3"/>
      <c r="GZ986" s="3"/>
      <c r="HA986" s="3"/>
      <c r="HB986" s="3"/>
      <c r="HC986" s="3"/>
      <c r="HD986" s="3"/>
      <c r="HE986" s="3"/>
      <c r="HF986" s="3"/>
      <c r="HG986" s="3"/>
      <c r="HH986" s="3"/>
      <c r="HI986" s="3"/>
      <c r="HJ986" s="3"/>
      <c r="HK986" s="3"/>
      <c r="HL986" s="3"/>
      <c r="HM986" s="3"/>
      <c r="HN986" s="3"/>
      <c r="HO986" s="3"/>
      <c r="HP986" s="3"/>
      <c r="HQ986" s="3"/>
      <c r="HR986" s="3"/>
      <c r="HS986" s="3"/>
      <c r="HT986" s="3"/>
      <c r="HU986" s="3"/>
      <c r="HV986" s="3"/>
      <c r="HW986" s="3"/>
      <c r="HX986" s="3"/>
      <c r="HY986" s="3"/>
      <c r="HZ986" s="3"/>
      <c r="IA986" s="3"/>
      <c r="IB986" s="3"/>
      <c r="IC986" s="3"/>
      <c r="ID986" s="3"/>
      <c r="IE986" s="3"/>
      <c r="IF986" s="3"/>
      <c r="IG986" s="3"/>
      <c r="IH986" s="3"/>
      <c r="II986" s="3"/>
      <c r="IJ986" s="3"/>
      <c r="IK986" s="3"/>
      <c r="IL986" s="3"/>
      <c r="IM986" s="3"/>
      <c r="IN986" s="3"/>
      <c r="IO986" s="3"/>
      <c r="IP986" s="3"/>
      <c r="IQ986" s="3"/>
      <c r="IR986" s="3"/>
      <c r="IS986" s="3"/>
      <c r="IT986" s="3"/>
      <c r="IU986" s="3"/>
      <c r="IV986" s="3"/>
    </row>
    <row r="987" spans="1:256" s="196" customFormat="1">
      <c r="A987" s="118"/>
      <c r="B987" s="112"/>
      <c r="C987" s="113"/>
      <c r="D987" s="114"/>
      <c r="E987" s="115"/>
      <c r="F987" s="116"/>
      <c r="G987" s="117"/>
      <c r="H987" s="4"/>
      <c r="I987" s="36"/>
      <c r="J987" s="37"/>
      <c r="K987" s="38"/>
      <c r="L987" s="34"/>
      <c r="N987" s="35"/>
      <c r="O987" s="3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  <c r="BN987" s="3"/>
      <c r="BO987" s="3"/>
      <c r="BP987" s="3"/>
      <c r="BQ987" s="3"/>
      <c r="BR987" s="3"/>
      <c r="BS987" s="3"/>
      <c r="BT987" s="3"/>
      <c r="BU987" s="3"/>
      <c r="BV987" s="3"/>
      <c r="BW987" s="3"/>
      <c r="BX987" s="3"/>
      <c r="BY987" s="3"/>
      <c r="BZ987" s="3"/>
      <c r="CA987" s="3"/>
      <c r="CB987" s="3"/>
      <c r="CC987" s="3"/>
      <c r="CD987" s="3"/>
      <c r="CE987" s="3"/>
      <c r="CF987" s="3"/>
      <c r="CG987" s="3"/>
      <c r="CH987" s="3"/>
      <c r="CI987" s="3"/>
      <c r="CJ987" s="3"/>
      <c r="CK987" s="3"/>
      <c r="CL987" s="3"/>
      <c r="CM987" s="3"/>
      <c r="CN987" s="3"/>
      <c r="CO987" s="3"/>
      <c r="CP987" s="3"/>
      <c r="CQ987" s="3"/>
      <c r="CR987" s="3"/>
      <c r="CS987" s="3"/>
      <c r="CT987" s="3"/>
      <c r="CU987" s="3"/>
      <c r="CV987" s="3"/>
      <c r="CW987" s="3"/>
      <c r="CX987" s="3"/>
      <c r="CY987" s="3"/>
      <c r="CZ987" s="3"/>
      <c r="DA987" s="3"/>
      <c r="DB987" s="3"/>
      <c r="DC987" s="3"/>
      <c r="DD987" s="3"/>
      <c r="DE987" s="3"/>
      <c r="DF987" s="3"/>
      <c r="DG987" s="3"/>
      <c r="DH987" s="3"/>
      <c r="DI987" s="3"/>
      <c r="DJ987" s="3"/>
      <c r="DK987" s="3"/>
      <c r="DL987" s="3"/>
      <c r="DM987" s="3"/>
      <c r="DN987" s="3"/>
      <c r="DO987" s="3"/>
      <c r="DP987" s="3"/>
      <c r="DQ987" s="3"/>
      <c r="DR987" s="3"/>
      <c r="DS987" s="3"/>
      <c r="DT987" s="3"/>
      <c r="DU987" s="3"/>
      <c r="DV987" s="3"/>
      <c r="DW987" s="3"/>
      <c r="DX987" s="3"/>
      <c r="DY987" s="3"/>
      <c r="DZ987" s="3"/>
      <c r="EA987" s="3"/>
      <c r="EB987" s="3"/>
      <c r="EC987" s="3"/>
      <c r="ED987" s="3"/>
      <c r="EE987" s="3"/>
      <c r="EF987" s="3"/>
      <c r="EG987" s="3"/>
      <c r="EH987" s="3"/>
      <c r="EI987" s="3"/>
      <c r="EJ987" s="3"/>
      <c r="EK987" s="3"/>
      <c r="EL987" s="3"/>
      <c r="EM987" s="3"/>
      <c r="EN987" s="3"/>
      <c r="EO987" s="3"/>
      <c r="EP987" s="3"/>
      <c r="EQ987" s="3"/>
      <c r="ER987" s="3"/>
      <c r="ES987" s="3"/>
      <c r="ET987" s="3"/>
      <c r="EU987" s="3"/>
      <c r="EV987" s="3"/>
      <c r="EW987" s="3"/>
      <c r="EX987" s="3"/>
      <c r="EY987" s="3"/>
      <c r="EZ987" s="3"/>
      <c r="FA987" s="3"/>
      <c r="FB987" s="3"/>
      <c r="FC987" s="3"/>
      <c r="FD987" s="3"/>
      <c r="FE987" s="3"/>
      <c r="FF987" s="3"/>
      <c r="FG987" s="3"/>
      <c r="FH987" s="3"/>
      <c r="FI987" s="3"/>
      <c r="FJ987" s="3"/>
      <c r="FK987" s="3"/>
      <c r="FL987" s="3"/>
      <c r="FM987" s="3"/>
      <c r="FN987" s="3"/>
      <c r="FO987" s="3"/>
      <c r="FP987" s="3"/>
      <c r="FQ987" s="3"/>
      <c r="FR987" s="3"/>
      <c r="FS987" s="3"/>
      <c r="FT987" s="3"/>
      <c r="FU987" s="3"/>
      <c r="FV987" s="3"/>
      <c r="FW987" s="3"/>
      <c r="FX987" s="3"/>
      <c r="FY987" s="3"/>
      <c r="FZ987" s="3"/>
      <c r="GA987" s="3"/>
      <c r="GB987" s="3"/>
      <c r="GC987" s="3"/>
      <c r="GD987" s="3"/>
      <c r="GE987" s="3"/>
      <c r="GF987" s="3"/>
      <c r="GG987" s="3"/>
      <c r="GH987" s="3"/>
      <c r="GI987" s="3"/>
      <c r="GJ987" s="3"/>
      <c r="GK987" s="3"/>
      <c r="GL987" s="3"/>
      <c r="GM987" s="3"/>
      <c r="GN987" s="3"/>
      <c r="GO987" s="3"/>
      <c r="GP987" s="3"/>
      <c r="GQ987" s="3"/>
      <c r="GR987" s="3"/>
      <c r="GS987" s="3"/>
      <c r="GT987" s="3"/>
      <c r="GU987" s="3"/>
      <c r="GV987" s="3"/>
      <c r="GW987" s="3"/>
      <c r="GX987" s="3"/>
      <c r="GY987" s="3"/>
      <c r="GZ987" s="3"/>
      <c r="HA987" s="3"/>
      <c r="HB987" s="3"/>
      <c r="HC987" s="3"/>
      <c r="HD987" s="3"/>
      <c r="HE987" s="3"/>
      <c r="HF987" s="3"/>
      <c r="HG987" s="3"/>
      <c r="HH987" s="3"/>
      <c r="HI987" s="3"/>
      <c r="HJ987" s="3"/>
      <c r="HK987" s="3"/>
      <c r="HL987" s="3"/>
      <c r="HM987" s="3"/>
      <c r="HN987" s="3"/>
      <c r="HO987" s="3"/>
      <c r="HP987" s="3"/>
      <c r="HQ987" s="3"/>
      <c r="HR987" s="3"/>
      <c r="HS987" s="3"/>
      <c r="HT987" s="3"/>
      <c r="HU987" s="3"/>
      <c r="HV987" s="3"/>
      <c r="HW987" s="3"/>
      <c r="HX987" s="3"/>
      <c r="HY987" s="3"/>
      <c r="HZ987" s="3"/>
      <c r="IA987" s="3"/>
      <c r="IB987" s="3"/>
      <c r="IC987" s="3"/>
      <c r="ID987" s="3"/>
      <c r="IE987" s="3"/>
      <c r="IF987" s="3"/>
      <c r="IG987" s="3"/>
      <c r="IH987" s="3"/>
      <c r="II987" s="3"/>
      <c r="IJ987" s="3"/>
      <c r="IK987" s="3"/>
      <c r="IL987" s="3"/>
      <c r="IM987" s="3"/>
      <c r="IN987" s="3"/>
      <c r="IO987" s="3"/>
      <c r="IP987" s="3"/>
      <c r="IQ987" s="3"/>
      <c r="IR987" s="3"/>
      <c r="IS987" s="3"/>
      <c r="IT987" s="3"/>
      <c r="IU987" s="3"/>
      <c r="IV987" s="3"/>
    </row>
    <row r="989" spans="1:256" s="196" customFormat="1">
      <c r="A989" s="118"/>
      <c r="B989" s="112"/>
      <c r="C989" s="113"/>
      <c r="D989" s="114"/>
      <c r="E989" s="115"/>
      <c r="F989" s="116"/>
      <c r="G989" s="117"/>
      <c r="H989" s="4"/>
      <c r="I989" s="36"/>
      <c r="J989" s="37"/>
      <c r="K989" s="38"/>
      <c r="L989" s="34"/>
      <c r="N989" s="35"/>
      <c r="O989" s="3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3"/>
      <c r="BO989" s="3"/>
      <c r="BP989" s="3"/>
      <c r="BQ989" s="3"/>
      <c r="BR989" s="3"/>
      <c r="BS989" s="3"/>
      <c r="BT989" s="3"/>
      <c r="BU989" s="3"/>
      <c r="BV989" s="3"/>
      <c r="BW989" s="3"/>
      <c r="BX989" s="3"/>
      <c r="BY989" s="3"/>
      <c r="BZ989" s="3"/>
      <c r="CA989" s="3"/>
      <c r="CB989" s="3"/>
      <c r="CC989" s="3"/>
      <c r="CD989" s="3"/>
      <c r="CE989" s="3"/>
      <c r="CF989" s="3"/>
      <c r="CG989" s="3"/>
      <c r="CH989" s="3"/>
      <c r="CI989" s="3"/>
      <c r="CJ989" s="3"/>
      <c r="CK989" s="3"/>
      <c r="CL989" s="3"/>
      <c r="CM989" s="3"/>
      <c r="CN989" s="3"/>
      <c r="CO989" s="3"/>
      <c r="CP989" s="3"/>
      <c r="CQ989" s="3"/>
      <c r="CR989" s="3"/>
      <c r="CS989" s="3"/>
      <c r="CT989" s="3"/>
      <c r="CU989" s="3"/>
      <c r="CV989" s="3"/>
      <c r="CW989" s="3"/>
      <c r="CX989" s="3"/>
      <c r="CY989" s="3"/>
      <c r="CZ989" s="3"/>
      <c r="DA989" s="3"/>
      <c r="DB989" s="3"/>
      <c r="DC989" s="3"/>
      <c r="DD989" s="3"/>
      <c r="DE989" s="3"/>
      <c r="DF989" s="3"/>
      <c r="DG989" s="3"/>
      <c r="DH989" s="3"/>
      <c r="DI989" s="3"/>
      <c r="DJ989" s="3"/>
      <c r="DK989" s="3"/>
      <c r="DL989" s="3"/>
      <c r="DM989" s="3"/>
      <c r="DN989" s="3"/>
      <c r="DO989" s="3"/>
      <c r="DP989" s="3"/>
      <c r="DQ989" s="3"/>
      <c r="DR989" s="3"/>
      <c r="DS989" s="3"/>
      <c r="DT989" s="3"/>
      <c r="DU989" s="3"/>
      <c r="DV989" s="3"/>
      <c r="DW989" s="3"/>
      <c r="DX989" s="3"/>
      <c r="DY989" s="3"/>
      <c r="DZ989" s="3"/>
      <c r="EA989" s="3"/>
      <c r="EB989" s="3"/>
      <c r="EC989" s="3"/>
      <c r="ED989" s="3"/>
      <c r="EE989" s="3"/>
      <c r="EF989" s="3"/>
      <c r="EG989" s="3"/>
      <c r="EH989" s="3"/>
      <c r="EI989" s="3"/>
      <c r="EJ989" s="3"/>
      <c r="EK989" s="3"/>
      <c r="EL989" s="3"/>
      <c r="EM989" s="3"/>
      <c r="EN989" s="3"/>
      <c r="EO989" s="3"/>
      <c r="EP989" s="3"/>
      <c r="EQ989" s="3"/>
      <c r="ER989" s="3"/>
      <c r="ES989" s="3"/>
      <c r="ET989" s="3"/>
      <c r="EU989" s="3"/>
      <c r="EV989" s="3"/>
      <c r="EW989" s="3"/>
      <c r="EX989" s="3"/>
      <c r="EY989" s="3"/>
      <c r="EZ989" s="3"/>
      <c r="FA989" s="3"/>
      <c r="FB989" s="3"/>
      <c r="FC989" s="3"/>
      <c r="FD989" s="3"/>
      <c r="FE989" s="3"/>
      <c r="FF989" s="3"/>
      <c r="FG989" s="3"/>
      <c r="FH989" s="3"/>
      <c r="FI989" s="3"/>
      <c r="FJ989" s="3"/>
      <c r="FK989" s="3"/>
      <c r="FL989" s="3"/>
      <c r="FM989" s="3"/>
      <c r="FN989" s="3"/>
      <c r="FO989" s="3"/>
      <c r="FP989" s="3"/>
      <c r="FQ989" s="3"/>
      <c r="FR989" s="3"/>
      <c r="FS989" s="3"/>
      <c r="FT989" s="3"/>
      <c r="FU989" s="3"/>
      <c r="FV989" s="3"/>
      <c r="FW989" s="3"/>
      <c r="FX989" s="3"/>
      <c r="FY989" s="3"/>
      <c r="FZ989" s="3"/>
      <c r="GA989" s="3"/>
      <c r="GB989" s="3"/>
      <c r="GC989" s="3"/>
      <c r="GD989" s="3"/>
      <c r="GE989" s="3"/>
      <c r="GF989" s="3"/>
      <c r="GG989" s="3"/>
      <c r="GH989" s="3"/>
      <c r="GI989" s="3"/>
      <c r="GJ989" s="3"/>
      <c r="GK989" s="3"/>
      <c r="GL989" s="3"/>
      <c r="GM989" s="3"/>
      <c r="GN989" s="3"/>
      <c r="GO989" s="3"/>
      <c r="GP989" s="3"/>
      <c r="GQ989" s="3"/>
      <c r="GR989" s="3"/>
      <c r="GS989" s="3"/>
      <c r="GT989" s="3"/>
      <c r="GU989" s="3"/>
      <c r="GV989" s="3"/>
      <c r="GW989" s="3"/>
      <c r="GX989" s="3"/>
      <c r="GY989" s="3"/>
      <c r="GZ989" s="3"/>
      <c r="HA989" s="3"/>
      <c r="HB989" s="3"/>
      <c r="HC989" s="3"/>
      <c r="HD989" s="3"/>
      <c r="HE989" s="3"/>
      <c r="HF989" s="3"/>
      <c r="HG989" s="3"/>
      <c r="HH989" s="3"/>
      <c r="HI989" s="3"/>
      <c r="HJ989" s="3"/>
      <c r="HK989" s="3"/>
      <c r="HL989" s="3"/>
      <c r="HM989" s="3"/>
      <c r="HN989" s="3"/>
      <c r="HO989" s="3"/>
      <c r="HP989" s="3"/>
      <c r="HQ989" s="3"/>
      <c r="HR989" s="3"/>
      <c r="HS989" s="3"/>
      <c r="HT989" s="3"/>
      <c r="HU989" s="3"/>
      <c r="HV989" s="3"/>
      <c r="HW989" s="3"/>
      <c r="HX989" s="3"/>
      <c r="HY989" s="3"/>
      <c r="HZ989" s="3"/>
      <c r="IA989" s="3"/>
      <c r="IB989" s="3"/>
      <c r="IC989" s="3"/>
      <c r="ID989" s="3"/>
      <c r="IE989" s="3"/>
      <c r="IF989" s="3"/>
      <c r="IG989" s="3"/>
      <c r="IH989" s="3"/>
      <c r="II989" s="3"/>
      <c r="IJ989" s="3"/>
      <c r="IK989" s="3"/>
      <c r="IL989" s="3"/>
      <c r="IM989" s="3"/>
      <c r="IN989" s="3"/>
      <c r="IO989" s="3"/>
      <c r="IP989" s="3"/>
      <c r="IQ989" s="3"/>
      <c r="IR989" s="3"/>
      <c r="IS989" s="3"/>
      <c r="IT989" s="3"/>
      <c r="IU989" s="3"/>
      <c r="IV989" s="3"/>
    </row>
    <row r="991" spans="1:256" s="196" customFormat="1">
      <c r="A991" s="118"/>
      <c r="B991" s="112"/>
      <c r="C991" s="113"/>
      <c r="D991" s="114"/>
      <c r="E991" s="115"/>
      <c r="F991" s="116"/>
      <c r="G991" s="117"/>
      <c r="H991" s="4"/>
      <c r="I991" s="36"/>
      <c r="J991" s="37"/>
      <c r="K991" s="38"/>
      <c r="L991" s="34"/>
      <c r="N991" s="35"/>
      <c r="O991" s="3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  <c r="BN991" s="3"/>
      <c r="BO991" s="3"/>
      <c r="BP991" s="3"/>
      <c r="BQ991" s="3"/>
      <c r="BR991" s="3"/>
      <c r="BS991" s="3"/>
      <c r="BT991" s="3"/>
      <c r="BU991" s="3"/>
      <c r="BV991" s="3"/>
      <c r="BW991" s="3"/>
      <c r="BX991" s="3"/>
      <c r="BY991" s="3"/>
      <c r="BZ991" s="3"/>
      <c r="CA991" s="3"/>
      <c r="CB991" s="3"/>
      <c r="CC991" s="3"/>
      <c r="CD991" s="3"/>
      <c r="CE991" s="3"/>
      <c r="CF991" s="3"/>
      <c r="CG991" s="3"/>
      <c r="CH991" s="3"/>
      <c r="CI991" s="3"/>
      <c r="CJ991" s="3"/>
      <c r="CK991" s="3"/>
      <c r="CL991" s="3"/>
      <c r="CM991" s="3"/>
      <c r="CN991" s="3"/>
      <c r="CO991" s="3"/>
      <c r="CP991" s="3"/>
      <c r="CQ991" s="3"/>
      <c r="CR991" s="3"/>
      <c r="CS991" s="3"/>
      <c r="CT991" s="3"/>
      <c r="CU991" s="3"/>
      <c r="CV991" s="3"/>
      <c r="CW991" s="3"/>
      <c r="CX991" s="3"/>
      <c r="CY991" s="3"/>
      <c r="CZ991" s="3"/>
      <c r="DA991" s="3"/>
      <c r="DB991" s="3"/>
      <c r="DC991" s="3"/>
      <c r="DD991" s="3"/>
      <c r="DE991" s="3"/>
      <c r="DF991" s="3"/>
      <c r="DG991" s="3"/>
      <c r="DH991" s="3"/>
      <c r="DI991" s="3"/>
      <c r="DJ991" s="3"/>
      <c r="DK991" s="3"/>
      <c r="DL991" s="3"/>
      <c r="DM991" s="3"/>
      <c r="DN991" s="3"/>
      <c r="DO991" s="3"/>
      <c r="DP991" s="3"/>
      <c r="DQ991" s="3"/>
      <c r="DR991" s="3"/>
      <c r="DS991" s="3"/>
      <c r="DT991" s="3"/>
      <c r="DU991" s="3"/>
      <c r="DV991" s="3"/>
      <c r="DW991" s="3"/>
      <c r="DX991" s="3"/>
      <c r="DY991" s="3"/>
      <c r="DZ991" s="3"/>
      <c r="EA991" s="3"/>
      <c r="EB991" s="3"/>
      <c r="EC991" s="3"/>
      <c r="ED991" s="3"/>
      <c r="EE991" s="3"/>
      <c r="EF991" s="3"/>
      <c r="EG991" s="3"/>
      <c r="EH991" s="3"/>
      <c r="EI991" s="3"/>
      <c r="EJ991" s="3"/>
      <c r="EK991" s="3"/>
      <c r="EL991" s="3"/>
      <c r="EM991" s="3"/>
      <c r="EN991" s="3"/>
      <c r="EO991" s="3"/>
      <c r="EP991" s="3"/>
      <c r="EQ991" s="3"/>
      <c r="ER991" s="3"/>
      <c r="ES991" s="3"/>
      <c r="ET991" s="3"/>
      <c r="EU991" s="3"/>
      <c r="EV991" s="3"/>
      <c r="EW991" s="3"/>
      <c r="EX991" s="3"/>
      <c r="EY991" s="3"/>
      <c r="EZ991" s="3"/>
      <c r="FA991" s="3"/>
      <c r="FB991" s="3"/>
      <c r="FC991" s="3"/>
      <c r="FD991" s="3"/>
      <c r="FE991" s="3"/>
      <c r="FF991" s="3"/>
      <c r="FG991" s="3"/>
      <c r="FH991" s="3"/>
      <c r="FI991" s="3"/>
      <c r="FJ991" s="3"/>
      <c r="FK991" s="3"/>
      <c r="FL991" s="3"/>
      <c r="FM991" s="3"/>
      <c r="FN991" s="3"/>
      <c r="FO991" s="3"/>
      <c r="FP991" s="3"/>
      <c r="FQ991" s="3"/>
      <c r="FR991" s="3"/>
      <c r="FS991" s="3"/>
      <c r="FT991" s="3"/>
      <c r="FU991" s="3"/>
      <c r="FV991" s="3"/>
      <c r="FW991" s="3"/>
      <c r="FX991" s="3"/>
      <c r="FY991" s="3"/>
      <c r="FZ991" s="3"/>
      <c r="GA991" s="3"/>
      <c r="GB991" s="3"/>
      <c r="GC991" s="3"/>
      <c r="GD991" s="3"/>
      <c r="GE991" s="3"/>
      <c r="GF991" s="3"/>
      <c r="GG991" s="3"/>
      <c r="GH991" s="3"/>
      <c r="GI991" s="3"/>
      <c r="GJ991" s="3"/>
      <c r="GK991" s="3"/>
      <c r="GL991" s="3"/>
      <c r="GM991" s="3"/>
      <c r="GN991" s="3"/>
      <c r="GO991" s="3"/>
      <c r="GP991" s="3"/>
      <c r="GQ991" s="3"/>
      <c r="GR991" s="3"/>
      <c r="GS991" s="3"/>
      <c r="GT991" s="3"/>
      <c r="GU991" s="3"/>
      <c r="GV991" s="3"/>
      <c r="GW991" s="3"/>
      <c r="GX991" s="3"/>
      <c r="GY991" s="3"/>
      <c r="GZ991" s="3"/>
      <c r="HA991" s="3"/>
      <c r="HB991" s="3"/>
      <c r="HC991" s="3"/>
      <c r="HD991" s="3"/>
      <c r="HE991" s="3"/>
      <c r="HF991" s="3"/>
      <c r="HG991" s="3"/>
      <c r="HH991" s="3"/>
      <c r="HI991" s="3"/>
      <c r="HJ991" s="3"/>
      <c r="HK991" s="3"/>
      <c r="HL991" s="3"/>
      <c r="HM991" s="3"/>
      <c r="HN991" s="3"/>
      <c r="HO991" s="3"/>
      <c r="HP991" s="3"/>
      <c r="HQ991" s="3"/>
      <c r="HR991" s="3"/>
      <c r="HS991" s="3"/>
      <c r="HT991" s="3"/>
      <c r="HU991" s="3"/>
      <c r="HV991" s="3"/>
      <c r="HW991" s="3"/>
      <c r="HX991" s="3"/>
      <c r="HY991" s="3"/>
      <c r="HZ991" s="3"/>
      <c r="IA991" s="3"/>
      <c r="IB991" s="3"/>
      <c r="IC991" s="3"/>
      <c r="ID991" s="3"/>
      <c r="IE991" s="3"/>
      <c r="IF991" s="3"/>
      <c r="IG991" s="3"/>
      <c r="IH991" s="3"/>
      <c r="II991" s="3"/>
      <c r="IJ991" s="3"/>
      <c r="IK991" s="3"/>
      <c r="IL991" s="3"/>
      <c r="IM991" s="3"/>
      <c r="IN991" s="3"/>
      <c r="IO991" s="3"/>
      <c r="IP991" s="3"/>
      <c r="IQ991" s="3"/>
      <c r="IR991" s="3"/>
      <c r="IS991" s="3"/>
      <c r="IT991" s="3"/>
      <c r="IU991" s="3"/>
      <c r="IV991" s="3"/>
    </row>
    <row r="993" spans="1:256" s="196" customFormat="1">
      <c r="A993" s="118"/>
      <c r="B993" s="112"/>
      <c r="C993" s="113"/>
      <c r="D993" s="114"/>
      <c r="E993" s="115"/>
      <c r="F993" s="116"/>
      <c r="G993" s="117"/>
      <c r="H993" s="4"/>
      <c r="I993" s="36"/>
      <c r="J993" s="37"/>
      <c r="K993" s="38"/>
      <c r="L993" s="34"/>
      <c r="N993" s="35"/>
      <c r="O993" s="3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  <c r="BN993" s="3"/>
      <c r="BO993" s="3"/>
      <c r="BP993" s="3"/>
      <c r="BQ993" s="3"/>
      <c r="BR993" s="3"/>
      <c r="BS993" s="3"/>
      <c r="BT993" s="3"/>
      <c r="BU993" s="3"/>
      <c r="BV993" s="3"/>
      <c r="BW993" s="3"/>
      <c r="BX993" s="3"/>
      <c r="BY993" s="3"/>
      <c r="BZ993" s="3"/>
      <c r="CA993" s="3"/>
      <c r="CB993" s="3"/>
      <c r="CC993" s="3"/>
      <c r="CD993" s="3"/>
      <c r="CE993" s="3"/>
      <c r="CF993" s="3"/>
      <c r="CG993" s="3"/>
      <c r="CH993" s="3"/>
      <c r="CI993" s="3"/>
      <c r="CJ993" s="3"/>
      <c r="CK993" s="3"/>
      <c r="CL993" s="3"/>
      <c r="CM993" s="3"/>
      <c r="CN993" s="3"/>
      <c r="CO993" s="3"/>
      <c r="CP993" s="3"/>
      <c r="CQ993" s="3"/>
      <c r="CR993" s="3"/>
      <c r="CS993" s="3"/>
      <c r="CT993" s="3"/>
      <c r="CU993" s="3"/>
      <c r="CV993" s="3"/>
      <c r="CW993" s="3"/>
      <c r="CX993" s="3"/>
      <c r="CY993" s="3"/>
      <c r="CZ993" s="3"/>
      <c r="DA993" s="3"/>
      <c r="DB993" s="3"/>
      <c r="DC993" s="3"/>
      <c r="DD993" s="3"/>
      <c r="DE993" s="3"/>
      <c r="DF993" s="3"/>
      <c r="DG993" s="3"/>
      <c r="DH993" s="3"/>
      <c r="DI993" s="3"/>
      <c r="DJ993" s="3"/>
      <c r="DK993" s="3"/>
      <c r="DL993" s="3"/>
      <c r="DM993" s="3"/>
      <c r="DN993" s="3"/>
      <c r="DO993" s="3"/>
      <c r="DP993" s="3"/>
      <c r="DQ993" s="3"/>
      <c r="DR993" s="3"/>
      <c r="DS993" s="3"/>
      <c r="DT993" s="3"/>
      <c r="DU993" s="3"/>
      <c r="DV993" s="3"/>
      <c r="DW993" s="3"/>
      <c r="DX993" s="3"/>
      <c r="DY993" s="3"/>
      <c r="DZ993" s="3"/>
      <c r="EA993" s="3"/>
      <c r="EB993" s="3"/>
      <c r="EC993" s="3"/>
      <c r="ED993" s="3"/>
      <c r="EE993" s="3"/>
      <c r="EF993" s="3"/>
      <c r="EG993" s="3"/>
      <c r="EH993" s="3"/>
      <c r="EI993" s="3"/>
      <c r="EJ993" s="3"/>
      <c r="EK993" s="3"/>
      <c r="EL993" s="3"/>
      <c r="EM993" s="3"/>
      <c r="EN993" s="3"/>
      <c r="EO993" s="3"/>
      <c r="EP993" s="3"/>
      <c r="EQ993" s="3"/>
      <c r="ER993" s="3"/>
      <c r="ES993" s="3"/>
      <c r="ET993" s="3"/>
      <c r="EU993" s="3"/>
      <c r="EV993" s="3"/>
      <c r="EW993" s="3"/>
      <c r="EX993" s="3"/>
      <c r="EY993" s="3"/>
      <c r="EZ993" s="3"/>
      <c r="FA993" s="3"/>
      <c r="FB993" s="3"/>
      <c r="FC993" s="3"/>
      <c r="FD993" s="3"/>
      <c r="FE993" s="3"/>
      <c r="FF993" s="3"/>
      <c r="FG993" s="3"/>
      <c r="FH993" s="3"/>
      <c r="FI993" s="3"/>
      <c r="FJ993" s="3"/>
      <c r="FK993" s="3"/>
      <c r="FL993" s="3"/>
      <c r="FM993" s="3"/>
      <c r="FN993" s="3"/>
      <c r="FO993" s="3"/>
      <c r="FP993" s="3"/>
      <c r="FQ993" s="3"/>
      <c r="FR993" s="3"/>
      <c r="FS993" s="3"/>
      <c r="FT993" s="3"/>
      <c r="FU993" s="3"/>
      <c r="FV993" s="3"/>
      <c r="FW993" s="3"/>
      <c r="FX993" s="3"/>
      <c r="FY993" s="3"/>
      <c r="FZ993" s="3"/>
      <c r="GA993" s="3"/>
      <c r="GB993" s="3"/>
      <c r="GC993" s="3"/>
      <c r="GD993" s="3"/>
      <c r="GE993" s="3"/>
      <c r="GF993" s="3"/>
      <c r="GG993" s="3"/>
      <c r="GH993" s="3"/>
      <c r="GI993" s="3"/>
      <c r="GJ993" s="3"/>
      <c r="GK993" s="3"/>
      <c r="GL993" s="3"/>
      <c r="GM993" s="3"/>
      <c r="GN993" s="3"/>
      <c r="GO993" s="3"/>
      <c r="GP993" s="3"/>
      <c r="GQ993" s="3"/>
      <c r="GR993" s="3"/>
      <c r="GS993" s="3"/>
      <c r="GT993" s="3"/>
      <c r="GU993" s="3"/>
      <c r="GV993" s="3"/>
      <c r="GW993" s="3"/>
      <c r="GX993" s="3"/>
      <c r="GY993" s="3"/>
      <c r="GZ993" s="3"/>
      <c r="HA993" s="3"/>
      <c r="HB993" s="3"/>
      <c r="HC993" s="3"/>
      <c r="HD993" s="3"/>
      <c r="HE993" s="3"/>
      <c r="HF993" s="3"/>
      <c r="HG993" s="3"/>
      <c r="HH993" s="3"/>
      <c r="HI993" s="3"/>
      <c r="HJ993" s="3"/>
      <c r="HK993" s="3"/>
      <c r="HL993" s="3"/>
      <c r="HM993" s="3"/>
      <c r="HN993" s="3"/>
      <c r="HO993" s="3"/>
      <c r="HP993" s="3"/>
      <c r="HQ993" s="3"/>
      <c r="HR993" s="3"/>
      <c r="HS993" s="3"/>
      <c r="HT993" s="3"/>
      <c r="HU993" s="3"/>
      <c r="HV993" s="3"/>
      <c r="HW993" s="3"/>
      <c r="HX993" s="3"/>
      <c r="HY993" s="3"/>
      <c r="HZ993" s="3"/>
      <c r="IA993" s="3"/>
      <c r="IB993" s="3"/>
      <c r="IC993" s="3"/>
      <c r="ID993" s="3"/>
      <c r="IE993" s="3"/>
      <c r="IF993" s="3"/>
      <c r="IG993" s="3"/>
      <c r="IH993" s="3"/>
      <c r="II993" s="3"/>
      <c r="IJ993" s="3"/>
      <c r="IK993" s="3"/>
      <c r="IL993" s="3"/>
      <c r="IM993" s="3"/>
      <c r="IN993" s="3"/>
      <c r="IO993" s="3"/>
      <c r="IP993" s="3"/>
      <c r="IQ993" s="3"/>
      <c r="IR993" s="3"/>
      <c r="IS993" s="3"/>
      <c r="IT993" s="3"/>
      <c r="IU993" s="3"/>
      <c r="IV993" s="3"/>
    </row>
    <row r="994" spans="1:256" s="196" customFormat="1">
      <c r="A994" s="118"/>
      <c r="B994" s="112"/>
      <c r="C994" s="113"/>
      <c r="D994" s="114"/>
      <c r="E994" s="115"/>
      <c r="F994" s="116"/>
      <c r="G994" s="117"/>
      <c r="H994" s="4"/>
      <c r="I994" s="36"/>
      <c r="J994" s="37"/>
      <c r="K994" s="38"/>
      <c r="L994" s="34"/>
      <c r="N994" s="35"/>
      <c r="O994" s="3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"/>
      <c r="BN994" s="3"/>
      <c r="BO994" s="3"/>
      <c r="BP994" s="3"/>
      <c r="BQ994" s="3"/>
      <c r="BR994" s="3"/>
      <c r="BS994" s="3"/>
      <c r="BT994" s="3"/>
      <c r="BU994" s="3"/>
      <c r="BV994" s="3"/>
      <c r="BW994" s="3"/>
      <c r="BX994" s="3"/>
      <c r="BY994" s="3"/>
      <c r="BZ994" s="3"/>
      <c r="CA994" s="3"/>
      <c r="CB994" s="3"/>
      <c r="CC994" s="3"/>
      <c r="CD994" s="3"/>
      <c r="CE994" s="3"/>
      <c r="CF994" s="3"/>
      <c r="CG994" s="3"/>
      <c r="CH994" s="3"/>
      <c r="CI994" s="3"/>
      <c r="CJ994" s="3"/>
      <c r="CK994" s="3"/>
      <c r="CL994" s="3"/>
      <c r="CM994" s="3"/>
      <c r="CN994" s="3"/>
      <c r="CO994" s="3"/>
      <c r="CP994" s="3"/>
      <c r="CQ994" s="3"/>
      <c r="CR994" s="3"/>
      <c r="CS994" s="3"/>
      <c r="CT994" s="3"/>
      <c r="CU994" s="3"/>
      <c r="CV994" s="3"/>
      <c r="CW994" s="3"/>
      <c r="CX994" s="3"/>
      <c r="CY994" s="3"/>
      <c r="CZ994" s="3"/>
      <c r="DA994" s="3"/>
      <c r="DB994" s="3"/>
      <c r="DC994" s="3"/>
      <c r="DD994" s="3"/>
      <c r="DE994" s="3"/>
      <c r="DF994" s="3"/>
      <c r="DG994" s="3"/>
      <c r="DH994" s="3"/>
      <c r="DI994" s="3"/>
      <c r="DJ994" s="3"/>
      <c r="DK994" s="3"/>
      <c r="DL994" s="3"/>
      <c r="DM994" s="3"/>
      <c r="DN994" s="3"/>
      <c r="DO994" s="3"/>
      <c r="DP994" s="3"/>
      <c r="DQ994" s="3"/>
      <c r="DR994" s="3"/>
      <c r="DS994" s="3"/>
      <c r="DT994" s="3"/>
      <c r="DU994" s="3"/>
      <c r="DV994" s="3"/>
      <c r="DW994" s="3"/>
      <c r="DX994" s="3"/>
      <c r="DY994" s="3"/>
      <c r="DZ994" s="3"/>
      <c r="EA994" s="3"/>
      <c r="EB994" s="3"/>
      <c r="EC994" s="3"/>
      <c r="ED994" s="3"/>
      <c r="EE994" s="3"/>
      <c r="EF994" s="3"/>
      <c r="EG994" s="3"/>
      <c r="EH994" s="3"/>
      <c r="EI994" s="3"/>
      <c r="EJ994" s="3"/>
      <c r="EK994" s="3"/>
      <c r="EL994" s="3"/>
      <c r="EM994" s="3"/>
      <c r="EN994" s="3"/>
      <c r="EO994" s="3"/>
      <c r="EP994" s="3"/>
      <c r="EQ994" s="3"/>
      <c r="ER994" s="3"/>
      <c r="ES994" s="3"/>
      <c r="ET994" s="3"/>
      <c r="EU994" s="3"/>
      <c r="EV994" s="3"/>
      <c r="EW994" s="3"/>
      <c r="EX994" s="3"/>
      <c r="EY994" s="3"/>
      <c r="EZ994" s="3"/>
      <c r="FA994" s="3"/>
      <c r="FB994" s="3"/>
      <c r="FC994" s="3"/>
      <c r="FD994" s="3"/>
      <c r="FE994" s="3"/>
      <c r="FF994" s="3"/>
      <c r="FG994" s="3"/>
      <c r="FH994" s="3"/>
      <c r="FI994" s="3"/>
      <c r="FJ994" s="3"/>
      <c r="FK994" s="3"/>
      <c r="FL994" s="3"/>
      <c r="FM994" s="3"/>
      <c r="FN994" s="3"/>
      <c r="FO994" s="3"/>
      <c r="FP994" s="3"/>
      <c r="FQ994" s="3"/>
      <c r="FR994" s="3"/>
      <c r="FS994" s="3"/>
      <c r="FT994" s="3"/>
      <c r="FU994" s="3"/>
      <c r="FV994" s="3"/>
      <c r="FW994" s="3"/>
      <c r="FX994" s="3"/>
      <c r="FY994" s="3"/>
      <c r="FZ994" s="3"/>
      <c r="GA994" s="3"/>
      <c r="GB994" s="3"/>
      <c r="GC994" s="3"/>
      <c r="GD994" s="3"/>
      <c r="GE994" s="3"/>
      <c r="GF994" s="3"/>
      <c r="GG994" s="3"/>
      <c r="GH994" s="3"/>
      <c r="GI994" s="3"/>
      <c r="GJ994" s="3"/>
      <c r="GK994" s="3"/>
      <c r="GL994" s="3"/>
      <c r="GM994" s="3"/>
      <c r="GN994" s="3"/>
      <c r="GO994" s="3"/>
      <c r="GP994" s="3"/>
      <c r="GQ994" s="3"/>
      <c r="GR994" s="3"/>
      <c r="GS994" s="3"/>
      <c r="GT994" s="3"/>
      <c r="GU994" s="3"/>
      <c r="GV994" s="3"/>
      <c r="GW994" s="3"/>
      <c r="GX994" s="3"/>
      <c r="GY994" s="3"/>
      <c r="GZ994" s="3"/>
      <c r="HA994" s="3"/>
      <c r="HB994" s="3"/>
      <c r="HC994" s="3"/>
      <c r="HD994" s="3"/>
      <c r="HE994" s="3"/>
      <c r="HF994" s="3"/>
      <c r="HG994" s="3"/>
      <c r="HH994" s="3"/>
      <c r="HI994" s="3"/>
      <c r="HJ994" s="3"/>
      <c r="HK994" s="3"/>
      <c r="HL994" s="3"/>
      <c r="HM994" s="3"/>
      <c r="HN994" s="3"/>
      <c r="HO994" s="3"/>
      <c r="HP994" s="3"/>
      <c r="HQ994" s="3"/>
      <c r="HR994" s="3"/>
      <c r="HS994" s="3"/>
      <c r="HT994" s="3"/>
      <c r="HU994" s="3"/>
      <c r="HV994" s="3"/>
      <c r="HW994" s="3"/>
      <c r="HX994" s="3"/>
      <c r="HY994" s="3"/>
      <c r="HZ994" s="3"/>
      <c r="IA994" s="3"/>
      <c r="IB994" s="3"/>
      <c r="IC994" s="3"/>
      <c r="ID994" s="3"/>
      <c r="IE994" s="3"/>
      <c r="IF994" s="3"/>
      <c r="IG994" s="3"/>
      <c r="IH994" s="3"/>
      <c r="II994" s="3"/>
      <c r="IJ994" s="3"/>
      <c r="IK994" s="3"/>
      <c r="IL994" s="3"/>
      <c r="IM994" s="3"/>
      <c r="IN994" s="3"/>
      <c r="IO994" s="3"/>
      <c r="IP994" s="3"/>
      <c r="IQ994" s="3"/>
      <c r="IR994" s="3"/>
      <c r="IS994" s="3"/>
      <c r="IT994" s="3"/>
      <c r="IU994" s="3"/>
      <c r="IV994" s="3"/>
    </row>
    <row r="996" spans="1:256" s="196" customFormat="1">
      <c r="A996" s="118"/>
      <c r="B996" s="112"/>
      <c r="C996" s="113"/>
      <c r="D996" s="114"/>
      <c r="E996" s="115"/>
      <c r="F996" s="116"/>
      <c r="G996" s="117"/>
      <c r="H996" s="4"/>
      <c r="I996" s="36"/>
      <c r="J996" s="37"/>
      <c r="K996" s="38"/>
      <c r="L996" s="34"/>
      <c r="N996" s="35"/>
      <c r="O996" s="3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"/>
      <c r="BN996" s="3"/>
      <c r="BO996" s="3"/>
      <c r="BP996" s="3"/>
      <c r="BQ996" s="3"/>
      <c r="BR996" s="3"/>
      <c r="BS996" s="3"/>
      <c r="BT996" s="3"/>
      <c r="BU996" s="3"/>
      <c r="BV996" s="3"/>
      <c r="BW996" s="3"/>
      <c r="BX996" s="3"/>
      <c r="BY996" s="3"/>
      <c r="BZ996" s="3"/>
      <c r="CA996" s="3"/>
      <c r="CB996" s="3"/>
      <c r="CC996" s="3"/>
      <c r="CD996" s="3"/>
      <c r="CE996" s="3"/>
      <c r="CF996" s="3"/>
      <c r="CG996" s="3"/>
      <c r="CH996" s="3"/>
      <c r="CI996" s="3"/>
      <c r="CJ996" s="3"/>
      <c r="CK996" s="3"/>
      <c r="CL996" s="3"/>
      <c r="CM996" s="3"/>
      <c r="CN996" s="3"/>
      <c r="CO996" s="3"/>
      <c r="CP996" s="3"/>
      <c r="CQ996" s="3"/>
      <c r="CR996" s="3"/>
      <c r="CS996" s="3"/>
      <c r="CT996" s="3"/>
      <c r="CU996" s="3"/>
      <c r="CV996" s="3"/>
      <c r="CW996" s="3"/>
      <c r="CX996" s="3"/>
      <c r="CY996" s="3"/>
      <c r="CZ996" s="3"/>
      <c r="DA996" s="3"/>
      <c r="DB996" s="3"/>
      <c r="DC996" s="3"/>
      <c r="DD996" s="3"/>
      <c r="DE996" s="3"/>
      <c r="DF996" s="3"/>
      <c r="DG996" s="3"/>
      <c r="DH996" s="3"/>
      <c r="DI996" s="3"/>
      <c r="DJ996" s="3"/>
      <c r="DK996" s="3"/>
      <c r="DL996" s="3"/>
      <c r="DM996" s="3"/>
      <c r="DN996" s="3"/>
      <c r="DO996" s="3"/>
      <c r="DP996" s="3"/>
      <c r="DQ996" s="3"/>
      <c r="DR996" s="3"/>
      <c r="DS996" s="3"/>
      <c r="DT996" s="3"/>
      <c r="DU996" s="3"/>
      <c r="DV996" s="3"/>
      <c r="DW996" s="3"/>
      <c r="DX996" s="3"/>
      <c r="DY996" s="3"/>
      <c r="DZ996" s="3"/>
      <c r="EA996" s="3"/>
      <c r="EB996" s="3"/>
      <c r="EC996" s="3"/>
      <c r="ED996" s="3"/>
      <c r="EE996" s="3"/>
      <c r="EF996" s="3"/>
      <c r="EG996" s="3"/>
      <c r="EH996" s="3"/>
      <c r="EI996" s="3"/>
      <c r="EJ996" s="3"/>
      <c r="EK996" s="3"/>
      <c r="EL996" s="3"/>
      <c r="EM996" s="3"/>
      <c r="EN996" s="3"/>
      <c r="EO996" s="3"/>
      <c r="EP996" s="3"/>
      <c r="EQ996" s="3"/>
      <c r="ER996" s="3"/>
      <c r="ES996" s="3"/>
      <c r="ET996" s="3"/>
      <c r="EU996" s="3"/>
      <c r="EV996" s="3"/>
      <c r="EW996" s="3"/>
      <c r="EX996" s="3"/>
      <c r="EY996" s="3"/>
      <c r="EZ996" s="3"/>
      <c r="FA996" s="3"/>
      <c r="FB996" s="3"/>
      <c r="FC996" s="3"/>
      <c r="FD996" s="3"/>
      <c r="FE996" s="3"/>
      <c r="FF996" s="3"/>
      <c r="FG996" s="3"/>
      <c r="FH996" s="3"/>
      <c r="FI996" s="3"/>
      <c r="FJ996" s="3"/>
      <c r="FK996" s="3"/>
      <c r="FL996" s="3"/>
      <c r="FM996" s="3"/>
      <c r="FN996" s="3"/>
      <c r="FO996" s="3"/>
      <c r="FP996" s="3"/>
      <c r="FQ996" s="3"/>
      <c r="FR996" s="3"/>
      <c r="FS996" s="3"/>
      <c r="FT996" s="3"/>
      <c r="FU996" s="3"/>
      <c r="FV996" s="3"/>
      <c r="FW996" s="3"/>
      <c r="FX996" s="3"/>
      <c r="FY996" s="3"/>
      <c r="FZ996" s="3"/>
      <c r="GA996" s="3"/>
      <c r="GB996" s="3"/>
      <c r="GC996" s="3"/>
      <c r="GD996" s="3"/>
      <c r="GE996" s="3"/>
      <c r="GF996" s="3"/>
      <c r="GG996" s="3"/>
      <c r="GH996" s="3"/>
      <c r="GI996" s="3"/>
      <c r="GJ996" s="3"/>
      <c r="GK996" s="3"/>
      <c r="GL996" s="3"/>
      <c r="GM996" s="3"/>
      <c r="GN996" s="3"/>
      <c r="GO996" s="3"/>
      <c r="GP996" s="3"/>
      <c r="GQ996" s="3"/>
      <c r="GR996" s="3"/>
      <c r="GS996" s="3"/>
      <c r="GT996" s="3"/>
      <c r="GU996" s="3"/>
      <c r="GV996" s="3"/>
      <c r="GW996" s="3"/>
      <c r="GX996" s="3"/>
      <c r="GY996" s="3"/>
      <c r="GZ996" s="3"/>
      <c r="HA996" s="3"/>
      <c r="HB996" s="3"/>
      <c r="HC996" s="3"/>
      <c r="HD996" s="3"/>
      <c r="HE996" s="3"/>
      <c r="HF996" s="3"/>
      <c r="HG996" s="3"/>
      <c r="HH996" s="3"/>
      <c r="HI996" s="3"/>
      <c r="HJ996" s="3"/>
      <c r="HK996" s="3"/>
      <c r="HL996" s="3"/>
      <c r="HM996" s="3"/>
      <c r="HN996" s="3"/>
      <c r="HO996" s="3"/>
      <c r="HP996" s="3"/>
      <c r="HQ996" s="3"/>
      <c r="HR996" s="3"/>
      <c r="HS996" s="3"/>
      <c r="HT996" s="3"/>
      <c r="HU996" s="3"/>
      <c r="HV996" s="3"/>
      <c r="HW996" s="3"/>
      <c r="HX996" s="3"/>
      <c r="HY996" s="3"/>
      <c r="HZ996" s="3"/>
      <c r="IA996" s="3"/>
      <c r="IB996" s="3"/>
      <c r="IC996" s="3"/>
      <c r="ID996" s="3"/>
      <c r="IE996" s="3"/>
      <c r="IF996" s="3"/>
      <c r="IG996" s="3"/>
      <c r="IH996" s="3"/>
      <c r="II996" s="3"/>
      <c r="IJ996" s="3"/>
      <c r="IK996" s="3"/>
      <c r="IL996" s="3"/>
      <c r="IM996" s="3"/>
      <c r="IN996" s="3"/>
      <c r="IO996" s="3"/>
      <c r="IP996" s="3"/>
      <c r="IQ996" s="3"/>
      <c r="IR996" s="3"/>
      <c r="IS996" s="3"/>
      <c r="IT996" s="3"/>
      <c r="IU996" s="3"/>
      <c r="IV996" s="3"/>
    </row>
    <row r="998" spans="1:256" s="196" customFormat="1">
      <c r="A998" s="118"/>
      <c r="B998" s="112"/>
      <c r="C998" s="113"/>
      <c r="D998" s="114"/>
      <c r="E998" s="115"/>
      <c r="F998" s="116"/>
      <c r="G998" s="117"/>
      <c r="H998" s="4"/>
      <c r="I998" s="36"/>
      <c r="J998" s="37"/>
      <c r="K998" s="38"/>
      <c r="L998" s="34"/>
      <c r="N998" s="35"/>
      <c r="O998" s="3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"/>
      <c r="BN998" s="3"/>
      <c r="BO998" s="3"/>
      <c r="BP998" s="3"/>
      <c r="BQ998" s="3"/>
      <c r="BR998" s="3"/>
      <c r="BS998" s="3"/>
      <c r="BT998" s="3"/>
      <c r="BU998" s="3"/>
      <c r="BV998" s="3"/>
      <c r="BW998" s="3"/>
      <c r="BX998" s="3"/>
      <c r="BY998" s="3"/>
      <c r="BZ998" s="3"/>
      <c r="CA998" s="3"/>
      <c r="CB998" s="3"/>
      <c r="CC998" s="3"/>
      <c r="CD998" s="3"/>
      <c r="CE998" s="3"/>
      <c r="CF998" s="3"/>
      <c r="CG998" s="3"/>
      <c r="CH998" s="3"/>
      <c r="CI998" s="3"/>
      <c r="CJ998" s="3"/>
      <c r="CK998" s="3"/>
      <c r="CL998" s="3"/>
      <c r="CM998" s="3"/>
      <c r="CN998" s="3"/>
      <c r="CO998" s="3"/>
      <c r="CP998" s="3"/>
      <c r="CQ998" s="3"/>
      <c r="CR998" s="3"/>
      <c r="CS998" s="3"/>
      <c r="CT998" s="3"/>
      <c r="CU998" s="3"/>
      <c r="CV998" s="3"/>
      <c r="CW998" s="3"/>
      <c r="CX998" s="3"/>
      <c r="CY998" s="3"/>
      <c r="CZ998" s="3"/>
      <c r="DA998" s="3"/>
      <c r="DB998" s="3"/>
      <c r="DC998" s="3"/>
      <c r="DD998" s="3"/>
      <c r="DE998" s="3"/>
      <c r="DF998" s="3"/>
      <c r="DG998" s="3"/>
      <c r="DH998" s="3"/>
      <c r="DI998" s="3"/>
      <c r="DJ998" s="3"/>
      <c r="DK998" s="3"/>
      <c r="DL998" s="3"/>
      <c r="DM998" s="3"/>
      <c r="DN998" s="3"/>
      <c r="DO998" s="3"/>
      <c r="DP998" s="3"/>
      <c r="DQ998" s="3"/>
      <c r="DR998" s="3"/>
      <c r="DS998" s="3"/>
      <c r="DT998" s="3"/>
      <c r="DU998" s="3"/>
      <c r="DV998" s="3"/>
      <c r="DW998" s="3"/>
      <c r="DX998" s="3"/>
      <c r="DY998" s="3"/>
      <c r="DZ998" s="3"/>
      <c r="EA998" s="3"/>
      <c r="EB998" s="3"/>
      <c r="EC998" s="3"/>
      <c r="ED998" s="3"/>
      <c r="EE998" s="3"/>
      <c r="EF998" s="3"/>
      <c r="EG998" s="3"/>
      <c r="EH998" s="3"/>
      <c r="EI998" s="3"/>
      <c r="EJ998" s="3"/>
      <c r="EK998" s="3"/>
      <c r="EL998" s="3"/>
      <c r="EM998" s="3"/>
      <c r="EN998" s="3"/>
      <c r="EO998" s="3"/>
      <c r="EP998" s="3"/>
      <c r="EQ998" s="3"/>
      <c r="ER998" s="3"/>
      <c r="ES998" s="3"/>
      <c r="ET998" s="3"/>
      <c r="EU998" s="3"/>
      <c r="EV998" s="3"/>
      <c r="EW998" s="3"/>
      <c r="EX998" s="3"/>
      <c r="EY998" s="3"/>
      <c r="EZ998" s="3"/>
      <c r="FA998" s="3"/>
      <c r="FB998" s="3"/>
      <c r="FC998" s="3"/>
      <c r="FD998" s="3"/>
      <c r="FE998" s="3"/>
      <c r="FF998" s="3"/>
      <c r="FG998" s="3"/>
      <c r="FH998" s="3"/>
      <c r="FI998" s="3"/>
      <c r="FJ998" s="3"/>
      <c r="FK998" s="3"/>
      <c r="FL998" s="3"/>
      <c r="FM998" s="3"/>
      <c r="FN998" s="3"/>
      <c r="FO998" s="3"/>
      <c r="FP998" s="3"/>
      <c r="FQ998" s="3"/>
      <c r="FR998" s="3"/>
      <c r="FS998" s="3"/>
      <c r="FT998" s="3"/>
      <c r="FU998" s="3"/>
      <c r="FV998" s="3"/>
      <c r="FW998" s="3"/>
      <c r="FX998" s="3"/>
      <c r="FY998" s="3"/>
      <c r="FZ998" s="3"/>
      <c r="GA998" s="3"/>
      <c r="GB998" s="3"/>
      <c r="GC998" s="3"/>
      <c r="GD998" s="3"/>
      <c r="GE998" s="3"/>
      <c r="GF998" s="3"/>
      <c r="GG998" s="3"/>
      <c r="GH998" s="3"/>
      <c r="GI998" s="3"/>
      <c r="GJ998" s="3"/>
      <c r="GK998" s="3"/>
      <c r="GL998" s="3"/>
      <c r="GM998" s="3"/>
      <c r="GN998" s="3"/>
      <c r="GO998" s="3"/>
      <c r="GP998" s="3"/>
      <c r="GQ998" s="3"/>
      <c r="GR998" s="3"/>
      <c r="GS998" s="3"/>
      <c r="GT998" s="3"/>
      <c r="GU998" s="3"/>
      <c r="GV998" s="3"/>
      <c r="GW998" s="3"/>
      <c r="GX998" s="3"/>
      <c r="GY998" s="3"/>
      <c r="GZ998" s="3"/>
      <c r="HA998" s="3"/>
      <c r="HB998" s="3"/>
      <c r="HC998" s="3"/>
      <c r="HD998" s="3"/>
      <c r="HE998" s="3"/>
      <c r="HF998" s="3"/>
      <c r="HG998" s="3"/>
      <c r="HH998" s="3"/>
      <c r="HI998" s="3"/>
      <c r="HJ998" s="3"/>
      <c r="HK998" s="3"/>
      <c r="HL998" s="3"/>
      <c r="HM998" s="3"/>
      <c r="HN998" s="3"/>
      <c r="HO998" s="3"/>
      <c r="HP998" s="3"/>
      <c r="HQ998" s="3"/>
      <c r="HR998" s="3"/>
      <c r="HS998" s="3"/>
      <c r="HT998" s="3"/>
      <c r="HU998" s="3"/>
      <c r="HV998" s="3"/>
      <c r="HW998" s="3"/>
      <c r="HX998" s="3"/>
      <c r="HY998" s="3"/>
      <c r="HZ998" s="3"/>
      <c r="IA998" s="3"/>
      <c r="IB998" s="3"/>
      <c r="IC998" s="3"/>
      <c r="ID998" s="3"/>
      <c r="IE998" s="3"/>
      <c r="IF998" s="3"/>
      <c r="IG998" s="3"/>
      <c r="IH998" s="3"/>
      <c r="II998" s="3"/>
      <c r="IJ998" s="3"/>
      <c r="IK998" s="3"/>
      <c r="IL998" s="3"/>
      <c r="IM998" s="3"/>
      <c r="IN998" s="3"/>
      <c r="IO998" s="3"/>
      <c r="IP998" s="3"/>
      <c r="IQ998" s="3"/>
      <c r="IR998" s="3"/>
      <c r="IS998" s="3"/>
      <c r="IT998" s="3"/>
      <c r="IU998" s="3"/>
      <c r="IV998" s="3"/>
    </row>
    <row r="1000" spans="1:256" s="196" customFormat="1">
      <c r="A1000" s="118"/>
      <c r="B1000" s="112"/>
      <c r="C1000" s="113"/>
      <c r="D1000" s="114"/>
      <c r="E1000" s="115"/>
      <c r="F1000" s="116"/>
      <c r="G1000" s="117"/>
      <c r="H1000" s="4"/>
      <c r="I1000" s="36"/>
      <c r="J1000" s="37"/>
      <c r="K1000" s="38"/>
      <c r="L1000" s="34"/>
      <c r="N1000" s="35"/>
      <c r="O1000" s="3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"/>
      <c r="BN1000" s="3"/>
      <c r="BO1000" s="3"/>
      <c r="BP1000" s="3"/>
      <c r="BQ1000" s="3"/>
      <c r="BR1000" s="3"/>
      <c r="BS1000" s="3"/>
      <c r="BT1000" s="3"/>
      <c r="BU1000" s="3"/>
      <c r="BV1000" s="3"/>
      <c r="BW1000" s="3"/>
      <c r="BX1000" s="3"/>
      <c r="BY1000" s="3"/>
      <c r="BZ1000" s="3"/>
      <c r="CA1000" s="3"/>
      <c r="CB1000" s="3"/>
      <c r="CC1000" s="3"/>
      <c r="CD1000" s="3"/>
      <c r="CE1000" s="3"/>
      <c r="CF1000" s="3"/>
      <c r="CG1000" s="3"/>
      <c r="CH1000" s="3"/>
      <c r="CI1000" s="3"/>
      <c r="CJ1000" s="3"/>
      <c r="CK1000" s="3"/>
      <c r="CL1000" s="3"/>
      <c r="CM1000" s="3"/>
      <c r="CN1000" s="3"/>
      <c r="CO1000" s="3"/>
      <c r="CP1000" s="3"/>
      <c r="CQ1000" s="3"/>
      <c r="CR1000" s="3"/>
      <c r="CS1000" s="3"/>
      <c r="CT1000" s="3"/>
      <c r="CU1000" s="3"/>
      <c r="CV1000" s="3"/>
      <c r="CW1000" s="3"/>
      <c r="CX1000" s="3"/>
      <c r="CY1000" s="3"/>
      <c r="CZ1000" s="3"/>
      <c r="DA1000" s="3"/>
      <c r="DB1000" s="3"/>
      <c r="DC1000" s="3"/>
      <c r="DD1000" s="3"/>
      <c r="DE1000" s="3"/>
      <c r="DF1000" s="3"/>
      <c r="DG1000" s="3"/>
      <c r="DH1000" s="3"/>
      <c r="DI1000" s="3"/>
      <c r="DJ1000" s="3"/>
      <c r="DK1000" s="3"/>
      <c r="DL1000" s="3"/>
      <c r="DM1000" s="3"/>
      <c r="DN1000" s="3"/>
      <c r="DO1000" s="3"/>
      <c r="DP1000" s="3"/>
      <c r="DQ1000" s="3"/>
      <c r="DR1000" s="3"/>
      <c r="DS1000" s="3"/>
      <c r="DT1000" s="3"/>
      <c r="DU1000" s="3"/>
      <c r="DV1000" s="3"/>
      <c r="DW1000" s="3"/>
      <c r="DX1000" s="3"/>
      <c r="DY1000" s="3"/>
      <c r="DZ1000" s="3"/>
      <c r="EA1000" s="3"/>
      <c r="EB1000" s="3"/>
      <c r="EC1000" s="3"/>
      <c r="ED1000" s="3"/>
      <c r="EE1000" s="3"/>
      <c r="EF1000" s="3"/>
      <c r="EG1000" s="3"/>
      <c r="EH1000" s="3"/>
      <c r="EI1000" s="3"/>
      <c r="EJ1000" s="3"/>
      <c r="EK1000" s="3"/>
      <c r="EL1000" s="3"/>
      <c r="EM1000" s="3"/>
      <c r="EN1000" s="3"/>
      <c r="EO1000" s="3"/>
      <c r="EP1000" s="3"/>
      <c r="EQ1000" s="3"/>
      <c r="ER1000" s="3"/>
      <c r="ES1000" s="3"/>
      <c r="ET1000" s="3"/>
      <c r="EU1000" s="3"/>
      <c r="EV1000" s="3"/>
      <c r="EW1000" s="3"/>
      <c r="EX1000" s="3"/>
      <c r="EY1000" s="3"/>
      <c r="EZ1000" s="3"/>
      <c r="FA1000" s="3"/>
      <c r="FB1000" s="3"/>
      <c r="FC1000" s="3"/>
      <c r="FD1000" s="3"/>
      <c r="FE1000" s="3"/>
      <c r="FF1000" s="3"/>
      <c r="FG1000" s="3"/>
      <c r="FH1000" s="3"/>
      <c r="FI1000" s="3"/>
      <c r="FJ1000" s="3"/>
      <c r="FK1000" s="3"/>
      <c r="FL1000" s="3"/>
      <c r="FM1000" s="3"/>
      <c r="FN1000" s="3"/>
      <c r="FO1000" s="3"/>
      <c r="FP1000" s="3"/>
      <c r="FQ1000" s="3"/>
      <c r="FR1000" s="3"/>
      <c r="FS1000" s="3"/>
      <c r="FT1000" s="3"/>
      <c r="FU1000" s="3"/>
      <c r="FV1000" s="3"/>
      <c r="FW1000" s="3"/>
      <c r="FX1000" s="3"/>
      <c r="FY1000" s="3"/>
      <c r="FZ1000" s="3"/>
      <c r="GA1000" s="3"/>
      <c r="GB1000" s="3"/>
      <c r="GC1000" s="3"/>
      <c r="GD1000" s="3"/>
      <c r="GE1000" s="3"/>
      <c r="GF1000" s="3"/>
      <c r="GG1000" s="3"/>
      <c r="GH1000" s="3"/>
      <c r="GI1000" s="3"/>
      <c r="GJ1000" s="3"/>
      <c r="GK1000" s="3"/>
      <c r="GL1000" s="3"/>
      <c r="GM1000" s="3"/>
      <c r="GN1000" s="3"/>
      <c r="GO1000" s="3"/>
      <c r="GP1000" s="3"/>
      <c r="GQ1000" s="3"/>
      <c r="GR1000" s="3"/>
      <c r="GS1000" s="3"/>
      <c r="GT1000" s="3"/>
      <c r="GU1000" s="3"/>
      <c r="GV1000" s="3"/>
      <c r="GW1000" s="3"/>
      <c r="GX1000" s="3"/>
      <c r="GY1000" s="3"/>
      <c r="GZ1000" s="3"/>
      <c r="HA1000" s="3"/>
      <c r="HB1000" s="3"/>
      <c r="HC1000" s="3"/>
      <c r="HD1000" s="3"/>
      <c r="HE1000" s="3"/>
      <c r="HF1000" s="3"/>
      <c r="HG1000" s="3"/>
      <c r="HH1000" s="3"/>
      <c r="HI1000" s="3"/>
      <c r="HJ1000" s="3"/>
      <c r="HK1000" s="3"/>
      <c r="HL1000" s="3"/>
      <c r="HM1000" s="3"/>
      <c r="HN1000" s="3"/>
      <c r="HO1000" s="3"/>
      <c r="HP1000" s="3"/>
      <c r="HQ1000" s="3"/>
      <c r="HR1000" s="3"/>
      <c r="HS1000" s="3"/>
      <c r="HT1000" s="3"/>
      <c r="HU1000" s="3"/>
      <c r="HV1000" s="3"/>
      <c r="HW1000" s="3"/>
      <c r="HX1000" s="3"/>
      <c r="HY1000" s="3"/>
      <c r="HZ1000" s="3"/>
      <c r="IA1000" s="3"/>
      <c r="IB1000" s="3"/>
      <c r="IC1000" s="3"/>
      <c r="ID1000" s="3"/>
      <c r="IE1000" s="3"/>
      <c r="IF1000" s="3"/>
      <c r="IG1000" s="3"/>
      <c r="IH1000" s="3"/>
      <c r="II1000" s="3"/>
      <c r="IJ1000" s="3"/>
      <c r="IK1000" s="3"/>
      <c r="IL1000" s="3"/>
      <c r="IM1000" s="3"/>
      <c r="IN1000" s="3"/>
      <c r="IO1000" s="3"/>
      <c r="IP1000" s="3"/>
      <c r="IQ1000" s="3"/>
      <c r="IR1000" s="3"/>
      <c r="IS1000" s="3"/>
      <c r="IT1000" s="3"/>
      <c r="IU1000" s="3"/>
      <c r="IV1000" s="3"/>
    </row>
    <row r="1001" spans="1:256" s="196" customFormat="1">
      <c r="A1001" s="118"/>
      <c r="B1001" s="112"/>
      <c r="C1001" s="113"/>
      <c r="D1001" s="114"/>
      <c r="E1001" s="115"/>
      <c r="F1001" s="116"/>
      <c r="G1001" s="117"/>
      <c r="H1001" s="4"/>
      <c r="I1001" s="36"/>
      <c r="J1001" s="37"/>
      <c r="K1001" s="38"/>
      <c r="L1001" s="34"/>
      <c r="N1001" s="35"/>
      <c r="O1001" s="3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3"/>
      <c r="BN1001" s="3"/>
      <c r="BO1001" s="3"/>
      <c r="BP1001" s="3"/>
      <c r="BQ1001" s="3"/>
      <c r="BR1001" s="3"/>
      <c r="BS1001" s="3"/>
      <c r="BT1001" s="3"/>
      <c r="BU1001" s="3"/>
      <c r="BV1001" s="3"/>
      <c r="BW1001" s="3"/>
      <c r="BX1001" s="3"/>
      <c r="BY1001" s="3"/>
      <c r="BZ1001" s="3"/>
      <c r="CA1001" s="3"/>
      <c r="CB1001" s="3"/>
      <c r="CC1001" s="3"/>
      <c r="CD1001" s="3"/>
      <c r="CE1001" s="3"/>
      <c r="CF1001" s="3"/>
      <c r="CG1001" s="3"/>
      <c r="CH1001" s="3"/>
      <c r="CI1001" s="3"/>
      <c r="CJ1001" s="3"/>
      <c r="CK1001" s="3"/>
      <c r="CL1001" s="3"/>
      <c r="CM1001" s="3"/>
      <c r="CN1001" s="3"/>
      <c r="CO1001" s="3"/>
      <c r="CP1001" s="3"/>
      <c r="CQ1001" s="3"/>
      <c r="CR1001" s="3"/>
      <c r="CS1001" s="3"/>
      <c r="CT1001" s="3"/>
      <c r="CU1001" s="3"/>
      <c r="CV1001" s="3"/>
      <c r="CW1001" s="3"/>
      <c r="CX1001" s="3"/>
      <c r="CY1001" s="3"/>
      <c r="CZ1001" s="3"/>
      <c r="DA1001" s="3"/>
      <c r="DB1001" s="3"/>
      <c r="DC1001" s="3"/>
      <c r="DD1001" s="3"/>
      <c r="DE1001" s="3"/>
      <c r="DF1001" s="3"/>
      <c r="DG1001" s="3"/>
      <c r="DH1001" s="3"/>
      <c r="DI1001" s="3"/>
      <c r="DJ1001" s="3"/>
      <c r="DK1001" s="3"/>
      <c r="DL1001" s="3"/>
      <c r="DM1001" s="3"/>
      <c r="DN1001" s="3"/>
      <c r="DO1001" s="3"/>
      <c r="DP1001" s="3"/>
      <c r="DQ1001" s="3"/>
      <c r="DR1001" s="3"/>
      <c r="DS1001" s="3"/>
      <c r="DT1001" s="3"/>
      <c r="DU1001" s="3"/>
      <c r="DV1001" s="3"/>
      <c r="DW1001" s="3"/>
      <c r="DX1001" s="3"/>
      <c r="DY1001" s="3"/>
      <c r="DZ1001" s="3"/>
      <c r="EA1001" s="3"/>
      <c r="EB1001" s="3"/>
      <c r="EC1001" s="3"/>
      <c r="ED1001" s="3"/>
      <c r="EE1001" s="3"/>
      <c r="EF1001" s="3"/>
      <c r="EG1001" s="3"/>
      <c r="EH1001" s="3"/>
      <c r="EI1001" s="3"/>
      <c r="EJ1001" s="3"/>
      <c r="EK1001" s="3"/>
      <c r="EL1001" s="3"/>
      <c r="EM1001" s="3"/>
      <c r="EN1001" s="3"/>
      <c r="EO1001" s="3"/>
      <c r="EP1001" s="3"/>
      <c r="EQ1001" s="3"/>
      <c r="ER1001" s="3"/>
      <c r="ES1001" s="3"/>
      <c r="ET1001" s="3"/>
      <c r="EU1001" s="3"/>
      <c r="EV1001" s="3"/>
      <c r="EW1001" s="3"/>
      <c r="EX1001" s="3"/>
      <c r="EY1001" s="3"/>
      <c r="EZ1001" s="3"/>
      <c r="FA1001" s="3"/>
      <c r="FB1001" s="3"/>
      <c r="FC1001" s="3"/>
      <c r="FD1001" s="3"/>
      <c r="FE1001" s="3"/>
      <c r="FF1001" s="3"/>
      <c r="FG1001" s="3"/>
      <c r="FH1001" s="3"/>
      <c r="FI1001" s="3"/>
      <c r="FJ1001" s="3"/>
      <c r="FK1001" s="3"/>
      <c r="FL1001" s="3"/>
      <c r="FM1001" s="3"/>
      <c r="FN1001" s="3"/>
      <c r="FO1001" s="3"/>
      <c r="FP1001" s="3"/>
      <c r="FQ1001" s="3"/>
      <c r="FR1001" s="3"/>
      <c r="FS1001" s="3"/>
      <c r="FT1001" s="3"/>
      <c r="FU1001" s="3"/>
      <c r="FV1001" s="3"/>
      <c r="FW1001" s="3"/>
      <c r="FX1001" s="3"/>
      <c r="FY1001" s="3"/>
      <c r="FZ1001" s="3"/>
      <c r="GA1001" s="3"/>
      <c r="GB1001" s="3"/>
      <c r="GC1001" s="3"/>
      <c r="GD1001" s="3"/>
      <c r="GE1001" s="3"/>
      <c r="GF1001" s="3"/>
      <c r="GG1001" s="3"/>
      <c r="GH1001" s="3"/>
      <c r="GI1001" s="3"/>
      <c r="GJ1001" s="3"/>
      <c r="GK1001" s="3"/>
      <c r="GL1001" s="3"/>
      <c r="GM1001" s="3"/>
      <c r="GN1001" s="3"/>
      <c r="GO1001" s="3"/>
      <c r="GP1001" s="3"/>
      <c r="GQ1001" s="3"/>
      <c r="GR1001" s="3"/>
      <c r="GS1001" s="3"/>
      <c r="GT1001" s="3"/>
      <c r="GU1001" s="3"/>
      <c r="GV1001" s="3"/>
      <c r="GW1001" s="3"/>
      <c r="GX1001" s="3"/>
      <c r="GY1001" s="3"/>
      <c r="GZ1001" s="3"/>
      <c r="HA1001" s="3"/>
      <c r="HB1001" s="3"/>
      <c r="HC1001" s="3"/>
      <c r="HD1001" s="3"/>
      <c r="HE1001" s="3"/>
      <c r="HF1001" s="3"/>
      <c r="HG1001" s="3"/>
      <c r="HH1001" s="3"/>
      <c r="HI1001" s="3"/>
      <c r="HJ1001" s="3"/>
      <c r="HK1001" s="3"/>
      <c r="HL1001" s="3"/>
      <c r="HM1001" s="3"/>
      <c r="HN1001" s="3"/>
      <c r="HO1001" s="3"/>
      <c r="HP1001" s="3"/>
      <c r="HQ1001" s="3"/>
      <c r="HR1001" s="3"/>
      <c r="HS1001" s="3"/>
      <c r="HT1001" s="3"/>
      <c r="HU1001" s="3"/>
      <c r="HV1001" s="3"/>
      <c r="HW1001" s="3"/>
      <c r="HX1001" s="3"/>
      <c r="HY1001" s="3"/>
      <c r="HZ1001" s="3"/>
      <c r="IA1001" s="3"/>
      <c r="IB1001" s="3"/>
      <c r="IC1001" s="3"/>
      <c r="ID1001" s="3"/>
      <c r="IE1001" s="3"/>
      <c r="IF1001" s="3"/>
      <c r="IG1001" s="3"/>
      <c r="IH1001" s="3"/>
      <c r="II1001" s="3"/>
      <c r="IJ1001" s="3"/>
      <c r="IK1001" s="3"/>
      <c r="IL1001" s="3"/>
      <c r="IM1001" s="3"/>
      <c r="IN1001" s="3"/>
      <c r="IO1001" s="3"/>
      <c r="IP1001" s="3"/>
      <c r="IQ1001" s="3"/>
      <c r="IR1001" s="3"/>
      <c r="IS1001" s="3"/>
      <c r="IT1001" s="3"/>
      <c r="IU1001" s="3"/>
      <c r="IV1001" s="3"/>
    </row>
    <row r="1002" spans="1:256" s="196" customFormat="1">
      <c r="A1002" s="118"/>
      <c r="B1002" s="112"/>
      <c r="C1002" s="113"/>
      <c r="D1002" s="114"/>
      <c r="E1002" s="115"/>
      <c r="F1002" s="116"/>
      <c r="G1002" s="117"/>
      <c r="H1002" s="4"/>
      <c r="I1002" s="36"/>
      <c r="J1002" s="37"/>
      <c r="K1002" s="38"/>
      <c r="L1002" s="34"/>
      <c r="N1002" s="35"/>
      <c r="O1002" s="35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3"/>
      <c r="BN1002" s="3"/>
      <c r="BO1002" s="3"/>
      <c r="BP1002" s="3"/>
      <c r="BQ1002" s="3"/>
      <c r="BR1002" s="3"/>
      <c r="BS1002" s="3"/>
      <c r="BT1002" s="3"/>
      <c r="BU1002" s="3"/>
      <c r="BV1002" s="3"/>
      <c r="BW1002" s="3"/>
      <c r="BX1002" s="3"/>
      <c r="BY1002" s="3"/>
      <c r="BZ1002" s="3"/>
      <c r="CA1002" s="3"/>
      <c r="CB1002" s="3"/>
      <c r="CC1002" s="3"/>
      <c r="CD1002" s="3"/>
      <c r="CE1002" s="3"/>
      <c r="CF1002" s="3"/>
      <c r="CG1002" s="3"/>
      <c r="CH1002" s="3"/>
      <c r="CI1002" s="3"/>
      <c r="CJ1002" s="3"/>
      <c r="CK1002" s="3"/>
      <c r="CL1002" s="3"/>
      <c r="CM1002" s="3"/>
      <c r="CN1002" s="3"/>
      <c r="CO1002" s="3"/>
      <c r="CP1002" s="3"/>
      <c r="CQ1002" s="3"/>
      <c r="CR1002" s="3"/>
      <c r="CS1002" s="3"/>
      <c r="CT1002" s="3"/>
      <c r="CU1002" s="3"/>
      <c r="CV1002" s="3"/>
      <c r="CW1002" s="3"/>
      <c r="CX1002" s="3"/>
      <c r="CY1002" s="3"/>
      <c r="CZ1002" s="3"/>
      <c r="DA1002" s="3"/>
      <c r="DB1002" s="3"/>
      <c r="DC1002" s="3"/>
      <c r="DD1002" s="3"/>
      <c r="DE1002" s="3"/>
      <c r="DF1002" s="3"/>
      <c r="DG1002" s="3"/>
      <c r="DH1002" s="3"/>
      <c r="DI1002" s="3"/>
      <c r="DJ1002" s="3"/>
      <c r="DK1002" s="3"/>
      <c r="DL1002" s="3"/>
      <c r="DM1002" s="3"/>
      <c r="DN1002" s="3"/>
      <c r="DO1002" s="3"/>
      <c r="DP1002" s="3"/>
      <c r="DQ1002" s="3"/>
      <c r="DR1002" s="3"/>
      <c r="DS1002" s="3"/>
      <c r="DT1002" s="3"/>
      <c r="DU1002" s="3"/>
      <c r="DV1002" s="3"/>
      <c r="DW1002" s="3"/>
      <c r="DX1002" s="3"/>
      <c r="DY1002" s="3"/>
      <c r="DZ1002" s="3"/>
      <c r="EA1002" s="3"/>
      <c r="EB1002" s="3"/>
      <c r="EC1002" s="3"/>
      <c r="ED1002" s="3"/>
      <c r="EE1002" s="3"/>
      <c r="EF1002" s="3"/>
      <c r="EG1002" s="3"/>
      <c r="EH1002" s="3"/>
      <c r="EI1002" s="3"/>
      <c r="EJ1002" s="3"/>
      <c r="EK1002" s="3"/>
      <c r="EL1002" s="3"/>
      <c r="EM1002" s="3"/>
      <c r="EN1002" s="3"/>
      <c r="EO1002" s="3"/>
      <c r="EP1002" s="3"/>
      <c r="EQ1002" s="3"/>
      <c r="ER1002" s="3"/>
      <c r="ES1002" s="3"/>
      <c r="ET1002" s="3"/>
      <c r="EU1002" s="3"/>
      <c r="EV1002" s="3"/>
      <c r="EW1002" s="3"/>
      <c r="EX1002" s="3"/>
      <c r="EY1002" s="3"/>
      <c r="EZ1002" s="3"/>
      <c r="FA1002" s="3"/>
      <c r="FB1002" s="3"/>
      <c r="FC1002" s="3"/>
      <c r="FD1002" s="3"/>
      <c r="FE1002" s="3"/>
      <c r="FF1002" s="3"/>
      <c r="FG1002" s="3"/>
      <c r="FH1002" s="3"/>
      <c r="FI1002" s="3"/>
      <c r="FJ1002" s="3"/>
      <c r="FK1002" s="3"/>
      <c r="FL1002" s="3"/>
      <c r="FM1002" s="3"/>
      <c r="FN1002" s="3"/>
      <c r="FO1002" s="3"/>
      <c r="FP1002" s="3"/>
      <c r="FQ1002" s="3"/>
      <c r="FR1002" s="3"/>
      <c r="FS1002" s="3"/>
      <c r="FT1002" s="3"/>
      <c r="FU1002" s="3"/>
      <c r="FV1002" s="3"/>
      <c r="FW1002" s="3"/>
      <c r="FX1002" s="3"/>
      <c r="FY1002" s="3"/>
      <c r="FZ1002" s="3"/>
      <c r="GA1002" s="3"/>
      <c r="GB1002" s="3"/>
      <c r="GC1002" s="3"/>
      <c r="GD1002" s="3"/>
      <c r="GE1002" s="3"/>
      <c r="GF1002" s="3"/>
      <c r="GG1002" s="3"/>
      <c r="GH1002" s="3"/>
      <c r="GI1002" s="3"/>
      <c r="GJ1002" s="3"/>
      <c r="GK1002" s="3"/>
      <c r="GL1002" s="3"/>
      <c r="GM1002" s="3"/>
      <c r="GN1002" s="3"/>
      <c r="GO1002" s="3"/>
      <c r="GP1002" s="3"/>
      <c r="GQ1002" s="3"/>
      <c r="GR1002" s="3"/>
      <c r="GS1002" s="3"/>
      <c r="GT1002" s="3"/>
      <c r="GU1002" s="3"/>
      <c r="GV1002" s="3"/>
      <c r="GW1002" s="3"/>
      <c r="GX1002" s="3"/>
      <c r="GY1002" s="3"/>
      <c r="GZ1002" s="3"/>
      <c r="HA1002" s="3"/>
      <c r="HB1002" s="3"/>
      <c r="HC1002" s="3"/>
      <c r="HD1002" s="3"/>
      <c r="HE1002" s="3"/>
      <c r="HF1002" s="3"/>
      <c r="HG1002" s="3"/>
      <c r="HH1002" s="3"/>
      <c r="HI1002" s="3"/>
      <c r="HJ1002" s="3"/>
      <c r="HK1002" s="3"/>
      <c r="HL1002" s="3"/>
      <c r="HM1002" s="3"/>
      <c r="HN1002" s="3"/>
      <c r="HO1002" s="3"/>
      <c r="HP1002" s="3"/>
      <c r="HQ1002" s="3"/>
      <c r="HR1002" s="3"/>
      <c r="HS1002" s="3"/>
      <c r="HT1002" s="3"/>
      <c r="HU1002" s="3"/>
      <c r="HV1002" s="3"/>
      <c r="HW1002" s="3"/>
      <c r="HX1002" s="3"/>
      <c r="HY1002" s="3"/>
      <c r="HZ1002" s="3"/>
      <c r="IA1002" s="3"/>
      <c r="IB1002" s="3"/>
      <c r="IC1002" s="3"/>
      <c r="ID1002" s="3"/>
      <c r="IE1002" s="3"/>
      <c r="IF1002" s="3"/>
      <c r="IG1002" s="3"/>
      <c r="IH1002" s="3"/>
      <c r="II1002" s="3"/>
      <c r="IJ1002" s="3"/>
      <c r="IK1002" s="3"/>
      <c r="IL1002" s="3"/>
      <c r="IM1002" s="3"/>
      <c r="IN1002" s="3"/>
      <c r="IO1002" s="3"/>
      <c r="IP1002" s="3"/>
      <c r="IQ1002" s="3"/>
      <c r="IR1002" s="3"/>
      <c r="IS1002" s="3"/>
      <c r="IT1002" s="3"/>
      <c r="IU1002" s="3"/>
      <c r="IV1002" s="3"/>
    </row>
    <row r="1003" spans="1:256" s="196" customFormat="1">
      <c r="A1003" s="118"/>
      <c r="B1003" s="112"/>
      <c r="C1003" s="113"/>
      <c r="D1003" s="114"/>
      <c r="E1003" s="115"/>
      <c r="F1003" s="116"/>
      <c r="G1003" s="117"/>
      <c r="H1003" s="4"/>
      <c r="I1003" s="36"/>
      <c r="J1003" s="37"/>
      <c r="K1003" s="38"/>
      <c r="L1003" s="34"/>
      <c r="N1003" s="35"/>
      <c r="O1003" s="35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3"/>
      <c r="BN1003" s="3"/>
      <c r="BO1003" s="3"/>
      <c r="BP1003" s="3"/>
      <c r="BQ1003" s="3"/>
      <c r="BR1003" s="3"/>
      <c r="BS1003" s="3"/>
      <c r="BT1003" s="3"/>
      <c r="BU1003" s="3"/>
      <c r="BV1003" s="3"/>
      <c r="BW1003" s="3"/>
      <c r="BX1003" s="3"/>
      <c r="BY1003" s="3"/>
      <c r="BZ1003" s="3"/>
      <c r="CA1003" s="3"/>
      <c r="CB1003" s="3"/>
      <c r="CC1003" s="3"/>
      <c r="CD1003" s="3"/>
      <c r="CE1003" s="3"/>
      <c r="CF1003" s="3"/>
      <c r="CG1003" s="3"/>
      <c r="CH1003" s="3"/>
      <c r="CI1003" s="3"/>
      <c r="CJ1003" s="3"/>
      <c r="CK1003" s="3"/>
      <c r="CL1003" s="3"/>
      <c r="CM1003" s="3"/>
      <c r="CN1003" s="3"/>
      <c r="CO1003" s="3"/>
      <c r="CP1003" s="3"/>
      <c r="CQ1003" s="3"/>
      <c r="CR1003" s="3"/>
      <c r="CS1003" s="3"/>
      <c r="CT1003" s="3"/>
      <c r="CU1003" s="3"/>
      <c r="CV1003" s="3"/>
      <c r="CW1003" s="3"/>
      <c r="CX1003" s="3"/>
      <c r="CY1003" s="3"/>
      <c r="CZ1003" s="3"/>
      <c r="DA1003" s="3"/>
      <c r="DB1003" s="3"/>
      <c r="DC1003" s="3"/>
      <c r="DD1003" s="3"/>
      <c r="DE1003" s="3"/>
      <c r="DF1003" s="3"/>
      <c r="DG1003" s="3"/>
      <c r="DH1003" s="3"/>
      <c r="DI1003" s="3"/>
      <c r="DJ1003" s="3"/>
      <c r="DK1003" s="3"/>
      <c r="DL1003" s="3"/>
      <c r="DM1003" s="3"/>
      <c r="DN1003" s="3"/>
      <c r="DO1003" s="3"/>
      <c r="DP1003" s="3"/>
      <c r="DQ1003" s="3"/>
      <c r="DR1003" s="3"/>
      <c r="DS1003" s="3"/>
      <c r="DT1003" s="3"/>
      <c r="DU1003" s="3"/>
      <c r="DV1003" s="3"/>
      <c r="DW1003" s="3"/>
      <c r="DX1003" s="3"/>
      <c r="DY1003" s="3"/>
      <c r="DZ1003" s="3"/>
      <c r="EA1003" s="3"/>
      <c r="EB1003" s="3"/>
      <c r="EC1003" s="3"/>
      <c r="ED1003" s="3"/>
      <c r="EE1003" s="3"/>
      <c r="EF1003" s="3"/>
      <c r="EG1003" s="3"/>
      <c r="EH1003" s="3"/>
      <c r="EI1003" s="3"/>
      <c r="EJ1003" s="3"/>
      <c r="EK1003" s="3"/>
      <c r="EL1003" s="3"/>
      <c r="EM1003" s="3"/>
      <c r="EN1003" s="3"/>
      <c r="EO1003" s="3"/>
      <c r="EP1003" s="3"/>
      <c r="EQ1003" s="3"/>
      <c r="ER1003" s="3"/>
      <c r="ES1003" s="3"/>
      <c r="ET1003" s="3"/>
      <c r="EU1003" s="3"/>
      <c r="EV1003" s="3"/>
      <c r="EW1003" s="3"/>
      <c r="EX1003" s="3"/>
      <c r="EY1003" s="3"/>
      <c r="EZ1003" s="3"/>
      <c r="FA1003" s="3"/>
      <c r="FB1003" s="3"/>
      <c r="FC1003" s="3"/>
      <c r="FD1003" s="3"/>
      <c r="FE1003" s="3"/>
      <c r="FF1003" s="3"/>
      <c r="FG1003" s="3"/>
      <c r="FH1003" s="3"/>
      <c r="FI1003" s="3"/>
      <c r="FJ1003" s="3"/>
      <c r="FK1003" s="3"/>
      <c r="FL1003" s="3"/>
      <c r="FM1003" s="3"/>
      <c r="FN1003" s="3"/>
      <c r="FO1003" s="3"/>
      <c r="FP1003" s="3"/>
      <c r="FQ1003" s="3"/>
      <c r="FR1003" s="3"/>
      <c r="FS1003" s="3"/>
      <c r="FT1003" s="3"/>
      <c r="FU1003" s="3"/>
      <c r="FV1003" s="3"/>
      <c r="FW1003" s="3"/>
      <c r="FX1003" s="3"/>
      <c r="FY1003" s="3"/>
      <c r="FZ1003" s="3"/>
      <c r="GA1003" s="3"/>
      <c r="GB1003" s="3"/>
      <c r="GC1003" s="3"/>
      <c r="GD1003" s="3"/>
      <c r="GE1003" s="3"/>
      <c r="GF1003" s="3"/>
      <c r="GG1003" s="3"/>
      <c r="GH1003" s="3"/>
      <c r="GI1003" s="3"/>
      <c r="GJ1003" s="3"/>
      <c r="GK1003" s="3"/>
      <c r="GL1003" s="3"/>
      <c r="GM1003" s="3"/>
      <c r="GN1003" s="3"/>
      <c r="GO1003" s="3"/>
      <c r="GP1003" s="3"/>
      <c r="GQ1003" s="3"/>
      <c r="GR1003" s="3"/>
      <c r="GS1003" s="3"/>
      <c r="GT1003" s="3"/>
      <c r="GU1003" s="3"/>
      <c r="GV1003" s="3"/>
      <c r="GW1003" s="3"/>
      <c r="GX1003" s="3"/>
      <c r="GY1003" s="3"/>
      <c r="GZ1003" s="3"/>
      <c r="HA1003" s="3"/>
      <c r="HB1003" s="3"/>
      <c r="HC1003" s="3"/>
      <c r="HD1003" s="3"/>
      <c r="HE1003" s="3"/>
      <c r="HF1003" s="3"/>
      <c r="HG1003" s="3"/>
      <c r="HH1003" s="3"/>
      <c r="HI1003" s="3"/>
      <c r="HJ1003" s="3"/>
      <c r="HK1003" s="3"/>
      <c r="HL1003" s="3"/>
      <c r="HM1003" s="3"/>
      <c r="HN1003" s="3"/>
      <c r="HO1003" s="3"/>
      <c r="HP1003" s="3"/>
      <c r="HQ1003" s="3"/>
      <c r="HR1003" s="3"/>
      <c r="HS1003" s="3"/>
      <c r="HT1003" s="3"/>
      <c r="HU1003" s="3"/>
      <c r="HV1003" s="3"/>
      <c r="HW1003" s="3"/>
      <c r="HX1003" s="3"/>
      <c r="HY1003" s="3"/>
      <c r="HZ1003" s="3"/>
      <c r="IA1003" s="3"/>
      <c r="IB1003" s="3"/>
      <c r="IC1003" s="3"/>
      <c r="ID1003" s="3"/>
      <c r="IE1003" s="3"/>
      <c r="IF1003" s="3"/>
      <c r="IG1003" s="3"/>
      <c r="IH1003" s="3"/>
      <c r="II1003" s="3"/>
      <c r="IJ1003" s="3"/>
      <c r="IK1003" s="3"/>
      <c r="IL1003" s="3"/>
      <c r="IM1003" s="3"/>
      <c r="IN1003" s="3"/>
      <c r="IO1003" s="3"/>
      <c r="IP1003" s="3"/>
      <c r="IQ1003" s="3"/>
      <c r="IR1003" s="3"/>
      <c r="IS1003" s="3"/>
      <c r="IT1003" s="3"/>
      <c r="IU1003" s="3"/>
      <c r="IV1003" s="3"/>
    </row>
    <row r="1004" spans="1:256" s="196" customFormat="1">
      <c r="A1004" s="118"/>
      <c r="B1004" s="112"/>
      <c r="C1004" s="113"/>
      <c r="D1004" s="114"/>
      <c r="E1004" s="115"/>
      <c r="F1004" s="116"/>
      <c r="G1004" s="117"/>
      <c r="H1004" s="4"/>
      <c r="I1004" s="36"/>
      <c r="J1004" s="37"/>
      <c r="K1004" s="38"/>
      <c r="L1004" s="34"/>
      <c r="N1004" s="35"/>
      <c r="O1004" s="35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3"/>
      <c r="BN1004" s="3"/>
      <c r="BO1004" s="3"/>
      <c r="BP1004" s="3"/>
      <c r="BQ1004" s="3"/>
      <c r="BR1004" s="3"/>
      <c r="BS1004" s="3"/>
      <c r="BT1004" s="3"/>
      <c r="BU1004" s="3"/>
      <c r="BV1004" s="3"/>
      <c r="BW1004" s="3"/>
      <c r="BX1004" s="3"/>
      <c r="BY1004" s="3"/>
      <c r="BZ1004" s="3"/>
      <c r="CA1004" s="3"/>
      <c r="CB1004" s="3"/>
      <c r="CC1004" s="3"/>
      <c r="CD1004" s="3"/>
      <c r="CE1004" s="3"/>
      <c r="CF1004" s="3"/>
      <c r="CG1004" s="3"/>
      <c r="CH1004" s="3"/>
      <c r="CI1004" s="3"/>
      <c r="CJ1004" s="3"/>
      <c r="CK1004" s="3"/>
      <c r="CL1004" s="3"/>
      <c r="CM1004" s="3"/>
      <c r="CN1004" s="3"/>
      <c r="CO1004" s="3"/>
      <c r="CP1004" s="3"/>
      <c r="CQ1004" s="3"/>
      <c r="CR1004" s="3"/>
      <c r="CS1004" s="3"/>
      <c r="CT1004" s="3"/>
      <c r="CU1004" s="3"/>
      <c r="CV1004" s="3"/>
      <c r="CW1004" s="3"/>
      <c r="CX1004" s="3"/>
      <c r="CY1004" s="3"/>
      <c r="CZ1004" s="3"/>
      <c r="DA1004" s="3"/>
      <c r="DB1004" s="3"/>
      <c r="DC1004" s="3"/>
      <c r="DD1004" s="3"/>
      <c r="DE1004" s="3"/>
      <c r="DF1004" s="3"/>
      <c r="DG1004" s="3"/>
      <c r="DH1004" s="3"/>
      <c r="DI1004" s="3"/>
      <c r="DJ1004" s="3"/>
      <c r="DK1004" s="3"/>
      <c r="DL1004" s="3"/>
      <c r="DM1004" s="3"/>
      <c r="DN1004" s="3"/>
      <c r="DO1004" s="3"/>
      <c r="DP1004" s="3"/>
      <c r="DQ1004" s="3"/>
      <c r="DR1004" s="3"/>
      <c r="DS1004" s="3"/>
      <c r="DT1004" s="3"/>
      <c r="DU1004" s="3"/>
      <c r="DV1004" s="3"/>
      <c r="DW1004" s="3"/>
      <c r="DX1004" s="3"/>
      <c r="DY1004" s="3"/>
      <c r="DZ1004" s="3"/>
      <c r="EA1004" s="3"/>
      <c r="EB1004" s="3"/>
      <c r="EC1004" s="3"/>
      <c r="ED1004" s="3"/>
      <c r="EE1004" s="3"/>
      <c r="EF1004" s="3"/>
      <c r="EG1004" s="3"/>
      <c r="EH1004" s="3"/>
      <c r="EI1004" s="3"/>
      <c r="EJ1004" s="3"/>
      <c r="EK1004" s="3"/>
      <c r="EL1004" s="3"/>
      <c r="EM1004" s="3"/>
      <c r="EN1004" s="3"/>
      <c r="EO1004" s="3"/>
      <c r="EP1004" s="3"/>
      <c r="EQ1004" s="3"/>
      <c r="ER1004" s="3"/>
      <c r="ES1004" s="3"/>
      <c r="ET1004" s="3"/>
      <c r="EU1004" s="3"/>
      <c r="EV1004" s="3"/>
      <c r="EW1004" s="3"/>
      <c r="EX1004" s="3"/>
      <c r="EY1004" s="3"/>
      <c r="EZ1004" s="3"/>
      <c r="FA1004" s="3"/>
      <c r="FB1004" s="3"/>
      <c r="FC1004" s="3"/>
      <c r="FD1004" s="3"/>
      <c r="FE1004" s="3"/>
      <c r="FF1004" s="3"/>
      <c r="FG1004" s="3"/>
      <c r="FH1004" s="3"/>
      <c r="FI1004" s="3"/>
      <c r="FJ1004" s="3"/>
      <c r="FK1004" s="3"/>
      <c r="FL1004" s="3"/>
      <c r="FM1004" s="3"/>
      <c r="FN1004" s="3"/>
      <c r="FO1004" s="3"/>
      <c r="FP1004" s="3"/>
      <c r="FQ1004" s="3"/>
      <c r="FR1004" s="3"/>
      <c r="FS1004" s="3"/>
      <c r="FT1004" s="3"/>
      <c r="FU1004" s="3"/>
      <c r="FV1004" s="3"/>
      <c r="FW1004" s="3"/>
      <c r="FX1004" s="3"/>
      <c r="FY1004" s="3"/>
      <c r="FZ1004" s="3"/>
      <c r="GA1004" s="3"/>
      <c r="GB1004" s="3"/>
      <c r="GC1004" s="3"/>
      <c r="GD1004" s="3"/>
      <c r="GE1004" s="3"/>
      <c r="GF1004" s="3"/>
      <c r="GG1004" s="3"/>
      <c r="GH1004" s="3"/>
      <c r="GI1004" s="3"/>
      <c r="GJ1004" s="3"/>
      <c r="GK1004" s="3"/>
      <c r="GL1004" s="3"/>
      <c r="GM1004" s="3"/>
      <c r="GN1004" s="3"/>
      <c r="GO1004" s="3"/>
      <c r="GP1004" s="3"/>
      <c r="GQ1004" s="3"/>
      <c r="GR1004" s="3"/>
      <c r="GS1004" s="3"/>
      <c r="GT1004" s="3"/>
      <c r="GU1004" s="3"/>
      <c r="GV1004" s="3"/>
      <c r="GW1004" s="3"/>
      <c r="GX1004" s="3"/>
      <c r="GY1004" s="3"/>
      <c r="GZ1004" s="3"/>
      <c r="HA1004" s="3"/>
      <c r="HB1004" s="3"/>
      <c r="HC1004" s="3"/>
      <c r="HD1004" s="3"/>
      <c r="HE1004" s="3"/>
      <c r="HF1004" s="3"/>
      <c r="HG1004" s="3"/>
      <c r="HH1004" s="3"/>
      <c r="HI1004" s="3"/>
      <c r="HJ1004" s="3"/>
      <c r="HK1004" s="3"/>
      <c r="HL1004" s="3"/>
      <c r="HM1004" s="3"/>
      <c r="HN1004" s="3"/>
      <c r="HO1004" s="3"/>
      <c r="HP1004" s="3"/>
      <c r="HQ1004" s="3"/>
      <c r="HR1004" s="3"/>
      <c r="HS1004" s="3"/>
      <c r="HT1004" s="3"/>
      <c r="HU1004" s="3"/>
      <c r="HV1004" s="3"/>
      <c r="HW1004" s="3"/>
      <c r="HX1004" s="3"/>
      <c r="HY1004" s="3"/>
      <c r="HZ1004" s="3"/>
      <c r="IA1004" s="3"/>
      <c r="IB1004" s="3"/>
      <c r="IC1004" s="3"/>
      <c r="ID1004" s="3"/>
      <c r="IE1004" s="3"/>
      <c r="IF1004" s="3"/>
      <c r="IG1004" s="3"/>
      <c r="IH1004" s="3"/>
      <c r="II1004" s="3"/>
      <c r="IJ1004" s="3"/>
      <c r="IK1004" s="3"/>
      <c r="IL1004" s="3"/>
      <c r="IM1004" s="3"/>
      <c r="IN1004" s="3"/>
      <c r="IO1004" s="3"/>
      <c r="IP1004" s="3"/>
      <c r="IQ1004" s="3"/>
      <c r="IR1004" s="3"/>
      <c r="IS1004" s="3"/>
      <c r="IT1004" s="3"/>
      <c r="IU1004" s="3"/>
      <c r="IV1004" s="3"/>
    </row>
    <row r="1005" spans="1:256" s="196" customFormat="1">
      <c r="A1005" s="118"/>
      <c r="B1005" s="112"/>
      <c r="C1005" s="113"/>
      <c r="D1005" s="114"/>
      <c r="E1005" s="115"/>
      <c r="F1005" s="116"/>
      <c r="G1005" s="117"/>
      <c r="H1005" s="4"/>
      <c r="I1005" s="36"/>
      <c r="J1005" s="37"/>
      <c r="K1005" s="38"/>
      <c r="L1005" s="34"/>
      <c r="N1005" s="35"/>
      <c r="O1005" s="35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3"/>
      <c r="BN1005" s="3"/>
      <c r="BO1005" s="3"/>
      <c r="BP1005" s="3"/>
      <c r="BQ1005" s="3"/>
      <c r="BR1005" s="3"/>
      <c r="BS1005" s="3"/>
      <c r="BT1005" s="3"/>
      <c r="BU1005" s="3"/>
      <c r="BV1005" s="3"/>
      <c r="BW1005" s="3"/>
      <c r="BX1005" s="3"/>
      <c r="BY1005" s="3"/>
      <c r="BZ1005" s="3"/>
      <c r="CA1005" s="3"/>
      <c r="CB1005" s="3"/>
      <c r="CC1005" s="3"/>
      <c r="CD1005" s="3"/>
      <c r="CE1005" s="3"/>
      <c r="CF1005" s="3"/>
      <c r="CG1005" s="3"/>
      <c r="CH1005" s="3"/>
      <c r="CI1005" s="3"/>
      <c r="CJ1005" s="3"/>
      <c r="CK1005" s="3"/>
      <c r="CL1005" s="3"/>
      <c r="CM1005" s="3"/>
      <c r="CN1005" s="3"/>
      <c r="CO1005" s="3"/>
      <c r="CP1005" s="3"/>
      <c r="CQ1005" s="3"/>
      <c r="CR1005" s="3"/>
      <c r="CS1005" s="3"/>
      <c r="CT1005" s="3"/>
      <c r="CU1005" s="3"/>
      <c r="CV1005" s="3"/>
      <c r="CW1005" s="3"/>
      <c r="CX1005" s="3"/>
      <c r="CY1005" s="3"/>
      <c r="CZ1005" s="3"/>
      <c r="DA1005" s="3"/>
      <c r="DB1005" s="3"/>
      <c r="DC1005" s="3"/>
      <c r="DD1005" s="3"/>
      <c r="DE1005" s="3"/>
      <c r="DF1005" s="3"/>
      <c r="DG1005" s="3"/>
      <c r="DH1005" s="3"/>
      <c r="DI1005" s="3"/>
      <c r="DJ1005" s="3"/>
      <c r="DK1005" s="3"/>
      <c r="DL1005" s="3"/>
      <c r="DM1005" s="3"/>
      <c r="DN1005" s="3"/>
      <c r="DO1005" s="3"/>
      <c r="DP1005" s="3"/>
      <c r="DQ1005" s="3"/>
      <c r="DR1005" s="3"/>
      <c r="DS1005" s="3"/>
      <c r="DT1005" s="3"/>
      <c r="DU1005" s="3"/>
      <c r="DV1005" s="3"/>
      <c r="DW1005" s="3"/>
      <c r="DX1005" s="3"/>
      <c r="DY1005" s="3"/>
      <c r="DZ1005" s="3"/>
      <c r="EA1005" s="3"/>
      <c r="EB1005" s="3"/>
      <c r="EC1005" s="3"/>
      <c r="ED1005" s="3"/>
      <c r="EE1005" s="3"/>
      <c r="EF1005" s="3"/>
      <c r="EG1005" s="3"/>
      <c r="EH1005" s="3"/>
      <c r="EI1005" s="3"/>
      <c r="EJ1005" s="3"/>
      <c r="EK1005" s="3"/>
      <c r="EL1005" s="3"/>
      <c r="EM1005" s="3"/>
      <c r="EN1005" s="3"/>
      <c r="EO1005" s="3"/>
      <c r="EP1005" s="3"/>
      <c r="EQ1005" s="3"/>
      <c r="ER1005" s="3"/>
      <c r="ES1005" s="3"/>
      <c r="ET1005" s="3"/>
      <c r="EU1005" s="3"/>
      <c r="EV1005" s="3"/>
      <c r="EW1005" s="3"/>
      <c r="EX1005" s="3"/>
      <c r="EY1005" s="3"/>
      <c r="EZ1005" s="3"/>
      <c r="FA1005" s="3"/>
      <c r="FB1005" s="3"/>
      <c r="FC1005" s="3"/>
      <c r="FD1005" s="3"/>
      <c r="FE1005" s="3"/>
      <c r="FF1005" s="3"/>
      <c r="FG1005" s="3"/>
      <c r="FH1005" s="3"/>
      <c r="FI1005" s="3"/>
      <c r="FJ1005" s="3"/>
      <c r="FK1005" s="3"/>
      <c r="FL1005" s="3"/>
      <c r="FM1005" s="3"/>
      <c r="FN1005" s="3"/>
      <c r="FO1005" s="3"/>
      <c r="FP1005" s="3"/>
      <c r="FQ1005" s="3"/>
      <c r="FR1005" s="3"/>
      <c r="FS1005" s="3"/>
      <c r="FT1005" s="3"/>
      <c r="FU1005" s="3"/>
      <c r="FV1005" s="3"/>
      <c r="FW1005" s="3"/>
      <c r="FX1005" s="3"/>
      <c r="FY1005" s="3"/>
      <c r="FZ1005" s="3"/>
      <c r="GA1005" s="3"/>
      <c r="GB1005" s="3"/>
      <c r="GC1005" s="3"/>
      <c r="GD1005" s="3"/>
      <c r="GE1005" s="3"/>
      <c r="GF1005" s="3"/>
      <c r="GG1005" s="3"/>
      <c r="GH1005" s="3"/>
      <c r="GI1005" s="3"/>
      <c r="GJ1005" s="3"/>
      <c r="GK1005" s="3"/>
      <c r="GL1005" s="3"/>
      <c r="GM1005" s="3"/>
      <c r="GN1005" s="3"/>
      <c r="GO1005" s="3"/>
      <c r="GP1005" s="3"/>
      <c r="GQ1005" s="3"/>
      <c r="GR1005" s="3"/>
      <c r="GS1005" s="3"/>
      <c r="GT1005" s="3"/>
      <c r="GU1005" s="3"/>
      <c r="GV1005" s="3"/>
      <c r="GW1005" s="3"/>
      <c r="GX1005" s="3"/>
      <c r="GY1005" s="3"/>
      <c r="GZ1005" s="3"/>
      <c r="HA1005" s="3"/>
      <c r="HB1005" s="3"/>
      <c r="HC1005" s="3"/>
      <c r="HD1005" s="3"/>
      <c r="HE1005" s="3"/>
      <c r="HF1005" s="3"/>
      <c r="HG1005" s="3"/>
      <c r="HH1005" s="3"/>
      <c r="HI1005" s="3"/>
      <c r="HJ1005" s="3"/>
      <c r="HK1005" s="3"/>
      <c r="HL1005" s="3"/>
      <c r="HM1005" s="3"/>
      <c r="HN1005" s="3"/>
      <c r="HO1005" s="3"/>
      <c r="HP1005" s="3"/>
      <c r="HQ1005" s="3"/>
      <c r="HR1005" s="3"/>
      <c r="HS1005" s="3"/>
      <c r="HT1005" s="3"/>
      <c r="HU1005" s="3"/>
      <c r="HV1005" s="3"/>
      <c r="HW1005" s="3"/>
      <c r="HX1005" s="3"/>
      <c r="HY1005" s="3"/>
      <c r="HZ1005" s="3"/>
      <c r="IA1005" s="3"/>
      <c r="IB1005" s="3"/>
      <c r="IC1005" s="3"/>
      <c r="ID1005" s="3"/>
      <c r="IE1005" s="3"/>
      <c r="IF1005" s="3"/>
      <c r="IG1005" s="3"/>
      <c r="IH1005" s="3"/>
      <c r="II1005" s="3"/>
      <c r="IJ1005" s="3"/>
      <c r="IK1005" s="3"/>
      <c r="IL1005" s="3"/>
      <c r="IM1005" s="3"/>
      <c r="IN1005" s="3"/>
      <c r="IO1005" s="3"/>
      <c r="IP1005" s="3"/>
      <c r="IQ1005" s="3"/>
      <c r="IR1005" s="3"/>
      <c r="IS1005" s="3"/>
      <c r="IT1005" s="3"/>
      <c r="IU1005" s="3"/>
      <c r="IV1005" s="3"/>
    </row>
    <row r="1007" spans="1:256" s="196" customFormat="1">
      <c r="A1007" s="118"/>
      <c r="B1007" s="112"/>
      <c r="C1007" s="113"/>
      <c r="D1007" s="114"/>
      <c r="E1007" s="115"/>
      <c r="F1007" s="116"/>
      <c r="G1007" s="117"/>
      <c r="H1007" s="4"/>
      <c r="I1007" s="36"/>
      <c r="J1007" s="37"/>
      <c r="K1007" s="38"/>
      <c r="L1007" s="34"/>
      <c r="N1007" s="35"/>
      <c r="O1007" s="35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3"/>
      <c r="BN1007" s="3"/>
      <c r="BO1007" s="3"/>
      <c r="BP1007" s="3"/>
      <c r="BQ1007" s="3"/>
      <c r="BR1007" s="3"/>
      <c r="BS1007" s="3"/>
      <c r="BT1007" s="3"/>
      <c r="BU1007" s="3"/>
      <c r="BV1007" s="3"/>
      <c r="BW1007" s="3"/>
      <c r="BX1007" s="3"/>
      <c r="BY1007" s="3"/>
      <c r="BZ1007" s="3"/>
      <c r="CA1007" s="3"/>
      <c r="CB1007" s="3"/>
      <c r="CC1007" s="3"/>
      <c r="CD1007" s="3"/>
      <c r="CE1007" s="3"/>
      <c r="CF1007" s="3"/>
      <c r="CG1007" s="3"/>
      <c r="CH1007" s="3"/>
      <c r="CI1007" s="3"/>
      <c r="CJ1007" s="3"/>
      <c r="CK1007" s="3"/>
      <c r="CL1007" s="3"/>
      <c r="CM1007" s="3"/>
      <c r="CN1007" s="3"/>
      <c r="CO1007" s="3"/>
      <c r="CP1007" s="3"/>
      <c r="CQ1007" s="3"/>
      <c r="CR1007" s="3"/>
      <c r="CS1007" s="3"/>
      <c r="CT1007" s="3"/>
      <c r="CU1007" s="3"/>
      <c r="CV1007" s="3"/>
      <c r="CW1007" s="3"/>
      <c r="CX1007" s="3"/>
      <c r="CY1007" s="3"/>
      <c r="CZ1007" s="3"/>
      <c r="DA1007" s="3"/>
      <c r="DB1007" s="3"/>
      <c r="DC1007" s="3"/>
      <c r="DD1007" s="3"/>
      <c r="DE1007" s="3"/>
      <c r="DF1007" s="3"/>
      <c r="DG1007" s="3"/>
      <c r="DH1007" s="3"/>
      <c r="DI1007" s="3"/>
      <c r="DJ1007" s="3"/>
      <c r="DK1007" s="3"/>
      <c r="DL1007" s="3"/>
      <c r="DM1007" s="3"/>
      <c r="DN1007" s="3"/>
      <c r="DO1007" s="3"/>
      <c r="DP1007" s="3"/>
      <c r="DQ1007" s="3"/>
      <c r="DR1007" s="3"/>
      <c r="DS1007" s="3"/>
      <c r="DT1007" s="3"/>
      <c r="DU1007" s="3"/>
      <c r="DV1007" s="3"/>
      <c r="DW1007" s="3"/>
      <c r="DX1007" s="3"/>
      <c r="DY1007" s="3"/>
      <c r="DZ1007" s="3"/>
      <c r="EA1007" s="3"/>
      <c r="EB1007" s="3"/>
      <c r="EC1007" s="3"/>
      <c r="ED1007" s="3"/>
      <c r="EE1007" s="3"/>
      <c r="EF1007" s="3"/>
      <c r="EG1007" s="3"/>
      <c r="EH1007" s="3"/>
      <c r="EI1007" s="3"/>
      <c r="EJ1007" s="3"/>
      <c r="EK1007" s="3"/>
      <c r="EL1007" s="3"/>
      <c r="EM1007" s="3"/>
      <c r="EN1007" s="3"/>
      <c r="EO1007" s="3"/>
      <c r="EP1007" s="3"/>
      <c r="EQ1007" s="3"/>
      <c r="ER1007" s="3"/>
      <c r="ES1007" s="3"/>
      <c r="ET1007" s="3"/>
      <c r="EU1007" s="3"/>
      <c r="EV1007" s="3"/>
      <c r="EW1007" s="3"/>
      <c r="EX1007" s="3"/>
      <c r="EY1007" s="3"/>
      <c r="EZ1007" s="3"/>
      <c r="FA1007" s="3"/>
      <c r="FB1007" s="3"/>
      <c r="FC1007" s="3"/>
      <c r="FD1007" s="3"/>
      <c r="FE1007" s="3"/>
      <c r="FF1007" s="3"/>
      <c r="FG1007" s="3"/>
      <c r="FH1007" s="3"/>
      <c r="FI1007" s="3"/>
      <c r="FJ1007" s="3"/>
      <c r="FK1007" s="3"/>
      <c r="FL1007" s="3"/>
      <c r="FM1007" s="3"/>
      <c r="FN1007" s="3"/>
      <c r="FO1007" s="3"/>
      <c r="FP1007" s="3"/>
      <c r="FQ1007" s="3"/>
      <c r="FR1007" s="3"/>
      <c r="FS1007" s="3"/>
      <c r="FT1007" s="3"/>
      <c r="FU1007" s="3"/>
      <c r="FV1007" s="3"/>
      <c r="FW1007" s="3"/>
      <c r="FX1007" s="3"/>
      <c r="FY1007" s="3"/>
      <c r="FZ1007" s="3"/>
      <c r="GA1007" s="3"/>
      <c r="GB1007" s="3"/>
      <c r="GC1007" s="3"/>
      <c r="GD1007" s="3"/>
      <c r="GE1007" s="3"/>
      <c r="GF1007" s="3"/>
      <c r="GG1007" s="3"/>
      <c r="GH1007" s="3"/>
      <c r="GI1007" s="3"/>
      <c r="GJ1007" s="3"/>
      <c r="GK1007" s="3"/>
      <c r="GL1007" s="3"/>
      <c r="GM1007" s="3"/>
      <c r="GN1007" s="3"/>
      <c r="GO1007" s="3"/>
      <c r="GP1007" s="3"/>
      <c r="GQ1007" s="3"/>
      <c r="GR1007" s="3"/>
      <c r="GS1007" s="3"/>
      <c r="GT1007" s="3"/>
      <c r="GU1007" s="3"/>
      <c r="GV1007" s="3"/>
      <c r="GW1007" s="3"/>
      <c r="GX1007" s="3"/>
      <c r="GY1007" s="3"/>
      <c r="GZ1007" s="3"/>
      <c r="HA1007" s="3"/>
      <c r="HB1007" s="3"/>
      <c r="HC1007" s="3"/>
      <c r="HD1007" s="3"/>
      <c r="HE1007" s="3"/>
      <c r="HF1007" s="3"/>
      <c r="HG1007" s="3"/>
      <c r="HH1007" s="3"/>
      <c r="HI1007" s="3"/>
      <c r="HJ1007" s="3"/>
      <c r="HK1007" s="3"/>
      <c r="HL1007" s="3"/>
      <c r="HM1007" s="3"/>
      <c r="HN1007" s="3"/>
      <c r="HO1007" s="3"/>
      <c r="HP1007" s="3"/>
      <c r="HQ1007" s="3"/>
      <c r="HR1007" s="3"/>
      <c r="HS1007" s="3"/>
      <c r="HT1007" s="3"/>
      <c r="HU1007" s="3"/>
      <c r="HV1007" s="3"/>
      <c r="HW1007" s="3"/>
      <c r="HX1007" s="3"/>
      <c r="HY1007" s="3"/>
      <c r="HZ1007" s="3"/>
      <c r="IA1007" s="3"/>
      <c r="IB1007" s="3"/>
      <c r="IC1007" s="3"/>
      <c r="ID1007" s="3"/>
      <c r="IE1007" s="3"/>
      <c r="IF1007" s="3"/>
      <c r="IG1007" s="3"/>
      <c r="IH1007" s="3"/>
      <c r="II1007" s="3"/>
      <c r="IJ1007" s="3"/>
      <c r="IK1007" s="3"/>
      <c r="IL1007" s="3"/>
      <c r="IM1007" s="3"/>
      <c r="IN1007" s="3"/>
      <c r="IO1007" s="3"/>
      <c r="IP1007" s="3"/>
      <c r="IQ1007" s="3"/>
      <c r="IR1007" s="3"/>
      <c r="IS1007" s="3"/>
      <c r="IT1007" s="3"/>
      <c r="IU1007" s="3"/>
      <c r="IV1007" s="3"/>
    </row>
    <row r="1009" spans="1:256" s="196" customFormat="1">
      <c r="A1009" s="118"/>
      <c r="B1009" s="112"/>
      <c r="C1009" s="113"/>
      <c r="D1009" s="114"/>
      <c r="E1009" s="115"/>
      <c r="F1009" s="116"/>
      <c r="G1009" s="117"/>
      <c r="H1009" s="4"/>
      <c r="I1009" s="36"/>
      <c r="J1009" s="37"/>
      <c r="K1009" s="38"/>
      <c r="L1009" s="34"/>
      <c r="N1009" s="35"/>
      <c r="O1009" s="35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3"/>
      <c r="BN1009" s="3"/>
      <c r="BO1009" s="3"/>
      <c r="BP1009" s="3"/>
      <c r="BQ1009" s="3"/>
      <c r="BR1009" s="3"/>
      <c r="BS1009" s="3"/>
      <c r="BT1009" s="3"/>
      <c r="BU1009" s="3"/>
      <c r="BV1009" s="3"/>
      <c r="BW1009" s="3"/>
      <c r="BX1009" s="3"/>
      <c r="BY1009" s="3"/>
      <c r="BZ1009" s="3"/>
      <c r="CA1009" s="3"/>
      <c r="CB1009" s="3"/>
      <c r="CC1009" s="3"/>
      <c r="CD1009" s="3"/>
      <c r="CE1009" s="3"/>
      <c r="CF1009" s="3"/>
      <c r="CG1009" s="3"/>
      <c r="CH1009" s="3"/>
      <c r="CI1009" s="3"/>
      <c r="CJ1009" s="3"/>
      <c r="CK1009" s="3"/>
      <c r="CL1009" s="3"/>
      <c r="CM1009" s="3"/>
      <c r="CN1009" s="3"/>
      <c r="CO1009" s="3"/>
      <c r="CP1009" s="3"/>
      <c r="CQ1009" s="3"/>
      <c r="CR1009" s="3"/>
      <c r="CS1009" s="3"/>
      <c r="CT1009" s="3"/>
      <c r="CU1009" s="3"/>
      <c r="CV1009" s="3"/>
      <c r="CW1009" s="3"/>
      <c r="CX1009" s="3"/>
      <c r="CY1009" s="3"/>
      <c r="CZ1009" s="3"/>
      <c r="DA1009" s="3"/>
      <c r="DB1009" s="3"/>
      <c r="DC1009" s="3"/>
      <c r="DD1009" s="3"/>
      <c r="DE1009" s="3"/>
      <c r="DF1009" s="3"/>
      <c r="DG1009" s="3"/>
      <c r="DH1009" s="3"/>
      <c r="DI1009" s="3"/>
      <c r="DJ1009" s="3"/>
      <c r="DK1009" s="3"/>
      <c r="DL1009" s="3"/>
      <c r="DM1009" s="3"/>
      <c r="DN1009" s="3"/>
      <c r="DO1009" s="3"/>
      <c r="DP1009" s="3"/>
      <c r="DQ1009" s="3"/>
      <c r="DR1009" s="3"/>
      <c r="DS1009" s="3"/>
      <c r="DT1009" s="3"/>
      <c r="DU1009" s="3"/>
      <c r="DV1009" s="3"/>
      <c r="DW1009" s="3"/>
      <c r="DX1009" s="3"/>
      <c r="DY1009" s="3"/>
      <c r="DZ1009" s="3"/>
      <c r="EA1009" s="3"/>
      <c r="EB1009" s="3"/>
      <c r="EC1009" s="3"/>
      <c r="ED1009" s="3"/>
      <c r="EE1009" s="3"/>
      <c r="EF1009" s="3"/>
      <c r="EG1009" s="3"/>
      <c r="EH1009" s="3"/>
      <c r="EI1009" s="3"/>
      <c r="EJ1009" s="3"/>
      <c r="EK1009" s="3"/>
      <c r="EL1009" s="3"/>
      <c r="EM1009" s="3"/>
      <c r="EN1009" s="3"/>
      <c r="EO1009" s="3"/>
      <c r="EP1009" s="3"/>
      <c r="EQ1009" s="3"/>
      <c r="ER1009" s="3"/>
      <c r="ES1009" s="3"/>
      <c r="ET1009" s="3"/>
      <c r="EU1009" s="3"/>
      <c r="EV1009" s="3"/>
      <c r="EW1009" s="3"/>
      <c r="EX1009" s="3"/>
      <c r="EY1009" s="3"/>
      <c r="EZ1009" s="3"/>
      <c r="FA1009" s="3"/>
      <c r="FB1009" s="3"/>
      <c r="FC1009" s="3"/>
      <c r="FD1009" s="3"/>
      <c r="FE1009" s="3"/>
      <c r="FF1009" s="3"/>
      <c r="FG1009" s="3"/>
      <c r="FH1009" s="3"/>
      <c r="FI1009" s="3"/>
      <c r="FJ1009" s="3"/>
      <c r="FK1009" s="3"/>
      <c r="FL1009" s="3"/>
      <c r="FM1009" s="3"/>
      <c r="FN1009" s="3"/>
      <c r="FO1009" s="3"/>
      <c r="FP1009" s="3"/>
      <c r="FQ1009" s="3"/>
      <c r="FR1009" s="3"/>
      <c r="FS1009" s="3"/>
      <c r="FT1009" s="3"/>
      <c r="FU1009" s="3"/>
      <c r="FV1009" s="3"/>
      <c r="FW1009" s="3"/>
      <c r="FX1009" s="3"/>
      <c r="FY1009" s="3"/>
      <c r="FZ1009" s="3"/>
      <c r="GA1009" s="3"/>
      <c r="GB1009" s="3"/>
      <c r="GC1009" s="3"/>
      <c r="GD1009" s="3"/>
      <c r="GE1009" s="3"/>
      <c r="GF1009" s="3"/>
      <c r="GG1009" s="3"/>
      <c r="GH1009" s="3"/>
      <c r="GI1009" s="3"/>
      <c r="GJ1009" s="3"/>
      <c r="GK1009" s="3"/>
      <c r="GL1009" s="3"/>
      <c r="GM1009" s="3"/>
      <c r="GN1009" s="3"/>
      <c r="GO1009" s="3"/>
      <c r="GP1009" s="3"/>
      <c r="GQ1009" s="3"/>
      <c r="GR1009" s="3"/>
      <c r="GS1009" s="3"/>
      <c r="GT1009" s="3"/>
      <c r="GU1009" s="3"/>
      <c r="GV1009" s="3"/>
      <c r="GW1009" s="3"/>
      <c r="GX1009" s="3"/>
      <c r="GY1009" s="3"/>
      <c r="GZ1009" s="3"/>
      <c r="HA1009" s="3"/>
      <c r="HB1009" s="3"/>
      <c r="HC1009" s="3"/>
      <c r="HD1009" s="3"/>
      <c r="HE1009" s="3"/>
      <c r="HF1009" s="3"/>
      <c r="HG1009" s="3"/>
      <c r="HH1009" s="3"/>
      <c r="HI1009" s="3"/>
      <c r="HJ1009" s="3"/>
      <c r="HK1009" s="3"/>
      <c r="HL1009" s="3"/>
      <c r="HM1009" s="3"/>
      <c r="HN1009" s="3"/>
      <c r="HO1009" s="3"/>
      <c r="HP1009" s="3"/>
      <c r="HQ1009" s="3"/>
      <c r="HR1009" s="3"/>
      <c r="HS1009" s="3"/>
      <c r="HT1009" s="3"/>
      <c r="HU1009" s="3"/>
      <c r="HV1009" s="3"/>
      <c r="HW1009" s="3"/>
      <c r="HX1009" s="3"/>
      <c r="HY1009" s="3"/>
      <c r="HZ1009" s="3"/>
      <c r="IA1009" s="3"/>
      <c r="IB1009" s="3"/>
      <c r="IC1009" s="3"/>
      <c r="ID1009" s="3"/>
      <c r="IE1009" s="3"/>
      <c r="IF1009" s="3"/>
      <c r="IG1009" s="3"/>
      <c r="IH1009" s="3"/>
      <c r="II1009" s="3"/>
      <c r="IJ1009" s="3"/>
      <c r="IK1009" s="3"/>
      <c r="IL1009" s="3"/>
      <c r="IM1009" s="3"/>
      <c r="IN1009" s="3"/>
      <c r="IO1009" s="3"/>
      <c r="IP1009" s="3"/>
      <c r="IQ1009" s="3"/>
      <c r="IR1009" s="3"/>
      <c r="IS1009" s="3"/>
      <c r="IT1009" s="3"/>
      <c r="IU1009" s="3"/>
      <c r="IV1009" s="3"/>
    </row>
    <row r="1011" spans="1:256" s="196" customFormat="1">
      <c r="A1011" s="118"/>
      <c r="B1011" s="112"/>
      <c r="C1011" s="113"/>
      <c r="D1011" s="114"/>
      <c r="E1011" s="115"/>
      <c r="F1011" s="116"/>
      <c r="G1011" s="117"/>
      <c r="H1011" s="4"/>
      <c r="I1011" s="36"/>
      <c r="J1011" s="37"/>
      <c r="K1011" s="38"/>
      <c r="L1011" s="34"/>
      <c r="N1011" s="35"/>
      <c r="O1011" s="35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3"/>
      <c r="BN1011" s="3"/>
      <c r="BO1011" s="3"/>
      <c r="BP1011" s="3"/>
      <c r="BQ1011" s="3"/>
      <c r="BR1011" s="3"/>
      <c r="BS1011" s="3"/>
      <c r="BT1011" s="3"/>
      <c r="BU1011" s="3"/>
      <c r="BV1011" s="3"/>
      <c r="BW1011" s="3"/>
      <c r="BX1011" s="3"/>
      <c r="BY1011" s="3"/>
      <c r="BZ1011" s="3"/>
      <c r="CA1011" s="3"/>
      <c r="CB1011" s="3"/>
      <c r="CC1011" s="3"/>
      <c r="CD1011" s="3"/>
      <c r="CE1011" s="3"/>
      <c r="CF1011" s="3"/>
      <c r="CG1011" s="3"/>
      <c r="CH1011" s="3"/>
      <c r="CI1011" s="3"/>
      <c r="CJ1011" s="3"/>
      <c r="CK1011" s="3"/>
      <c r="CL1011" s="3"/>
      <c r="CM1011" s="3"/>
      <c r="CN1011" s="3"/>
      <c r="CO1011" s="3"/>
      <c r="CP1011" s="3"/>
      <c r="CQ1011" s="3"/>
      <c r="CR1011" s="3"/>
      <c r="CS1011" s="3"/>
      <c r="CT1011" s="3"/>
      <c r="CU1011" s="3"/>
      <c r="CV1011" s="3"/>
      <c r="CW1011" s="3"/>
      <c r="CX1011" s="3"/>
      <c r="CY1011" s="3"/>
      <c r="CZ1011" s="3"/>
      <c r="DA1011" s="3"/>
      <c r="DB1011" s="3"/>
      <c r="DC1011" s="3"/>
      <c r="DD1011" s="3"/>
      <c r="DE1011" s="3"/>
      <c r="DF1011" s="3"/>
      <c r="DG1011" s="3"/>
      <c r="DH1011" s="3"/>
      <c r="DI1011" s="3"/>
      <c r="DJ1011" s="3"/>
      <c r="DK1011" s="3"/>
      <c r="DL1011" s="3"/>
      <c r="DM1011" s="3"/>
      <c r="DN1011" s="3"/>
      <c r="DO1011" s="3"/>
      <c r="DP1011" s="3"/>
      <c r="DQ1011" s="3"/>
      <c r="DR1011" s="3"/>
      <c r="DS1011" s="3"/>
      <c r="DT1011" s="3"/>
      <c r="DU1011" s="3"/>
      <c r="DV1011" s="3"/>
      <c r="DW1011" s="3"/>
      <c r="DX1011" s="3"/>
      <c r="DY1011" s="3"/>
      <c r="DZ1011" s="3"/>
      <c r="EA1011" s="3"/>
      <c r="EB1011" s="3"/>
      <c r="EC1011" s="3"/>
      <c r="ED1011" s="3"/>
      <c r="EE1011" s="3"/>
      <c r="EF1011" s="3"/>
      <c r="EG1011" s="3"/>
      <c r="EH1011" s="3"/>
      <c r="EI1011" s="3"/>
      <c r="EJ1011" s="3"/>
      <c r="EK1011" s="3"/>
      <c r="EL1011" s="3"/>
      <c r="EM1011" s="3"/>
      <c r="EN1011" s="3"/>
      <c r="EO1011" s="3"/>
      <c r="EP1011" s="3"/>
      <c r="EQ1011" s="3"/>
      <c r="ER1011" s="3"/>
      <c r="ES1011" s="3"/>
      <c r="ET1011" s="3"/>
      <c r="EU1011" s="3"/>
      <c r="EV1011" s="3"/>
      <c r="EW1011" s="3"/>
      <c r="EX1011" s="3"/>
      <c r="EY1011" s="3"/>
      <c r="EZ1011" s="3"/>
      <c r="FA1011" s="3"/>
      <c r="FB1011" s="3"/>
      <c r="FC1011" s="3"/>
      <c r="FD1011" s="3"/>
      <c r="FE1011" s="3"/>
      <c r="FF1011" s="3"/>
      <c r="FG1011" s="3"/>
      <c r="FH1011" s="3"/>
      <c r="FI1011" s="3"/>
      <c r="FJ1011" s="3"/>
      <c r="FK1011" s="3"/>
      <c r="FL1011" s="3"/>
      <c r="FM1011" s="3"/>
      <c r="FN1011" s="3"/>
      <c r="FO1011" s="3"/>
      <c r="FP1011" s="3"/>
      <c r="FQ1011" s="3"/>
      <c r="FR1011" s="3"/>
      <c r="FS1011" s="3"/>
      <c r="FT1011" s="3"/>
      <c r="FU1011" s="3"/>
      <c r="FV1011" s="3"/>
      <c r="FW1011" s="3"/>
      <c r="FX1011" s="3"/>
      <c r="FY1011" s="3"/>
      <c r="FZ1011" s="3"/>
      <c r="GA1011" s="3"/>
      <c r="GB1011" s="3"/>
      <c r="GC1011" s="3"/>
      <c r="GD1011" s="3"/>
      <c r="GE1011" s="3"/>
      <c r="GF1011" s="3"/>
      <c r="GG1011" s="3"/>
      <c r="GH1011" s="3"/>
      <c r="GI1011" s="3"/>
      <c r="GJ1011" s="3"/>
      <c r="GK1011" s="3"/>
      <c r="GL1011" s="3"/>
      <c r="GM1011" s="3"/>
      <c r="GN1011" s="3"/>
      <c r="GO1011" s="3"/>
      <c r="GP1011" s="3"/>
      <c r="GQ1011" s="3"/>
      <c r="GR1011" s="3"/>
      <c r="GS1011" s="3"/>
      <c r="GT1011" s="3"/>
      <c r="GU1011" s="3"/>
      <c r="GV1011" s="3"/>
      <c r="GW1011" s="3"/>
      <c r="GX1011" s="3"/>
      <c r="GY1011" s="3"/>
      <c r="GZ1011" s="3"/>
      <c r="HA1011" s="3"/>
      <c r="HB1011" s="3"/>
      <c r="HC1011" s="3"/>
      <c r="HD1011" s="3"/>
      <c r="HE1011" s="3"/>
      <c r="HF1011" s="3"/>
      <c r="HG1011" s="3"/>
      <c r="HH1011" s="3"/>
      <c r="HI1011" s="3"/>
      <c r="HJ1011" s="3"/>
      <c r="HK1011" s="3"/>
      <c r="HL1011" s="3"/>
      <c r="HM1011" s="3"/>
      <c r="HN1011" s="3"/>
      <c r="HO1011" s="3"/>
      <c r="HP1011" s="3"/>
      <c r="HQ1011" s="3"/>
      <c r="HR1011" s="3"/>
      <c r="HS1011" s="3"/>
      <c r="HT1011" s="3"/>
      <c r="HU1011" s="3"/>
      <c r="HV1011" s="3"/>
      <c r="HW1011" s="3"/>
      <c r="HX1011" s="3"/>
      <c r="HY1011" s="3"/>
      <c r="HZ1011" s="3"/>
      <c r="IA1011" s="3"/>
      <c r="IB1011" s="3"/>
      <c r="IC1011" s="3"/>
      <c r="ID1011" s="3"/>
      <c r="IE1011" s="3"/>
      <c r="IF1011" s="3"/>
      <c r="IG1011" s="3"/>
      <c r="IH1011" s="3"/>
      <c r="II1011" s="3"/>
      <c r="IJ1011" s="3"/>
      <c r="IK1011" s="3"/>
      <c r="IL1011" s="3"/>
      <c r="IM1011" s="3"/>
      <c r="IN1011" s="3"/>
      <c r="IO1011" s="3"/>
      <c r="IP1011" s="3"/>
      <c r="IQ1011" s="3"/>
      <c r="IR1011" s="3"/>
      <c r="IS1011" s="3"/>
      <c r="IT1011" s="3"/>
      <c r="IU1011" s="3"/>
      <c r="IV1011" s="3"/>
    </row>
    <row r="1012" spans="1:256" s="196" customFormat="1">
      <c r="A1012" s="118"/>
      <c r="B1012" s="112"/>
      <c r="C1012" s="113"/>
      <c r="D1012" s="114"/>
      <c r="E1012" s="115"/>
      <c r="F1012" s="116"/>
      <c r="G1012" s="117"/>
      <c r="H1012" s="4"/>
      <c r="I1012" s="36"/>
      <c r="J1012" s="37"/>
      <c r="K1012" s="38"/>
      <c r="L1012" s="34"/>
      <c r="N1012" s="35"/>
      <c r="O1012" s="35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3"/>
      <c r="BN1012" s="3"/>
      <c r="BO1012" s="3"/>
      <c r="BP1012" s="3"/>
      <c r="BQ1012" s="3"/>
      <c r="BR1012" s="3"/>
      <c r="BS1012" s="3"/>
      <c r="BT1012" s="3"/>
      <c r="BU1012" s="3"/>
      <c r="BV1012" s="3"/>
      <c r="BW1012" s="3"/>
      <c r="BX1012" s="3"/>
      <c r="BY1012" s="3"/>
      <c r="BZ1012" s="3"/>
      <c r="CA1012" s="3"/>
      <c r="CB1012" s="3"/>
      <c r="CC1012" s="3"/>
      <c r="CD1012" s="3"/>
      <c r="CE1012" s="3"/>
      <c r="CF1012" s="3"/>
      <c r="CG1012" s="3"/>
      <c r="CH1012" s="3"/>
      <c r="CI1012" s="3"/>
      <c r="CJ1012" s="3"/>
      <c r="CK1012" s="3"/>
      <c r="CL1012" s="3"/>
      <c r="CM1012" s="3"/>
      <c r="CN1012" s="3"/>
      <c r="CO1012" s="3"/>
      <c r="CP1012" s="3"/>
      <c r="CQ1012" s="3"/>
      <c r="CR1012" s="3"/>
      <c r="CS1012" s="3"/>
      <c r="CT1012" s="3"/>
      <c r="CU1012" s="3"/>
      <c r="CV1012" s="3"/>
      <c r="CW1012" s="3"/>
      <c r="CX1012" s="3"/>
      <c r="CY1012" s="3"/>
      <c r="CZ1012" s="3"/>
      <c r="DA1012" s="3"/>
      <c r="DB1012" s="3"/>
      <c r="DC1012" s="3"/>
      <c r="DD1012" s="3"/>
      <c r="DE1012" s="3"/>
      <c r="DF1012" s="3"/>
      <c r="DG1012" s="3"/>
      <c r="DH1012" s="3"/>
      <c r="DI1012" s="3"/>
      <c r="DJ1012" s="3"/>
      <c r="DK1012" s="3"/>
      <c r="DL1012" s="3"/>
      <c r="DM1012" s="3"/>
      <c r="DN1012" s="3"/>
      <c r="DO1012" s="3"/>
      <c r="DP1012" s="3"/>
      <c r="DQ1012" s="3"/>
      <c r="DR1012" s="3"/>
      <c r="DS1012" s="3"/>
      <c r="DT1012" s="3"/>
      <c r="DU1012" s="3"/>
      <c r="DV1012" s="3"/>
      <c r="DW1012" s="3"/>
      <c r="DX1012" s="3"/>
      <c r="DY1012" s="3"/>
      <c r="DZ1012" s="3"/>
      <c r="EA1012" s="3"/>
      <c r="EB1012" s="3"/>
      <c r="EC1012" s="3"/>
      <c r="ED1012" s="3"/>
      <c r="EE1012" s="3"/>
      <c r="EF1012" s="3"/>
      <c r="EG1012" s="3"/>
      <c r="EH1012" s="3"/>
      <c r="EI1012" s="3"/>
      <c r="EJ1012" s="3"/>
      <c r="EK1012" s="3"/>
      <c r="EL1012" s="3"/>
      <c r="EM1012" s="3"/>
      <c r="EN1012" s="3"/>
      <c r="EO1012" s="3"/>
      <c r="EP1012" s="3"/>
      <c r="EQ1012" s="3"/>
      <c r="ER1012" s="3"/>
      <c r="ES1012" s="3"/>
      <c r="ET1012" s="3"/>
      <c r="EU1012" s="3"/>
      <c r="EV1012" s="3"/>
      <c r="EW1012" s="3"/>
      <c r="EX1012" s="3"/>
      <c r="EY1012" s="3"/>
      <c r="EZ1012" s="3"/>
      <c r="FA1012" s="3"/>
      <c r="FB1012" s="3"/>
      <c r="FC1012" s="3"/>
      <c r="FD1012" s="3"/>
      <c r="FE1012" s="3"/>
      <c r="FF1012" s="3"/>
      <c r="FG1012" s="3"/>
      <c r="FH1012" s="3"/>
      <c r="FI1012" s="3"/>
      <c r="FJ1012" s="3"/>
      <c r="FK1012" s="3"/>
      <c r="FL1012" s="3"/>
      <c r="FM1012" s="3"/>
      <c r="FN1012" s="3"/>
      <c r="FO1012" s="3"/>
      <c r="FP1012" s="3"/>
      <c r="FQ1012" s="3"/>
      <c r="FR1012" s="3"/>
      <c r="FS1012" s="3"/>
      <c r="FT1012" s="3"/>
      <c r="FU1012" s="3"/>
      <c r="FV1012" s="3"/>
      <c r="FW1012" s="3"/>
      <c r="FX1012" s="3"/>
      <c r="FY1012" s="3"/>
      <c r="FZ1012" s="3"/>
      <c r="GA1012" s="3"/>
      <c r="GB1012" s="3"/>
      <c r="GC1012" s="3"/>
      <c r="GD1012" s="3"/>
      <c r="GE1012" s="3"/>
      <c r="GF1012" s="3"/>
      <c r="GG1012" s="3"/>
      <c r="GH1012" s="3"/>
      <c r="GI1012" s="3"/>
      <c r="GJ1012" s="3"/>
      <c r="GK1012" s="3"/>
      <c r="GL1012" s="3"/>
      <c r="GM1012" s="3"/>
      <c r="GN1012" s="3"/>
      <c r="GO1012" s="3"/>
      <c r="GP1012" s="3"/>
      <c r="GQ1012" s="3"/>
      <c r="GR1012" s="3"/>
      <c r="GS1012" s="3"/>
      <c r="GT1012" s="3"/>
      <c r="GU1012" s="3"/>
      <c r="GV1012" s="3"/>
      <c r="GW1012" s="3"/>
      <c r="GX1012" s="3"/>
      <c r="GY1012" s="3"/>
      <c r="GZ1012" s="3"/>
      <c r="HA1012" s="3"/>
      <c r="HB1012" s="3"/>
      <c r="HC1012" s="3"/>
      <c r="HD1012" s="3"/>
      <c r="HE1012" s="3"/>
      <c r="HF1012" s="3"/>
      <c r="HG1012" s="3"/>
      <c r="HH1012" s="3"/>
      <c r="HI1012" s="3"/>
      <c r="HJ1012" s="3"/>
      <c r="HK1012" s="3"/>
      <c r="HL1012" s="3"/>
      <c r="HM1012" s="3"/>
      <c r="HN1012" s="3"/>
      <c r="HO1012" s="3"/>
      <c r="HP1012" s="3"/>
      <c r="HQ1012" s="3"/>
      <c r="HR1012" s="3"/>
      <c r="HS1012" s="3"/>
      <c r="HT1012" s="3"/>
      <c r="HU1012" s="3"/>
      <c r="HV1012" s="3"/>
      <c r="HW1012" s="3"/>
      <c r="HX1012" s="3"/>
      <c r="HY1012" s="3"/>
      <c r="HZ1012" s="3"/>
      <c r="IA1012" s="3"/>
      <c r="IB1012" s="3"/>
      <c r="IC1012" s="3"/>
      <c r="ID1012" s="3"/>
      <c r="IE1012" s="3"/>
      <c r="IF1012" s="3"/>
      <c r="IG1012" s="3"/>
      <c r="IH1012" s="3"/>
      <c r="II1012" s="3"/>
      <c r="IJ1012" s="3"/>
      <c r="IK1012" s="3"/>
      <c r="IL1012" s="3"/>
      <c r="IM1012" s="3"/>
      <c r="IN1012" s="3"/>
      <c r="IO1012" s="3"/>
      <c r="IP1012" s="3"/>
      <c r="IQ1012" s="3"/>
      <c r="IR1012" s="3"/>
      <c r="IS1012" s="3"/>
      <c r="IT1012" s="3"/>
      <c r="IU1012" s="3"/>
      <c r="IV1012" s="3"/>
    </row>
    <row r="1014" spans="1:256" s="196" customFormat="1">
      <c r="A1014" s="118"/>
      <c r="B1014" s="112"/>
      <c r="C1014" s="113"/>
      <c r="D1014" s="114"/>
      <c r="E1014" s="115"/>
      <c r="F1014" s="116"/>
      <c r="G1014" s="117"/>
      <c r="H1014" s="4"/>
      <c r="I1014" s="36"/>
      <c r="J1014" s="37"/>
      <c r="K1014" s="38"/>
      <c r="L1014" s="34"/>
      <c r="N1014" s="35"/>
      <c r="O1014" s="35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3"/>
      <c r="BN1014" s="3"/>
      <c r="BO1014" s="3"/>
      <c r="BP1014" s="3"/>
      <c r="BQ1014" s="3"/>
      <c r="BR1014" s="3"/>
      <c r="BS1014" s="3"/>
      <c r="BT1014" s="3"/>
      <c r="BU1014" s="3"/>
      <c r="BV1014" s="3"/>
      <c r="BW1014" s="3"/>
      <c r="BX1014" s="3"/>
      <c r="BY1014" s="3"/>
      <c r="BZ1014" s="3"/>
      <c r="CA1014" s="3"/>
      <c r="CB1014" s="3"/>
      <c r="CC1014" s="3"/>
      <c r="CD1014" s="3"/>
      <c r="CE1014" s="3"/>
      <c r="CF1014" s="3"/>
      <c r="CG1014" s="3"/>
      <c r="CH1014" s="3"/>
      <c r="CI1014" s="3"/>
      <c r="CJ1014" s="3"/>
      <c r="CK1014" s="3"/>
      <c r="CL1014" s="3"/>
      <c r="CM1014" s="3"/>
      <c r="CN1014" s="3"/>
      <c r="CO1014" s="3"/>
      <c r="CP1014" s="3"/>
      <c r="CQ1014" s="3"/>
      <c r="CR1014" s="3"/>
      <c r="CS1014" s="3"/>
      <c r="CT1014" s="3"/>
      <c r="CU1014" s="3"/>
      <c r="CV1014" s="3"/>
      <c r="CW1014" s="3"/>
      <c r="CX1014" s="3"/>
      <c r="CY1014" s="3"/>
      <c r="CZ1014" s="3"/>
      <c r="DA1014" s="3"/>
      <c r="DB1014" s="3"/>
      <c r="DC1014" s="3"/>
      <c r="DD1014" s="3"/>
      <c r="DE1014" s="3"/>
      <c r="DF1014" s="3"/>
      <c r="DG1014" s="3"/>
      <c r="DH1014" s="3"/>
      <c r="DI1014" s="3"/>
      <c r="DJ1014" s="3"/>
      <c r="DK1014" s="3"/>
      <c r="DL1014" s="3"/>
      <c r="DM1014" s="3"/>
      <c r="DN1014" s="3"/>
      <c r="DO1014" s="3"/>
      <c r="DP1014" s="3"/>
      <c r="DQ1014" s="3"/>
      <c r="DR1014" s="3"/>
      <c r="DS1014" s="3"/>
      <c r="DT1014" s="3"/>
      <c r="DU1014" s="3"/>
      <c r="DV1014" s="3"/>
      <c r="DW1014" s="3"/>
      <c r="DX1014" s="3"/>
      <c r="DY1014" s="3"/>
      <c r="DZ1014" s="3"/>
      <c r="EA1014" s="3"/>
      <c r="EB1014" s="3"/>
      <c r="EC1014" s="3"/>
      <c r="ED1014" s="3"/>
      <c r="EE1014" s="3"/>
      <c r="EF1014" s="3"/>
      <c r="EG1014" s="3"/>
      <c r="EH1014" s="3"/>
      <c r="EI1014" s="3"/>
      <c r="EJ1014" s="3"/>
      <c r="EK1014" s="3"/>
      <c r="EL1014" s="3"/>
      <c r="EM1014" s="3"/>
      <c r="EN1014" s="3"/>
      <c r="EO1014" s="3"/>
      <c r="EP1014" s="3"/>
      <c r="EQ1014" s="3"/>
      <c r="ER1014" s="3"/>
      <c r="ES1014" s="3"/>
      <c r="ET1014" s="3"/>
      <c r="EU1014" s="3"/>
      <c r="EV1014" s="3"/>
      <c r="EW1014" s="3"/>
      <c r="EX1014" s="3"/>
      <c r="EY1014" s="3"/>
      <c r="EZ1014" s="3"/>
      <c r="FA1014" s="3"/>
      <c r="FB1014" s="3"/>
      <c r="FC1014" s="3"/>
      <c r="FD1014" s="3"/>
      <c r="FE1014" s="3"/>
      <c r="FF1014" s="3"/>
      <c r="FG1014" s="3"/>
      <c r="FH1014" s="3"/>
      <c r="FI1014" s="3"/>
      <c r="FJ1014" s="3"/>
      <c r="FK1014" s="3"/>
      <c r="FL1014" s="3"/>
      <c r="FM1014" s="3"/>
      <c r="FN1014" s="3"/>
      <c r="FO1014" s="3"/>
      <c r="FP1014" s="3"/>
      <c r="FQ1014" s="3"/>
      <c r="FR1014" s="3"/>
      <c r="FS1014" s="3"/>
      <c r="FT1014" s="3"/>
      <c r="FU1014" s="3"/>
      <c r="FV1014" s="3"/>
      <c r="FW1014" s="3"/>
      <c r="FX1014" s="3"/>
      <c r="FY1014" s="3"/>
      <c r="FZ1014" s="3"/>
      <c r="GA1014" s="3"/>
      <c r="GB1014" s="3"/>
      <c r="GC1014" s="3"/>
      <c r="GD1014" s="3"/>
      <c r="GE1014" s="3"/>
      <c r="GF1014" s="3"/>
      <c r="GG1014" s="3"/>
      <c r="GH1014" s="3"/>
      <c r="GI1014" s="3"/>
      <c r="GJ1014" s="3"/>
      <c r="GK1014" s="3"/>
      <c r="GL1014" s="3"/>
      <c r="GM1014" s="3"/>
      <c r="GN1014" s="3"/>
      <c r="GO1014" s="3"/>
      <c r="GP1014" s="3"/>
      <c r="GQ1014" s="3"/>
      <c r="GR1014" s="3"/>
      <c r="GS1014" s="3"/>
      <c r="GT1014" s="3"/>
      <c r="GU1014" s="3"/>
      <c r="GV1014" s="3"/>
      <c r="GW1014" s="3"/>
      <c r="GX1014" s="3"/>
      <c r="GY1014" s="3"/>
      <c r="GZ1014" s="3"/>
      <c r="HA1014" s="3"/>
      <c r="HB1014" s="3"/>
      <c r="HC1014" s="3"/>
      <c r="HD1014" s="3"/>
      <c r="HE1014" s="3"/>
      <c r="HF1014" s="3"/>
      <c r="HG1014" s="3"/>
      <c r="HH1014" s="3"/>
      <c r="HI1014" s="3"/>
      <c r="HJ1014" s="3"/>
      <c r="HK1014" s="3"/>
      <c r="HL1014" s="3"/>
      <c r="HM1014" s="3"/>
      <c r="HN1014" s="3"/>
      <c r="HO1014" s="3"/>
      <c r="HP1014" s="3"/>
      <c r="HQ1014" s="3"/>
      <c r="HR1014" s="3"/>
      <c r="HS1014" s="3"/>
      <c r="HT1014" s="3"/>
      <c r="HU1014" s="3"/>
      <c r="HV1014" s="3"/>
      <c r="HW1014" s="3"/>
      <c r="HX1014" s="3"/>
      <c r="HY1014" s="3"/>
      <c r="HZ1014" s="3"/>
      <c r="IA1014" s="3"/>
      <c r="IB1014" s="3"/>
      <c r="IC1014" s="3"/>
      <c r="ID1014" s="3"/>
      <c r="IE1014" s="3"/>
      <c r="IF1014" s="3"/>
      <c r="IG1014" s="3"/>
      <c r="IH1014" s="3"/>
      <c r="II1014" s="3"/>
      <c r="IJ1014" s="3"/>
      <c r="IK1014" s="3"/>
      <c r="IL1014" s="3"/>
      <c r="IM1014" s="3"/>
      <c r="IN1014" s="3"/>
      <c r="IO1014" s="3"/>
      <c r="IP1014" s="3"/>
      <c r="IQ1014" s="3"/>
      <c r="IR1014" s="3"/>
      <c r="IS1014" s="3"/>
      <c r="IT1014" s="3"/>
      <c r="IU1014" s="3"/>
      <c r="IV1014" s="3"/>
    </row>
    <row r="1015" spans="1:256" s="196" customFormat="1">
      <c r="A1015" s="118"/>
      <c r="B1015" s="112"/>
      <c r="C1015" s="113"/>
      <c r="D1015" s="114"/>
      <c r="E1015" s="115"/>
      <c r="F1015" s="116"/>
      <c r="G1015" s="117"/>
      <c r="H1015" s="4"/>
      <c r="I1015" s="36"/>
      <c r="J1015" s="37"/>
      <c r="K1015" s="38"/>
      <c r="L1015" s="34"/>
      <c r="N1015" s="35"/>
      <c r="O1015" s="35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3"/>
      <c r="BN1015" s="3"/>
      <c r="BO1015" s="3"/>
      <c r="BP1015" s="3"/>
      <c r="BQ1015" s="3"/>
      <c r="BR1015" s="3"/>
      <c r="BS1015" s="3"/>
      <c r="BT1015" s="3"/>
      <c r="BU1015" s="3"/>
      <c r="BV1015" s="3"/>
      <c r="BW1015" s="3"/>
      <c r="BX1015" s="3"/>
      <c r="BY1015" s="3"/>
      <c r="BZ1015" s="3"/>
      <c r="CA1015" s="3"/>
      <c r="CB1015" s="3"/>
      <c r="CC1015" s="3"/>
      <c r="CD1015" s="3"/>
      <c r="CE1015" s="3"/>
      <c r="CF1015" s="3"/>
      <c r="CG1015" s="3"/>
      <c r="CH1015" s="3"/>
      <c r="CI1015" s="3"/>
      <c r="CJ1015" s="3"/>
      <c r="CK1015" s="3"/>
      <c r="CL1015" s="3"/>
      <c r="CM1015" s="3"/>
      <c r="CN1015" s="3"/>
      <c r="CO1015" s="3"/>
      <c r="CP1015" s="3"/>
      <c r="CQ1015" s="3"/>
      <c r="CR1015" s="3"/>
      <c r="CS1015" s="3"/>
      <c r="CT1015" s="3"/>
      <c r="CU1015" s="3"/>
      <c r="CV1015" s="3"/>
      <c r="CW1015" s="3"/>
      <c r="CX1015" s="3"/>
      <c r="CY1015" s="3"/>
      <c r="CZ1015" s="3"/>
      <c r="DA1015" s="3"/>
      <c r="DB1015" s="3"/>
      <c r="DC1015" s="3"/>
      <c r="DD1015" s="3"/>
      <c r="DE1015" s="3"/>
      <c r="DF1015" s="3"/>
      <c r="DG1015" s="3"/>
      <c r="DH1015" s="3"/>
      <c r="DI1015" s="3"/>
      <c r="DJ1015" s="3"/>
      <c r="DK1015" s="3"/>
      <c r="DL1015" s="3"/>
      <c r="DM1015" s="3"/>
      <c r="DN1015" s="3"/>
      <c r="DO1015" s="3"/>
      <c r="DP1015" s="3"/>
      <c r="DQ1015" s="3"/>
      <c r="DR1015" s="3"/>
      <c r="DS1015" s="3"/>
      <c r="DT1015" s="3"/>
      <c r="DU1015" s="3"/>
      <c r="DV1015" s="3"/>
      <c r="DW1015" s="3"/>
      <c r="DX1015" s="3"/>
      <c r="DY1015" s="3"/>
      <c r="DZ1015" s="3"/>
      <c r="EA1015" s="3"/>
      <c r="EB1015" s="3"/>
      <c r="EC1015" s="3"/>
      <c r="ED1015" s="3"/>
      <c r="EE1015" s="3"/>
      <c r="EF1015" s="3"/>
      <c r="EG1015" s="3"/>
      <c r="EH1015" s="3"/>
      <c r="EI1015" s="3"/>
      <c r="EJ1015" s="3"/>
      <c r="EK1015" s="3"/>
      <c r="EL1015" s="3"/>
      <c r="EM1015" s="3"/>
      <c r="EN1015" s="3"/>
      <c r="EO1015" s="3"/>
      <c r="EP1015" s="3"/>
      <c r="EQ1015" s="3"/>
      <c r="ER1015" s="3"/>
      <c r="ES1015" s="3"/>
      <c r="ET1015" s="3"/>
      <c r="EU1015" s="3"/>
      <c r="EV1015" s="3"/>
      <c r="EW1015" s="3"/>
      <c r="EX1015" s="3"/>
      <c r="EY1015" s="3"/>
      <c r="EZ1015" s="3"/>
      <c r="FA1015" s="3"/>
      <c r="FB1015" s="3"/>
      <c r="FC1015" s="3"/>
      <c r="FD1015" s="3"/>
      <c r="FE1015" s="3"/>
      <c r="FF1015" s="3"/>
      <c r="FG1015" s="3"/>
      <c r="FH1015" s="3"/>
      <c r="FI1015" s="3"/>
      <c r="FJ1015" s="3"/>
      <c r="FK1015" s="3"/>
      <c r="FL1015" s="3"/>
      <c r="FM1015" s="3"/>
      <c r="FN1015" s="3"/>
      <c r="FO1015" s="3"/>
      <c r="FP1015" s="3"/>
      <c r="FQ1015" s="3"/>
      <c r="FR1015" s="3"/>
      <c r="FS1015" s="3"/>
      <c r="FT1015" s="3"/>
      <c r="FU1015" s="3"/>
      <c r="FV1015" s="3"/>
      <c r="FW1015" s="3"/>
      <c r="FX1015" s="3"/>
      <c r="FY1015" s="3"/>
      <c r="FZ1015" s="3"/>
      <c r="GA1015" s="3"/>
      <c r="GB1015" s="3"/>
      <c r="GC1015" s="3"/>
      <c r="GD1015" s="3"/>
      <c r="GE1015" s="3"/>
      <c r="GF1015" s="3"/>
      <c r="GG1015" s="3"/>
      <c r="GH1015" s="3"/>
      <c r="GI1015" s="3"/>
      <c r="GJ1015" s="3"/>
      <c r="GK1015" s="3"/>
      <c r="GL1015" s="3"/>
      <c r="GM1015" s="3"/>
      <c r="GN1015" s="3"/>
      <c r="GO1015" s="3"/>
      <c r="GP1015" s="3"/>
      <c r="GQ1015" s="3"/>
      <c r="GR1015" s="3"/>
      <c r="GS1015" s="3"/>
      <c r="GT1015" s="3"/>
      <c r="GU1015" s="3"/>
      <c r="GV1015" s="3"/>
      <c r="GW1015" s="3"/>
      <c r="GX1015" s="3"/>
      <c r="GY1015" s="3"/>
      <c r="GZ1015" s="3"/>
      <c r="HA1015" s="3"/>
      <c r="HB1015" s="3"/>
      <c r="HC1015" s="3"/>
      <c r="HD1015" s="3"/>
      <c r="HE1015" s="3"/>
      <c r="HF1015" s="3"/>
      <c r="HG1015" s="3"/>
      <c r="HH1015" s="3"/>
      <c r="HI1015" s="3"/>
      <c r="HJ1015" s="3"/>
      <c r="HK1015" s="3"/>
      <c r="HL1015" s="3"/>
      <c r="HM1015" s="3"/>
      <c r="HN1015" s="3"/>
      <c r="HO1015" s="3"/>
      <c r="HP1015" s="3"/>
      <c r="HQ1015" s="3"/>
      <c r="HR1015" s="3"/>
      <c r="HS1015" s="3"/>
      <c r="HT1015" s="3"/>
      <c r="HU1015" s="3"/>
      <c r="HV1015" s="3"/>
      <c r="HW1015" s="3"/>
      <c r="HX1015" s="3"/>
      <c r="HY1015" s="3"/>
      <c r="HZ1015" s="3"/>
      <c r="IA1015" s="3"/>
      <c r="IB1015" s="3"/>
      <c r="IC1015" s="3"/>
      <c r="ID1015" s="3"/>
      <c r="IE1015" s="3"/>
      <c r="IF1015" s="3"/>
      <c r="IG1015" s="3"/>
      <c r="IH1015" s="3"/>
      <c r="II1015" s="3"/>
      <c r="IJ1015" s="3"/>
      <c r="IK1015" s="3"/>
      <c r="IL1015" s="3"/>
      <c r="IM1015" s="3"/>
      <c r="IN1015" s="3"/>
      <c r="IO1015" s="3"/>
      <c r="IP1015" s="3"/>
      <c r="IQ1015" s="3"/>
      <c r="IR1015" s="3"/>
      <c r="IS1015" s="3"/>
      <c r="IT1015" s="3"/>
      <c r="IU1015" s="3"/>
      <c r="IV1015" s="3"/>
    </row>
    <row r="1017" spans="1:256" s="196" customFormat="1">
      <c r="A1017" s="118"/>
      <c r="B1017" s="112"/>
      <c r="C1017" s="113"/>
      <c r="D1017" s="114"/>
      <c r="E1017" s="115"/>
      <c r="F1017" s="116"/>
      <c r="G1017" s="117"/>
      <c r="H1017" s="4"/>
      <c r="I1017" s="36"/>
      <c r="J1017" s="37"/>
      <c r="K1017" s="38"/>
      <c r="L1017" s="34"/>
      <c r="N1017" s="35"/>
      <c r="O1017" s="35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3"/>
      <c r="BN1017" s="3"/>
      <c r="BO1017" s="3"/>
      <c r="BP1017" s="3"/>
      <c r="BQ1017" s="3"/>
      <c r="BR1017" s="3"/>
      <c r="BS1017" s="3"/>
      <c r="BT1017" s="3"/>
      <c r="BU1017" s="3"/>
      <c r="BV1017" s="3"/>
      <c r="BW1017" s="3"/>
      <c r="BX1017" s="3"/>
      <c r="BY1017" s="3"/>
      <c r="BZ1017" s="3"/>
      <c r="CA1017" s="3"/>
      <c r="CB1017" s="3"/>
      <c r="CC1017" s="3"/>
      <c r="CD1017" s="3"/>
      <c r="CE1017" s="3"/>
      <c r="CF1017" s="3"/>
      <c r="CG1017" s="3"/>
      <c r="CH1017" s="3"/>
      <c r="CI1017" s="3"/>
      <c r="CJ1017" s="3"/>
      <c r="CK1017" s="3"/>
      <c r="CL1017" s="3"/>
      <c r="CM1017" s="3"/>
      <c r="CN1017" s="3"/>
      <c r="CO1017" s="3"/>
      <c r="CP1017" s="3"/>
      <c r="CQ1017" s="3"/>
      <c r="CR1017" s="3"/>
      <c r="CS1017" s="3"/>
      <c r="CT1017" s="3"/>
      <c r="CU1017" s="3"/>
      <c r="CV1017" s="3"/>
      <c r="CW1017" s="3"/>
      <c r="CX1017" s="3"/>
      <c r="CY1017" s="3"/>
      <c r="CZ1017" s="3"/>
      <c r="DA1017" s="3"/>
      <c r="DB1017" s="3"/>
      <c r="DC1017" s="3"/>
      <c r="DD1017" s="3"/>
      <c r="DE1017" s="3"/>
      <c r="DF1017" s="3"/>
      <c r="DG1017" s="3"/>
      <c r="DH1017" s="3"/>
      <c r="DI1017" s="3"/>
      <c r="DJ1017" s="3"/>
      <c r="DK1017" s="3"/>
      <c r="DL1017" s="3"/>
      <c r="DM1017" s="3"/>
      <c r="DN1017" s="3"/>
      <c r="DO1017" s="3"/>
      <c r="DP1017" s="3"/>
      <c r="DQ1017" s="3"/>
      <c r="DR1017" s="3"/>
      <c r="DS1017" s="3"/>
      <c r="DT1017" s="3"/>
      <c r="DU1017" s="3"/>
      <c r="DV1017" s="3"/>
      <c r="DW1017" s="3"/>
      <c r="DX1017" s="3"/>
      <c r="DY1017" s="3"/>
      <c r="DZ1017" s="3"/>
      <c r="EA1017" s="3"/>
      <c r="EB1017" s="3"/>
      <c r="EC1017" s="3"/>
      <c r="ED1017" s="3"/>
      <c r="EE1017" s="3"/>
      <c r="EF1017" s="3"/>
      <c r="EG1017" s="3"/>
      <c r="EH1017" s="3"/>
      <c r="EI1017" s="3"/>
      <c r="EJ1017" s="3"/>
      <c r="EK1017" s="3"/>
      <c r="EL1017" s="3"/>
      <c r="EM1017" s="3"/>
      <c r="EN1017" s="3"/>
      <c r="EO1017" s="3"/>
      <c r="EP1017" s="3"/>
      <c r="EQ1017" s="3"/>
      <c r="ER1017" s="3"/>
      <c r="ES1017" s="3"/>
      <c r="ET1017" s="3"/>
      <c r="EU1017" s="3"/>
      <c r="EV1017" s="3"/>
      <c r="EW1017" s="3"/>
      <c r="EX1017" s="3"/>
      <c r="EY1017" s="3"/>
      <c r="EZ1017" s="3"/>
      <c r="FA1017" s="3"/>
      <c r="FB1017" s="3"/>
      <c r="FC1017" s="3"/>
      <c r="FD1017" s="3"/>
      <c r="FE1017" s="3"/>
      <c r="FF1017" s="3"/>
      <c r="FG1017" s="3"/>
      <c r="FH1017" s="3"/>
      <c r="FI1017" s="3"/>
      <c r="FJ1017" s="3"/>
      <c r="FK1017" s="3"/>
      <c r="FL1017" s="3"/>
      <c r="FM1017" s="3"/>
      <c r="FN1017" s="3"/>
      <c r="FO1017" s="3"/>
      <c r="FP1017" s="3"/>
      <c r="FQ1017" s="3"/>
      <c r="FR1017" s="3"/>
      <c r="FS1017" s="3"/>
      <c r="FT1017" s="3"/>
      <c r="FU1017" s="3"/>
      <c r="FV1017" s="3"/>
      <c r="FW1017" s="3"/>
      <c r="FX1017" s="3"/>
      <c r="FY1017" s="3"/>
      <c r="FZ1017" s="3"/>
      <c r="GA1017" s="3"/>
      <c r="GB1017" s="3"/>
      <c r="GC1017" s="3"/>
      <c r="GD1017" s="3"/>
      <c r="GE1017" s="3"/>
      <c r="GF1017" s="3"/>
      <c r="GG1017" s="3"/>
      <c r="GH1017" s="3"/>
      <c r="GI1017" s="3"/>
      <c r="GJ1017" s="3"/>
      <c r="GK1017" s="3"/>
      <c r="GL1017" s="3"/>
      <c r="GM1017" s="3"/>
      <c r="GN1017" s="3"/>
      <c r="GO1017" s="3"/>
      <c r="GP1017" s="3"/>
      <c r="GQ1017" s="3"/>
      <c r="GR1017" s="3"/>
      <c r="GS1017" s="3"/>
      <c r="GT1017" s="3"/>
      <c r="GU1017" s="3"/>
      <c r="GV1017" s="3"/>
      <c r="GW1017" s="3"/>
      <c r="GX1017" s="3"/>
      <c r="GY1017" s="3"/>
      <c r="GZ1017" s="3"/>
      <c r="HA1017" s="3"/>
      <c r="HB1017" s="3"/>
      <c r="HC1017" s="3"/>
      <c r="HD1017" s="3"/>
      <c r="HE1017" s="3"/>
      <c r="HF1017" s="3"/>
      <c r="HG1017" s="3"/>
      <c r="HH1017" s="3"/>
      <c r="HI1017" s="3"/>
      <c r="HJ1017" s="3"/>
      <c r="HK1017" s="3"/>
      <c r="HL1017" s="3"/>
      <c r="HM1017" s="3"/>
      <c r="HN1017" s="3"/>
      <c r="HO1017" s="3"/>
      <c r="HP1017" s="3"/>
      <c r="HQ1017" s="3"/>
      <c r="HR1017" s="3"/>
      <c r="HS1017" s="3"/>
      <c r="HT1017" s="3"/>
      <c r="HU1017" s="3"/>
      <c r="HV1017" s="3"/>
      <c r="HW1017" s="3"/>
      <c r="HX1017" s="3"/>
      <c r="HY1017" s="3"/>
      <c r="HZ1017" s="3"/>
      <c r="IA1017" s="3"/>
      <c r="IB1017" s="3"/>
      <c r="IC1017" s="3"/>
      <c r="ID1017" s="3"/>
      <c r="IE1017" s="3"/>
      <c r="IF1017" s="3"/>
      <c r="IG1017" s="3"/>
      <c r="IH1017" s="3"/>
      <c r="II1017" s="3"/>
      <c r="IJ1017" s="3"/>
      <c r="IK1017" s="3"/>
      <c r="IL1017" s="3"/>
      <c r="IM1017" s="3"/>
      <c r="IN1017" s="3"/>
      <c r="IO1017" s="3"/>
      <c r="IP1017" s="3"/>
      <c r="IQ1017" s="3"/>
      <c r="IR1017" s="3"/>
      <c r="IS1017" s="3"/>
      <c r="IT1017" s="3"/>
      <c r="IU1017" s="3"/>
      <c r="IV1017" s="3"/>
    </row>
    <row r="1018" spans="1:256" s="196" customFormat="1">
      <c r="A1018" s="118"/>
      <c r="B1018" s="112"/>
      <c r="C1018" s="113"/>
      <c r="D1018" s="114"/>
      <c r="E1018" s="115"/>
      <c r="F1018" s="116"/>
      <c r="G1018" s="117"/>
      <c r="H1018" s="4"/>
      <c r="I1018" s="36"/>
      <c r="J1018" s="37"/>
      <c r="K1018" s="38"/>
      <c r="L1018" s="34"/>
      <c r="N1018" s="35"/>
      <c r="O1018" s="35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3"/>
      <c r="BN1018" s="3"/>
      <c r="BO1018" s="3"/>
      <c r="BP1018" s="3"/>
      <c r="BQ1018" s="3"/>
      <c r="BR1018" s="3"/>
      <c r="BS1018" s="3"/>
      <c r="BT1018" s="3"/>
      <c r="BU1018" s="3"/>
      <c r="BV1018" s="3"/>
      <c r="BW1018" s="3"/>
      <c r="BX1018" s="3"/>
      <c r="BY1018" s="3"/>
      <c r="BZ1018" s="3"/>
      <c r="CA1018" s="3"/>
      <c r="CB1018" s="3"/>
      <c r="CC1018" s="3"/>
      <c r="CD1018" s="3"/>
      <c r="CE1018" s="3"/>
      <c r="CF1018" s="3"/>
      <c r="CG1018" s="3"/>
      <c r="CH1018" s="3"/>
      <c r="CI1018" s="3"/>
      <c r="CJ1018" s="3"/>
      <c r="CK1018" s="3"/>
      <c r="CL1018" s="3"/>
      <c r="CM1018" s="3"/>
      <c r="CN1018" s="3"/>
      <c r="CO1018" s="3"/>
      <c r="CP1018" s="3"/>
      <c r="CQ1018" s="3"/>
      <c r="CR1018" s="3"/>
      <c r="CS1018" s="3"/>
      <c r="CT1018" s="3"/>
      <c r="CU1018" s="3"/>
      <c r="CV1018" s="3"/>
      <c r="CW1018" s="3"/>
      <c r="CX1018" s="3"/>
      <c r="CY1018" s="3"/>
      <c r="CZ1018" s="3"/>
      <c r="DA1018" s="3"/>
      <c r="DB1018" s="3"/>
      <c r="DC1018" s="3"/>
      <c r="DD1018" s="3"/>
      <c r="DE1018" s="3"/>
      <c r="DF1018" s="3"/>
      <c r="DG1018" s="3"/>
      <c r="DH1018" s="3"/>
      <c r="DI1018" s="3"/>
      <c r="DJ1018" s="3"/>
      <c r="DK1018" s="3"/>
      <c r="DL1018" s="3"/>
      <c r="DM1018" s="3"/>
      <c r="DN1018" s="3"/>
      <c r="DO1018" s="3"/>
      <c r="DP1018" s="3"/>
      <c r="DQ1018" s="3"/>
      <c r="DR1018" s="3"/>
      <c r="DS1018" s="3"/>
      <c r="DT1018" s="3"/>
      <c r="DU1018" s="3"/>
      <c r="DV1018" s="3"/>
      <c r="DW1018" s="3"/>
      <c r="DX1018" s="3"/>
      <c r="DY1018" s="3"/>
      <c r="DZ1018" s="3"/>
      <c r="EA1018" s="3"/>
      <c r="EB1018" s="3"/>
      <c r="EC1018" s="3"/>
      <c r="ED1018" s="3"/>
      <c r="EE1018" s="3"/>
      <c r="EF1018" s="3"/>
      <c r="EG1018" s="3"/>
      <c r="EH1018" s="3"/>
      <c r="EI1018" s="3"/>
      <c r="EJ1018" s="3"/>
      <c r="EK1018" s="3"/>
      <c r="EL1018" s="3"/>
      <c r="EM1018" s="3"/>
      <c r="EN1018" s="3"/>
      <c r="EO1018" s="3"/>
      <c r="EP1018" s="3"/>
      <c r="EQ1018" s="3"/>
      <c r="ER1018" s="3"/>
      <c r="ES1018" s="3"/>
      <c r="ET1018" s="3"/>
      <c r="EU1018" s="3"/>
      <c r="EV1018" s="3"/>
      <c r="EW1018" s="3"/>
      <c r="EX1018" s="3"/>
      <c r="EY1018" s="3"/>
      <c r="EZ1018" s="3"/>
      <c r="FA1018" s="3"/>
      <c r="FB1018" s="3"/>
      <c r="FC1018" s="3"/>
      <c r="FD1018" s="3"/>
      <c r="FE1018" s="3"/>
      <c r="FF1018" s="3"/>
      <c r="FG1018" s="3"/>
      <c r="FH1018" s="3"/>
      <c r="FI1018" s="3"/>
      <c r="FJ1018" s="3"/>
      <c r="FK1018" s="3"/>
      <c r="FL1018" s="3"/>
      <c r="FM1018" s="3"/>
      <c r="FN1018" s="3"/>
      <c r="FO1018" s="3"/>
      <c r="FP1018" s="3"/>
      <c r="FQ1018" s="3"/>
      <c r="FR1018" s="3"/>
      <c r="FS1018" s="3"/>
      <c r="FT1018" s="3"/>
      <c r="FU1018" s="3"/>
      <c r="FV1018" s="3"/>
      <c r="FW1018" s="3"/>
      <c r="FX1018" s="3"/>
      <c r="FY1018" s="3"/>
      <c r="FZ1018" s="3"/>
      <c r="GA1018" s="3"/>
      <c r="GB1018" s="3"/>
      <c r="GC1018" s="3"/>
      <c r="GD1018" s="3"/>
      <c r="GE1018" s="3"/>
      <c r="GF1018" s="3"/>
      <c r="GG1018" s="3"/>
      <c r="GH1018" s="3"/>
      <c r="GI1018" s="3"/>
      <c r="GJ1018" s="3"/>
      <c r="GK1018" s="3"/>
      <c r="GL1018" s="3"/>
      <c r="GM1018" s="3"/>
      <c r="GN1018" s="3"/>
      <c r="GO1018" s="3"/>
      <c r="GP1018" s="3"/>
      <c r="GQ1018" s="3"/>
      <c r="GR1018" s="3"/>
      <c r="GS1018" s="3"/>
      <c r="GT1018" s="3"/>
      <c r="GU1018" s="3"/>
      <c r="GV1018" s="3"/>
      <c r="GW1018" s="3"/>
      <c r="GX1018" s="3"/>
      <c r="GY1018" s="3"/>
      <c r="GZ1018" s="3"/>
      <c r="HA1018" s="3"/>
      <c r="HB1018" s="3"/>
      <c r="HC1018" s="3"/>
      <c r="HD1018" s="3"/>
      <c r="HE1018" s="3"/>
      <c r="HF1018" s="3"/>
      <c r="HG1018" s="3"/>
      <c r="HH1018" s="3"/>
      <c r="HI1018" s="3"/>
      <c r="HJ1018" s="3"/>
      <c r="HK1018" s="3"/>
      <c r="HL1018" s="3"/>
      <c r="HM1018" s="3"/>
      <c r="HN1018" s="3"/>
      <c r="HO1018" s="3"/>
      <c r="HP1018" s="3"/>
      <c r="HQ1018" s="3"/>
      <c r="HR1018" s="3"/>
      <c r="HS1018" s="3"/>
      <c r="HT1018" s="3"/>
      <c r="HU1018" s="3"/>
      <c r="HV1018" s="3"/>
      <c r="HW1018" s="3"/>
      <c r="HX1018" s="3"/>
      <c r="HY1018" s="3"/>
      <c r="HZ1018" s="3"/>
      <c r="IA1018" s="3"/>
      <c r="IB1018" s="3"/>
      <c r="IC1018" s="3"/>
      <c r="ID1018" s="3"/>
      <c r="IE1018" s="3"/>
      <c r="IF1018" s="3"/>
      <c r="IG1018" s="3"/>
      <c r="IH1018" s="3"/>
      <c r="II1018" s="3"/>
      <c r="IJ1018" s="3"/>
      <c r="IK1018" s="3"/>
      <c r="IL1018" s="3"/>
      <c r="IM1018" s="3"/>
      <c r="IN1018" s="3"/>
      <c r="IO1018" s="3"/>
      <c r="IP1018" s="3"/>
      <c r="IQ1018" s="3"/>
      <c r="IR1018" s="3"/>
      <c r="IS1018" s="3"/>
      <c r="IT1018" s="3"/>
      <c r="IU1018" s="3"/>
      <c r="IV1018" s="3"/>
    </row>
    <row r="1019" spans="1:256" s="196" customFormat="1">
      <c r="A1019" s="118"/>
      <c r="B1019" s="112"/>
      <c r="C1019" s="113"/>
      <c r="D1019" s="114"/>
      <c r="E1019" s="115"/>
      <c r="F1019" s="116"/>
      <c r="G1019" s="117"/>
      <c r="H1019" s="4"/>
      <c r="I1019" s="36"/>
      <c r="J1019" s="37"/>
      <c r="K1019" s="38"/>
      <c r="L1019" s="34"/>
      <c r="N1019" s="35"/>
      <c r="O1019" s="35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3"/>
      <c r="BN1019" s="3"/>
      <c r="BO1019" s="3"/>
      <c r="BP1019" s="3"/>
      <c r="BQ1019" s="3"/>
      <c r="BR1019" s="3"/>
      <c r="BS1019" s="3"/>
      <c r="BT1019" s="3"/>
      <c r="BU1019" s="3"/>
      <c r="BV1019" s="3"/>
      <c r="BW1019" s="3"/>
      <c r="BX1019" s="3"/>
      <c r="BY1019" s="3"/>
      <c r="BZ1019" s="3"/>
      <c r="CA1019" s="3"/>
      <c r="CB1019" s="3"/>
      <c r="CC1019" s="3"/>
      <c r="CD1019" s="3"/>
      <c r="CE1019" s="3"/>
      <c r="CF1019" s="3"/>
      <c r="CG1019" s="3"/>
      <c r="CH1019" s="3"/>
      <c r="CI1019" s="3"/>
      <c r="CJ1019" s="3"/>
      <c r="CK1019" s="3"/>
      <c r="CL1019" s="3"/>
      <c r="CM1019" s="3"/>
      <c r="CN1019" s="3"/>
      <c r="CO1019" s="3"/>
      <c r="CP1019" s="3"/>
      <c r="CQ1019" s="3"/>
      <c r="CR1019" s="3"/>
      <c r="CS1019" s="3"/>
      <c r="CT1019" s="3"/>
      <c r="CU1019" s="3"/>
      <c r="CV1019" s="3"/>
      <c r="CW1019" s="3"/>
      <c r="CX1019" s="3"/>
      <c r="CY1019" s="3"/>
      <c r="CZ1019" s="3"/>
      <c r="DA1019" s="3"/>
      <c r="DB1019" s="3"/>
      <c r="DC1019" s="3"/>
      <c r="DD1019" s="3"/>
      <c r="DE1019" s="3"/>
      <c r="DF1019" s="3"/>
      <c r="DG1019" s="3"/>
      <c r="DH1019" s="3"/>
      <c r="DI1019" s="3"/>
      <c r="DJ1019" s="3"/>
      <c r="DK1019" s="3"/>
      <c r="DL1019" s="3"/>
      <c r="DM1019" s="3"/>
      <c r="DN1019" s="3"/>
      <c r="DO1019" s="3"/>
      <c r="DP1019" s="3"/>
      <c r="DQ1019" s="3"/>
      <c r="DR1019" s="3"/>
      <c r="DS1019" s="3"/>
      <c r="DT1019" s="3"/>
      <c r="DU1019" s="3"/>
      <c r="DV1019" s="3"/>
      <c r="DW1019" s="3"/>
      <c r="DX1019" s="3"/>
      <c r="DY1019" s="3"/>
      <c r="DZ1019" s="3"/>
      <c r="EA1019" s="3"/>
      <c r="EB1019" s="3"/>
      <c r="EC1019" s="3"/>
      <c r="ED1019" s="3"/>
      <c r="EE1019" s="3"/>
      <c r="EF1019" s="3"/>
      <c r="EG1019" s="3"/>
      <c r="EH1019" s="3"/>
      <c r="EI1019" s="3"/>
      <c r="EJ1019" s="3"/>
      <c r="EK1019" s="3"/>
      <c r="EL1019" s="3"/>
      <c r="EM1019" s="3"/>
      <c r="EN1019" s="3"/>
      <c r="EO1019" s="3"/>
      <c r="EP1019" s="3"/>
      <c r="EQ1019" s="3"/>
      <c r="ER1019" s="3"/>
      <c r="ES1019" s="3"/>
      <c r="ET1019" s="3"/>
      <c r="EU1019" s="3"/>
      <c r="EV1019" s="3"/>
      <c r="EW1019" s="3"/>
      <c r="EX1019" s="3"/>
      <c r="EY1019" s="3"/>
      <c r="EZ1019" s="3"/>
      <c r="FA1019" s="3"/>
      <c r="FB1019" s="3"/>
      <c r="FC1019" s="3"/>
      <c r="FD1019" s="3"/>
      <c r="FE1019" s="3"/>
      <c r="FF1019" s="3"/>
      <c r="FG1019" s="3"/>
      <c r="FH1019" s="3"/>
      <c r="FI1019" s="3"/>
      <c r="FJ1019" s="3"/>
      <c r="FK1019" s="3"/>
      <c r="FL1019" s="3"/>
      <c r="FM1019" s="3"/>
      <c r="FN1019" s="3"/>
      <c r="FO1019" s="3"/>
      <c r="FP1019" s="3"/>
      <c r="FQ1019" s="3"/>
      <c r="FR1019" s="3"/>
      <c r="FS1019" s="3"/>
      <c r="FT1019" s="3"/>
      <c r="FU1019" s="3"/>
      <c r="FV1019" s="3"/>
      <c r="FW1019" s="3"/>
      <c r="FX1019" s="3"/>
      <c r="FY1019" s="3"/>
      <c r="FZ1019" s="3"/>
      <c r="GA1019" s="3"/>
      <c r="GB1019" s="3"/>
      <c r="GC1019" s="3"/>
      <c r="GD1019" s="3"/>
      <c r="GE1019" s="3"/>
      <c r="GF1019" s="3"/>
      <c r="GG1019" s="3"/>
      <c r="GH1019" s="3"/>
      <c r="GI1019" s="3"/>
      <c r="GJ1019" s="3"/>
      <c r="GK1019" s="3"/>
      <c r="GL1019" s="3"/>
      <c r="GM1019" s="3"/>
      <c r="GN1019" s="3"/>
      <c r="GO1019" s="3"/>
      <c r="GP1019" s="3"/>
      <c r="GQ1019" s="3"/>
      <c r="GR1019" s="3"/>
      <c r="GS1019" s="3"/>
      <c r="GT1019" s="3"/>
      <c r="GU1019" s="3"/>
      <c r="GV1019" s="3"/>
      <c r="GW1019" s="3"/>
      <c r="GX1019" s="3"/>
      <c r="GY1019" s="3"/>
      <c r="GZ1019" s="3"/>
      <c r="HA1019" s="3"/>
      <c r="HB1019" s="3"/>
      <c r="HC1019" s="3"/>
      <c r="HD1019" s="3"/>
      <c r="HE1019" s="3"/>
      <c r="HF1019" s="3"/>
      <c r="HG1019" s="3"/>
      <c r="HH1019" s="3"/>
      <c r="HI1019" s="3"/>
      <c r="HJ1019" s="3"/>
      <c r="HK1019" s="3"/>
      <c r="HL1019" s="3"/>
      <c r="HM1019" s="3"/>
      <c r="HN1019" s="3"/>
      <c r="HO1019" s="3"/>
      <c r="HP1019" s="3"/>
      <c r="HQ1019" s="3"/>
      <c r="HR1019" s="3"/>
      <c r="HS1019" s="3"/>
      <c r="HT1019" s="3"/>
      <c r="HU1019" s="3"/>
      <c r="HV1019" s="3"/>
      <c r="HW1019" s="3"/>
      <c r="HX1019" s="3"/>
      <c r="HY1019" s="3"/>
      <c r="HZ1019" s="3"/>
      <c r="IA1019" s="3"/>
      <c r="IB1019" s="3"/>
      <c r="IC1019" s="3"/>
      <c r="ID1019" s="3"/>
      <c r="IE1019" s="3"/>
      <c r="IF1019" s="3"/>
      <c r="IG1019" s="3"/>
      <c r="IH1019" s="3"/>
      <c r="II1019" s="3"/>
      <c r="IJ1019" s="3"/>
      <c r="IK1019" s="3"/>
      <c r="IL1019" s="3"/>
      <c r="IM1019" s="3"/>
      <c r="IN1019" s="3"/>
      <c r="IO1019" s="3"/>
      <c r="IP1019" s="3"/>
      <c r="IQ1019" s="3"/>
      <c r="IR1019" s="3"/>
      <c r="IS1019" s="3"/>
      <c r="IT1019" s="3"/>
      <c r="IU1019" s="3"/>
      <c r="IV1019" s="3"/>
    </row>
    <row r="1021" spans="1:256" s="196" customFormat="1">
      <c r="A1021" s="118"/>
      <c r="B1021" s="112"/>
      <c r="C1021" s="113"/>
      <c r="D1021" s="114"/>
      <c r="E1021" s="115"/>
      <c r="F1021" s="116"/>
      <c r="G1021" s="117"/>
      <c r="H1021" s="4"/>
      <c r="I1021" s="36"/>
      <c r="J1021" s="37"/>
      <c r="K1021" s="38"/>
      <c r="L1021" s="34"/>
      <c r="N1021" s="35"/>
      <c r="O1021" s="35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3"/>
      <c r="BN1021" s="3"/>
      <c r="BO1021" s="3"/>
      <c r="BP1021" s="3"/>
      <c r="BQ1021" s="3"/>
      <c r="BR1021" s="3"/>
      <c r="BS1021" s="3"/>
      <c r="BT1021" s="3"/>
      <c r="BU1021" s="3"/>
      <c r="BV1021" s="3"/>
      <c r="BW1021" s="3"/>
      <c r="BX1021" s="3"/>
      <c r="BY1021" s="3"/>
      <c r="BZ1021" s="3"/>
      <c r="CA1021" s="3"/>
      <c r="CB1021" s="3"/>
      <c r="CC1021" s="3"/>
      <c r="CD1021" s="3"/>
      <c r="CE1021" s="3"/>
      <c r="CF1021" s="3"/>
      <c r="CG1021" s="3"/>
      <c r="CH1021" s="3"/>
      <c r="CI1021" s="3"/>
      <c r="CJ1021" s="3"/>
      <c r="CK1021" s="3"/>
      <c r="CL1021" s="3"/>
      <c r="CM1021" s="3"/>
      <c r="CN1021" s="3"/>
      <c r="CO1021" s="3"/>
      <c r="CP1021" s="3"/>
      <c r="CQ1021" s="3"/>
      <c r="CR1021" s="3"/>
      <c r="CS1021" s="3"/>
      <c r="CT1021" s="3"/>
      <c r="CU1021" s="3"/>
      <c r="CV1021" s="3"/>
      <c r="CW1021" s="3"/>
      <c r="CX1021" s="3"/>
      <c r="CY1021" s="3"/>
      <c r="CZ1021" s="3"/>
      <c r="DA1021" s="3"/>
      <c r="DB1021" s="3"/>
      <c r="DC1021" s="3"/>
      <c r="DD1021" s="3"/>
      <c r="DE1021" s="3"/>
      <c r="DF1021" s="3"/>
      <c r="DG1021" s="3"/>
      <c r="DH1021" s="3"/>
      <c r="DI1021" s="3"/>
      <c r="DJ1021" s="3"/>
      <c r="DK1021" s="3"/>
      <c r="DL1021" s="3"/>
      <c r="DM1021" s="3"/>
      <c r="DN1021" s="3"/>
      <c r="DO1021" s="3"/>
      <c r="DP1021" s="3"/>
      <c r="DQ1021" s="3"/>
      <c r="DR1021" s="3"/>
      <c r="DS1021" s="3"/>
      <c r="DT1021" s="3"/>
      <c r="DU1021" s="3"/>
      <c r="DV1021" s="3"/>
      <c r="DW1021" s="3"/>
      <c r="DX1021" s="3"/>
      <c r="DY1021" s="3"/>
      <c r="DZ1021" s="3"/>
      <c r="EA1021" s="3"/>
      <c r="EB1021" s="3"/>
      <c r="EC1021" s="3"/>
      <c r="ED1021" s="3"/>
      <c r="EE1021" s="3"/>
      <c r="EF1021" s="3"/>
      <c r="EG1021" s="3"/>
      <c r="EH1021" s="3"/>
      <c r="EI1021" s="3"/>
      <c r="EJ1021" s="3"/>
      <c r="EK1021" s="3"/>
      <c r="EL1021" s="3"/>
      <c r="EM1021" s="3"/>
      <c r="EN1021" s="3"/>
      <c r="EO1021" s="3"/>
      <c r="EP1021" s="3"/>
      <c r="EQ1021" s="3"/>
      <c r="ER1021" s="3"/>
      <c r="ES1021" s="3"/>
      <c r="ET1021" s="3"/>
      <c r="EU1021" s="3"/>
      <c r="EV1021" s="3"/>
      <c r="EW1021" s="3"/>
      <c r="EX1021" s="3"/>
      <c r="EY1021" s="3"/>
      <c r="EZ1021" s="3"/>
      <c r="FA1021" s="3"/>
      <c r="FB1021" s="3"/>
      <c r="FC1021" s="3"/>
      <c r="FD1021" s="3"/>
      <c r="FE1021" s="3"/>
      <c r="FF1021" s="3"/>
      <c r="FG1021" s="3"/>
      <c r="FH1021" s="3"/>
      <c r="FI1021" s="3"/>
      <c r="FJ1021" s="3"/>
      <c r="FK1021" s="3"/>
      <c r="FL1021" s="3"/>
      <c r="FM1021" s="3"/>
      <c r="FN1021" s="3"/>
      <c r="FO1021" s="3"/>
      <c r="FP1021" s="3"/>
      <c r="FQ1021" s="3"/>
      <c r="FR1021" s="3"/>
      <c r="FS1021" s="3"/>
      <c r="FT1021" s="3"/>
      <c r="FU1021" s="3"/>
      <c r="FV1021" s="3"/>
      <c r="FW1021" s="3"/>
      <c r="FX1021" s="3"/>
      <c r="FY1021" s="3"/>
      <c r="FZ1021" s="3"/>
      <c r="GA1021" s="3"/>
      <c r="GB1021" s="3"/>
      <c r="GC1021" s="3"/>
      <c r="GD1021" s="3"/>
      <c r="GE1021" s="3"/>
      <c r="GF1021" s="3"/>
      <c r="GG1021" s="3"/>
      <c r="GH1021" s="3"/>
      <c r="GI1021" s="3"/>
      <c r="GJ1021" s="3"/>
      <c r="GK1021" s="3"/>
      <c r="GL1021" s="3"/>
      <c r="GM1021" s="3"/>
      <c r="GN1021" s="3"/>
      <c r="GO1021" s="3"/>
      <c r="GP1021" s="3"/>
      <c r="GQ1021" s="3"/>
      <c r="GR1021" s="3"/>
      <c r="GS1021" s="3"/>
      <c r="GT1021" s="3"/>
      <c r="GU1021" s="3"/>
      <c r="GV1021" s="3"/>
      <c r="GW1021" s="3"/>
      <c r="GX1021" s="3"/>
      <c r="GY1021" s="3"/>
      <c r="GZ1021" s="3"/>
      <c r="HA1021" s="3"/>
      <c r="HB1021" s="3"/>
      <c r="HC1021" s="3"/>
      <c r="HD1021" s="3"/>
      <c r="HE1021" s="3"/>
      <c r="HF1021" s="3"/>
      <c r="HG1021" s="3"/>
      <c r="HH1021" s="3"/>
      <c r="HI1021" s="3"/>
      <c r="HJ1021" s="3"/>
      <c r="HK1021" s="3"/>
      <c r="HL1021" s="3"/>
      <c r="HM1021" s="3"/>
      <c r="HN1021" s="3"/>
      <c r="HO1021" s="3"/>
      <c r="HP1021" s="3"/>
      <c r="HQ1021" s="3"/>
      <c r="HR1021" s="3"/>
      <c r="HS1021" s="3"/>
      <c r="HT1021" s="3"/>
      <c r="HU1021" s="3"/>
      <c r="HV1021" s="3"/>
      <c r="HW1021" s="3"/>
      <c r="HX1021" s="3"/>
      <c r="HY1021" s="3"/>
      <c r="HZ1021" s="3"/>
      <c r="IA1021" s="3"/>
      <c r="IB1021" s="3"/>
      <c r="IC1021" s="3"/>
      <c r="ID1021" s="3"/>
      <c r="IE1021" s="3"/>
      <c r="IF1021" s="3"/>
      <c r="IG1021" s="3"/>
      <c r="IH1021" s="3"/>
      <c r="II1021" s="3"/>
      <c r="IJ1021" s="3"/>
      <c r="IK1021" s="3"/>
      <c r="IL1021" s="3"/>
      <c r="IM1021" s="3"/>
      <c r="IN1021" s="3"/>
      <c r="IO1021" s="3"/>
      <c r="IP1021" s="3"/>
      <c r="IQ1021" s="3"/>
      <c r="IR1021" s="3"/>
      <c r="IS1021" s="3"/>
      <c r="IT1021" s="3"/>
      <c r="IU1021" s="3"/>
      <c r="IV1021" s="3"/>
    </row>
    <row r="1022" spans="1:256" s="196" customFormat="1">
      <c r="A1022" s="118"/>
      <c r="B1022" s="112"/>
      <c r="C1022" s="113"/>
      <c r="D1022" s="114"/>
      <c r="E1022" s="115"/>
      <c r="F1022" s="116"/>
      <c r="G1022" s="117"/>
      <c r="H1022" s="4"/>
      <c r="I1022" s="36"/>
      <c r="J1022" s="37"/>
      <c r="K1022" s="38"/>
      <c r="L1022" s="34"/>
      <c r="N1022" s="35"/>
      <c r="O1022" s="35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3"/>
      <c r="BN1022" s="3"/>
      <c r="BO1022" s="3"/>
      <c r="BP1022" s="3"/>
      <c r="BQ1022" s="3"/>
      <c r="BR1022" s="3"/>
      <c r="BS1022" s="3"/>
      <c r="BT1022" s="3"/>
      <c r="BU1022" s="3"/>
      <c r="BV1022" s="3"/>
      <c r="BW1022" s="3"/>
      <c r="BX1022" s="3"/>
      <c r="BY1022" s="3"/>
      <c r="BZ1022" s="3"/>
      <c r="CA1022" s="3"/>
      <c r="CB1022" s="3"/>
      <c r="CC1022" s="3"/>
      <c r="CD1022" s="3"/>
      <c r="CE1022" s="3"/>
      <c r="CF1022" s="3"/>
      <c r="CG1022" s="3"/>
      <c r="CH1022" s="3"/>
      <c r="CI1022" s="3"/>
      <c r="CJ1022" s="3"/>
      <c r="CK1022" s="3"/>
      <c r="CL1022" s="3"/>
      <c r="CM1022" s="3"/>
      <c r="CN1022" s="3"/>
      <c r="CO1022" s="3"/>
      <c r="CP1022" s="3"/>
      <c r="CQ1022" s="3"/>
      <c r="CR1022" s="3"/>
      <c r="CS1022" s="3"/>
      <c r="CT1022" s="3"/>
      <c r="CU1022" s="3"/>
      <c r="CV1022" s="3"/>
      <c r="CW1022" s="3"/>
      <c r="CX1022" s="3"/>
      <c r="CY1022" s="3"/>
      <c r="CZ1022" s="3"/>
      <c r="DA1022" s="3"/>
      <c r="DB1022" s="3"/>
      <c r="DC1022" s="3"/>
      <c r="DD1022" s="3"/>
      <c r="DE1022" s="3"/>
      <c r="DF1022" s="3"/>
      <c r="DG1022" s="3"/>
      <c r="DH1022" s="3"/>
      <c r="DI1022" s="3"/>
      <c r="DJ1022" s="3"/>
      <c r="DK1022" s="3"/>
      <c r="DL1022" s="3"/>
      <c r="DM1022" s="3"/>
      <c r="DN1022" s="3"/>
      <c r="DO1022" s="3"/>
      <c r="DP1022" s="3"/>
      <c r="DQ1022" s="3"/>
      <c r="DR1022" s="3"/>
      <c r="DS1022" s="3"/>
      <c r="DT1022" s="3"/>
      <c r="DU1022" s="3"/>
      <c r="DV1022" s="3"/>
      <c r="DW1022" s="3"/>
      <c r="DX1022" s="3"/>
      <c r="DY1022" s="3"/>
      <c r="DZ1022" s="3"/>
      <c r="EA1022" s="3"/>
      <c r="EB1022" s="3"/>
      <c r="EC1022" s="3"/>
      <c r="ED1022" s="3"/>
      <c r="EE1022" s="3"/>
      <c r="EF1022" s="3"/>
      <c r="EG1022" s="3"/>
      <c r="EH1022" s="3"/>
      <c r="EI1022" s="3"/>
      <c r="EJ1022" s="3"/>
      <c r="EK1022" s="3"/>
      <c r="EL1022" s="3"/>
      <c r="EM1022" s="3"/>
      <c r="EN1022" s="3"/>
      <c r="EO1022" s="3"/>
      <c r="EP1022" s="3"/>
      <c r="EQ1022" s="3"/>
      <c r="ER1022" s="3"/>
      <c r="ES1022" s="3"/>
      <c r="ET1022" s="3"/>
      <c r="EU1022" s="3"/>
      <c r="EV1022" s="3"/>
      <c r="EW1022" s="3"/>
      <c r="EX1022" s="3"/>
      <c r="EY1022" s="3"/>
      <c r="EZ1022" s="3"/>
      <c r="FA1022" s="3"/>
      <c r="FB1022" s="3"/>
      <c r="FC1022" s="3"/>
      <c r="FD1022" s="3"/>
      <c r="FE1022" s="3"/>
      <c r="FF1022" s="3"/>
      <c r="FG1022" s="3"/>
      <c r="FH1022" s="3"/>
      <c r="FI1022" s="3"/>
      <c r="FJ1022" s="3"/>
      <c r="FK1022" s="3"/>
      <c r="FL1022" s="3"/>
      <c r="FM1022" s="3"/>
      <c r="FN1022" s="3"/>
      <c r="FO1022" s="3"/>
      <c r="FP1022" s="3"/>
      <c r="FQ1022" s="3"/>
      <c r="FR1022" s="3"/>
      <c r="FS1022" s="3"/>
      <c r="FT1022" s="3"/>
      <c r="FU1022" s="3"/>
      <c r="FV1022" s="3"/>
      <c r="FW1022" s="3"/>
      <c r="FX1022" s="3"/>
      <c r="FY1022" s="3"/>
      <c r="FZ1022" s="3"/>
      <c r="GA1022" s="3"/>
      <c r="GB1022" s="3"/>
      <c r="GC1022" s="3"/>
      <c r="GD1022" s="3"/>
      <c r="GE1022" s="3"/>
      <c r="GF1022" s="3"/>
      <c r="GG1022" s="3"/>
      <c r="GH1022" s="3"/>
      <c r="GI1022" s="3"/>
      <c r="GJ1022" s="3"/>
      <c r="GK1022" s="3"/>
      <c r="GL1022" s="3"/>
      <c r="GM1022" s="3"/>
      <c r="GN1022" s="3"/>
      <c r="GO1022" s="3"/>
      <c r="GP1022" s="3"/>
      <c r="GQ1022" s="3"/>
      <c r="GR1022" s="3"/>
      <c r="GS1022" s="3"/>
      <c r="GT1022" s="3"/>
      <c r="GU1022" s="3"/>
      <c r="GV1022" s="3"/>
      <c r="GW1022" s="3"/>
      <c r="GX1022" s="3"/>
      <c r="GY1022" s="3"/>
      <c r="GZ1022" s="3"/>
      <c r="HA1022" s="3"/>
      <c r="HB1022" s="3"/>
      <c r="HC1022" s="3"/>
      <c r="HD1022" s="3"/>
      <c r="HE1022" s="3"/>
      <c r="HF1022" s="3"/>
      <c r="HG1022" s="3"/>
      <c r="HH1022" s="3"/>
      <c r="HI1022" s="3"/>
      <c r="HJ1022" s="3"/>
      <c r="HK1022" s="3"/>
      <c r="HL1022" s="3"/>
      <c r="HM1022" s="3"/>
      <c r="HN1022" s="3"/>
      <c r="HO1022" s="3"/>
      <c r="HP1022" s="3"/>
      <c r="HQ1022" s="3"/>
      <c r="HR1022" s="3"/>
      <c r="HS1022" s="3"/>
      <c r="HT1022" s="3"/>
      <c r="HU1022" s="3"/>
      <c r="HV1022" s="3"/>
      <c r="HW1022" s="3"/>
      <c r="HX1022" s="3"/>
      <c r="HY1022" s="3"/>
      <c r="HZ1022" s="3"/>
      <c r="IA1022" s="3"/>
      <c r="IB1022" s="3"/>
      <c r="IC1022" s="3"/>
      <c r="ID1022" s="3"/>
      <c r="IE1022" s="3"/>
      <c r="IF1022" s="3"/>
      <c r="IG1022" s="3"/>
      <c r="IH1022" s="3"/>
      <c r="II1022" s="3"/>
      <c r="IJ1022" s="3"/>
      <c r="IK1022" s="3"/>
      <c r="IL1022" s="3"/>
      <c r="IM1022" s="3"/>
      <c r="IN1022" s="3"/>
      <c r="IO1022" s="3"/>
      <c r="IP1022" s="3"/>
      <c r="IQ1022" s="3"/>
      <c r="IR1022" s="3"/>
      <c r="IS1022" s="3"/>
      <c r="IT1022" s="3"/>
      <c r="IU1022" s="3"/>
      <c r="IV1022" s="3"/>
    </row>
    <row r="1023" spans="1:256" s="196" customFormat="1">
      <c r="A1023" s="118"/>
      <c r="B1023" s="112"/>
      <c r="C1023" s="113"/>
      <c r="D1023" s="114"/>
      <c r="E1023" s="115"/>
      <c r="F1023" s="116"/>
      <c r="G1023" s="117"/>
      <c r="H1023" s="4"/>
      <c r="I1023" s="36"/>
      <c r="J1023" s="37"/>
      <c r="K1023" s="38"/>
      <c r="L1023" s="34"/>
      <c r="N1023" s="35"/>
      <c r="O1023" s="35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3"/>
      <c r="BN1023" s="3"/>
      <c r="BO1023" s="3"/>
      <c r="BP1023" s="3"/>
      <c r="BQ1023" s="3"/>
      <c r="BR1023" s="3"/>
      <c r="BS1023" s="3"/>
      <c r="BT1023" s="3"/>
      <c r="BU1023" s="3"/>
      <c r="BV1023" s="3"/>
      <c r="BW1023" s="3"/>
      <c r="BX1023" s="3"/>
      <c r="BY1023" s="3"/>
      <c r="BZ1023" s="3"/>
      <c r="CA1023" s="3"/>
      <c r="CB1023" s="3"/>
      <c r="CC1023" s="3"/>
      <c r="CD1023" s="3"/>
      <c r="CE1023" s="3"/>
      <c r="CF1023" s="3"/>
      <c r="CG1023" s="3"/>
      <c r="CH1023" s="3"/>
      <c r="CI1023" s="3"/>
      <c r="CJ1023" s="3"/>
      <c r="CK1023" s="3"/>
      <c r="CL1023" s="3"/>
      <c r="CM1023" s="3"/>
      <c r="CN1023" s="3"/>
      <c r="CO1023" s="3"/>
      <c r="CP1023" s="3"/>
      <c r="CQ1023" s="3"/>
      <c r="CR1023" s="3"/>
      <c r="CS1023" s="3"/>
      <c r="CT1023" s="3"/>
      <c r="CU1023" s="3"/>
      <c r="CV1023" s="3"/>
      <c r="CW1023" s="3"/>
      <c r="CX1023" s="3"/>
      <c r="CY1023" s="3"/>
      <c r="CZ1023" s="3"/>
      <c r="DA1023" s="3"/>
      <c r="DB1023" s="3"/>
      <c r="DC1023" s="3"/>
      <c r="DD1023" s="3"/>
      <c r="DE1023" s="3"/>
      <c r="DF1023" s="3"/>
      <c r="DG1023" s="3"/>
      <c r="DH1023" s="3"/>
      <c r="DI1023" s="3"/>
      <c r="DJ1023" s="3"/>
      <c r="DK1023" s="3"/>
      <c r="DL1023" s="3"/>
      <c r="DM1023" s="3"/>
      <c r="DN1023" s="3"/>
      <c r="DO1023" s="3"/>
      <c r="DP1023" s="3"/>
      <c r="DQ1023" s="3"/>
      <c r="DR1023" s="3"/>
      <c r="DS1023" s="3"/>
      <c r="DT1023" s="3"/>
      <c r="DU1023" s="3"/>
      <c r="DV1023" s="3"/>
      <c r="DW1023" s="3"/>
      <c r="DX1023" s="3"/>
      <c r="DY1023" s="3"/>
      <c r="DZ1023" s="3"/>
      <c r="EA1023" s="3"/>
      <c r="EB1023" s="3"/>
      <c r="EC1023" s="3"/>
      <c r="ED1023" s="3"/>
      <c r="EE1023" s="3"/>
      <c r="EF1023" s="3"/>
      <c r="EG1023" s="3"/>
      <c r="EH1023" s="3"/>
      <c r="EI1023" s="3"/>
      <c r="EJ1023" s="3"/>
      <c r="EK1023" s="3"/>
      <c r="EL1023" s="3"/>
      <c r="EM1023" s="3"/>
      <c r="EN1023" s="3"/>
      <c r="EO1023" s="3"/>
      <c r="EP1023" s="3"/>
      <c r="EQ1023" s="3"/>
      <c r="ER1023" s="3"/>
      <c r="ES1023" s="3"/>
      <c r="ET1023" s="3"/>
      <c r="EU1023" s="3"/>
      <c r="EV1023" s="3"/>
      <c r="EW1023" s="3"/>
      <c r="EX1023" s="3"/>
      <c r="EY1023" s="3"/>
      <c r="EZ1023" s="3"/>
      <c r="FA1023" s="3"/>
      <c r="FB1023" s="3"/>
      <c r="FC1023" s="3"/>
      <c r="FD1023" s="3"/>
      <c r="FE1023" s="3"/>
      <c r="FF1023" s="3"/>
      <c r="FG1023" s="3"/>
      <c r="FH1023" s="3"/>
      <c r="FI1023" s="3"/>
      <c r="FJ1023" s="3"/>
      <c r="FK1023" s="3"/>
      <c r="FL1023" s="3"/>
      <c r="FM1023" s="3"/>
      <c r="FN1023" s="3"/>
      <c r="FO1023" s="3"/>
      <c r="FP1023" s="3"/>
      <c r="FQ1023" s="3"/>
      <c r="FR1023" s="3"/>
      <c r="FS1023" s="3"/>
      <c r="FT1023" s="3"/>
      <c r="FU1023" s="3"/>
      <c r="FV1023" s="3"/>
      <c r="FW1023" s="3"/>
      <c r="FX1023" s="3"/>
      <c r="FY1023" s="3"/>
      <c r="FZ1023" s="3"/>
      <c r="GA1023" s="3"/>
      <c r="GB1023" s="3"/>
      <c r="GC1023" s="3"/>
      <c r="GD1023" s="3"/>
      <c r="GE1023" s="3"/>
      <c r="GF1023" s="3"/>
      <c r="GG1023" s="3"/>
      <c r="GH1023" s="3"/>
      <c r="GI1023" s="3"/>
      <c r="GJ1023" s="3"/>
      <c r="GK1023" s="3"/>
      <c r="GL1023" s="3"/>
      <c r="GM1023" s="3"/>
      <c r="GN1023" s="3"/>
      <c r="GO1023" s="3"/>
      <c r="GP1023" s="3"/>
      <c r="GQ1023" s="3"/>
      <c r="GR1023" s="3"/>
      <c r="GS1023" s="3"/>
      <c r="GT1023" s="3"/>
      <c r="GU1023" s="3"/>
      <c r="GV1023" s="3"/>
      <c r="GW1023" s="3"/>
      <c r="GX1023" s="3"/>
      <c r="GY1023" s="3"/>
      <c r="GZ1023" s="3"/>
      <c r="HA1023" s="3"/>
      <c r="HB1023" s="3"/>
      <c r="HC1023" s="3"/>
      <c r="HD1023" s="3"/>
      <c r="HE1023" s="3"/>
      <c r="HF1023" s="3"/>
      <c r="HG1023" s="3"/>
      <c r="HH1023" s="3"/>
      <c r="HI1023" s="3"/>
      <c r="HJ1023" s="3"/>
      <c r="HK1023" s="3"/>
      <c r="HL1023" s="3"/>
      <c r="HM1023" s="3"/>
      <c r="HN1023" s="3"/>
      <c r="HO1023" s="3"/>
      <c r="HP1023" s="3"/>
      <c r="HQ1023" s="3"/>
      <c r="HR1023" s="3"/>
      <c r="HS1023" s="3"/>
      <c r="HT1023" s="3"/>
      <c r="HU1023" s="3"/>
      <c r="HV1023" s="3"/>
      <c r="HW1023" s="3"/>
      <c r="HX1023" s="3"/>
      <c r="HY1023" s="3"/>
      <c r="HZ1023" s="3"/>
      <c r="IA1023" s="3"/>
      <c r="IB1023" s="3"/>
      <c r="IC1023" s="3"/>
      <c r="ID1023" s="3"/>
      <c r="IE1023" s="3"/>
      <c r="IF1023" s="3"/>
      <c r="IG1023" s="3"/>
      <c r="IH1023" s="3"/>
      <c r="II1023" s="3"/>
      <c r="IJ1023" s="3"/>
      <c r="IK1023" s="3"/>
      <c r="IL1023" s="3"/>
      <c r="IM1023" s="3"/>
      <c r="IN1023" s="3"/>
      <c r="IO1023" s="3"/>
      <c r="IP1023" s="3"/>
      <c r="IQ1023" s="3"/>
      <c r="IR1023" s="3"/>
      <c r="IS1023" s="3"/>
      <c r="IT1023" s="3"/>
      <c r="IU1023" s="3"/>
      <c r="IV1023" s="3"/>
    </row>
    <row r="1025" spans="1:256" s="196" customFormat="1">
      <c r="A1025" s="118"/>
      <c r="B1025" s="112"/>
      <c r="C1025" s="113"/>
      <c r="D1025" s="114"/>
      <c r="E1025" s="115"/>
      <c r="F1025" s="116"/>
      <c r="G1025" s="117"/>
      <c r="H1025" s="4"/>
      <c r="I1025" s="36"/>
      <c r="J1025" s="37"/>
      <c r="K1025" s="38"/>
      <c r="L1025" s="34"/>
      <c r="N1025" s="35"/>
      <c r="O1025" s="35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3"/>
      <c r="BN1025" s="3"/>
      <c r="BO1025" s="3"/>
      <c r="BP1025" s="3"/>
      <c r="BQ1025" s="3"/>
      <c r="BR1025" s="3"/>
      <c r="BS1025" s="3"/>
      <c r="BT1025" s="3"/>
      <c r="BU1025" s="3"/>
      <c r="BV1025" s="3"/>
      <c r="BW1025" s="3"/>
      <c r="BX1025" s="3"/>
      <c r="BY1025" s="3"/>
      <c r="BZ1025" s="3"/>
      <c r="CA1025" s="3"/>
      <c r="CB1025" s="3"/>
      <c r="CC1025" s="3"/>
      <c r="CD1025" s="3"/>
      <c r="CE1025" s="3"/>
      <c r="CF1025" s="3"/>
      <c r="CG1025" s="3"/>
      <c r="CH1025" s="3"/>
      <c r="CI1025" s="3"/>
      <c r="CJ1025" s="3"/>
      <c r="CK1025" s="3"/>
      <c r="CL1025" s="3"/>
      <c r="CM1025" s="3"/>
      <c r="CN1025" s="3"/>
      <c r="CO1025" s="3"/>
      <c r="CP1025" s="3"/>
      <c r="CQ1025" s="3"/>
      <c r="CR1025" s="3"/>
      <c r="CS1025" s="3"/>
      <c r="CT1025" s="3"/>
      <c r="CU1025" s="3"/>
      <c r="CV1025" s="3"/>
      <c r="CW1025" s="3"/>
      <c r="CX1025" s="3"/>
      <c r="CY1025" s="3"/>
      <c r="CZ1025" s="3"/>
      <c r="DA1025" s="3"/>
      <c r="DB1025" s="3"/>
      <c r="DC1025" s="3"/>
      <c r="DD1025" s="3"/>
      <c r="DE1025" s="3"/>
      <c r="DF1025" s="3"/>
      <c r="DG1025" s="3"/>
      <c r="DH1025" s="3"/>
      <c r="DI1025" s="3"/>
      <c r="DJ1025" s="3"/>
      <c r="DK1025" s="3"/>
      <c r="DL1025" s="3"/>
      <c r="DM1025" s="3"/>
      <c r="DN1025" s="3"/>
      <c r="DO1025" s="3"/>
      <c r="DP1025" s="3"/>
      <c r="DQ1025" s="3"/>
      <c r="DR1025" s="3"/>
      <c r="DS1025" s="3"/>
      <c r="DT1025" s="3"/>
      <c r="DU1025" s="3"/>
      <c r="DV1025" s="3"/>
      <c r="DW1025" s="3"/>
      <c r="DX1025" s="3"/>
      <c r="DY1025" s="3"/>
      <c r="DZ1025" s="3"/>
      <c r="EA1025" s="3"/>
      <c r="EB1025" s="3"/>
      <c r="EC1025" s="3"/>
      <c r="ED1025" s="3"/>
      <c r="EE1025" s="3"/>
      <c r="EF1025" s="3"/>
      <c r="EG1025" s="3"/>
      <c r="EH1025" s="3"/>
      <c r="EI1025" s="3"/>
      <c r="EJ1025" s="3"/>
      <c r="EK1025" s="3"/>
      <c r="EL1025" s="3"/>
      <c r="EM1025" s="3"/>
      <c r="EN1025" s="3"/>
      <c r="EO1025" s="3"/>
      <c r="EP1025" s="3"/>
      <c r="EQ1025" s="3"/>
      <c r="ER1025" s="3"/>
      <c r="ES1025" s="3"/>
      <c r="ET1025" s="3"/>
      <c r="EU1025" s="3"/>
      <c r="EV1025" s="3"/>
      <c r="EW1025" s="3"/>
      <c r="EX1025" s="3"/>
      <c r="EY1025" s="3"/>
      <c r="EZ1025" s="3"/>
      <c r="FA1025" s="3"/>
      <c r="FB1025" s="3"/>
      <c r="FC1025" s="3"/>
      <c r="FD1025" s="3"/>
      <c r="FE1025" s="3"/>
      <c r="FF1025" s="3"/>
      <c r="FG1025" s="3"/>
      <c r="FH1025" s="3"/>
      <c r="FI1025" s="3"/>
      <c r="FJ1025" s="3"/>
      <c r="FK1025" s="3"/>
      <c r="FL1025" s="3"/>
      <c r="FM1025" s="3"/>
      <c r="FN1025" s="3"/>
      <c r="FO1025" s="3"/>
      <c r="FP1025" s="3"/>
      <c r="FQ1025" s="3"/>
      <c r="FR1025" s="3"/>
      <c r="FS1025" s="3"/>
      <c r="FT1025" s="3"/>
      <c r="FU1025" s="3"/>
      <c r="FV1025" s="3"/>
      <c r="FW1025" s="3"/>
      <c r="FX1025" s="3"/>
      <c r="FY1025" s="3"/>
      <c r="FZ1025" s="3"/>
      <c r="GA1025" s="3"/>
      <c r="GB1025" s="3"/>
      <c r="GC1025" s="3"/>
      <c r="GD1025" s="3"/>
      <c r="GE1025" s="3"/>
      <c r="GF1025" s="3"/>
      <c r="GG1025" s="3"/>
      <c r="GH1025" s="3"/>
      <c r="GI1025" s="3"/>
      <c r="GJ1025" s="3"/>
      <c r="GK1025" s="3"/>
      <c r="GL1025" s="3"/>
      <c r="GM1025" s="3"/>
      <c r="GN1025" s="3"/>
      <c r="GO1025" s="3"/>
      <c r="GP1025" s="3"/>
      <c r="GQ1025" s="3"/>
      <c r="GR1025" s="3"/>
      <c r="GS1025" s="3"/>
      <c r="GT1025" s="3"/>
      <c r="GU1025" s="3"/>
      <c r="GV1025" s="3"/>
      <c r="GW1025" s="3"/>
      <c r="GX1025" s="3"/>
      <c r="GY1025" s="3"/>
      <c r="GZ1025" s="3"/>
      <c r="HA1025" s="3"/>
      <c r="HB1025" s="3"/>
      <c r="HC1025" s="3"/>
      <c r="HD1025" s="3"/>
      <c r="HE1025" s="3"/>
      <c r="HF1025" s="3"/>
      <c r="HG1025" s="3"/>
      <c r="HH1025" s="3"/>
      <c r="HI1025" s="3"/>
      <c r="HJ1025" s="3"/>
      <c r="HK1025" s="3"/>
      <c r="HL1025" s="3"/>
      <c r="HM1025" s="3"/>
      <c r="HN1025" s="3"/>
      <c r="HO1025" s="3"/>
      <c r="HP1025" s="3"/>
      <c r="HQ1025" s="3"/>
      <c r="HR1025" s="3"/>
      <c r="HS1025" s="3"/>
      <c r="HT1025" s="3"/>
      <c r="HU1025" s="3"/>
      <c r="HV1025" s="3"/>
      <c r="HW1025" s="3"/>
      <c r="HX1025" s="3"/>
      <c r="HY1025" s="3"/>
      <c r="HZ1025" s="3"/>
      <c r="IA1025" s="3"/>
      <c r="IB1025" s="3"/>
      <c r="IC1025" s="3"/>
      <c r="ID1025" s="3"/>
      <c r="IE1025" s="3"/>
      <c r="IF1025" s="3"/>
      <c r="IG1025" s="3"/>
      <c r="IH1025" s="3"/>
      <c r="II1025" s="3"/>
      <c r="IJ1025" s="3"/>
      <c r="IK1025" s="3"/>
      <c r="IL1025" s="3"/>
      <c r="IM1025" s="3"/>
      <c r="IN1025" s="3"/>
      <c r="IO1025" s="3"/>
      <c r="IP1025" s="3"/>
      <c r="IQ1025" s="3"/>
      <c r="IR1025" s="3"/>
      <c r="IS1025" s="3"/>
      <c r="IT1025" s="3"/>
      <c r="IU1025" s="3"/>
      <c r="IV1025" s="3"/>
    </row>
    <row r="1026" spans="1:256" s="196" customFormat="1">
      <c r="A1026" s="118"/>
      <c r="B1026" s="112"/>
      <c r="C1026" s="113"/>
      <c r="D1026" s="114"/>
      <c r="E1026" s="115"/>
      <c r="F1026" s="116"/>
      <c r="G1026" s="117"/>
      <c r="H1026" s="4"/>
      <c r="I1026" s="36"/>
      <c r="J1026" s="37"/>
      <c r="K1026" s="38"/>
      <c r="L1026" s="34"/>
      <c r="N1026" s="35"/>
      <c r="O1026" s="35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3"/>
      <c r="BN1026" s="3"/>
      <c r="BO1026" s="3"/>
      <c r="BP1026" s="3"/>
      <c r="BQ1026" s="3"/>
      <c r="BR1026" s="3"/>
      <c r="BS1026" s="3"/>
      <c r="BT1026" s="3"/>
      <c r="BU1026" s="3"/>
      <c r="BV1026" s="3"/>
      <c r="BW1026" s="3"/>
      <c r="BX1026" s="3"/>
      <c r="BY1026" s="3"/>
      <c r="BZ1026" s="3"/>
      <c r="CA1026" s="3"/>
      <c r="CB1026" s="3"/>
      <c r="CC1026" s="3"/>
      <c r="CD1026" s="3"/>
      <c r="CE1026" s="3"/>
      <c r="CF1026" s="3"/>
      <c r="CG1026" s="3"/>
      <c r="CH1026" s="3"/>
      <c r="CI1026" s="3"/>
      <c r="CJ1026" s="3"/>
      <c r="CK1026" s="3"/>
      <c r="CL1026" s="3"/>
      <c r="CM1026" s="3"/>
      <c r="CN1026" s="3"/>
      <c r="CO1026" s="3"/>
      <c r="CP1026" s="3"/>
      <c r="CQ1026" s="3"/>
      <c r="CR1026" s="3"/>
      <c r="CS1026" s="3"/>
      <c r="CT1026" s="3"/>
      <c r="CU1026" s="3"/>
      <c r="CV1026" s="3"/>
      <c r="CW1026" s="3"/>
      <c r="CX1026" s="3"/>
      <c r="CY1026" s="3"/>
      <c r="CZ1026" s="3"/>
      <c r="DA1026" s="3"/>
      <c r="DB1026" s="3"/>
      <c r="DC1026" s="3"/>
      <c r="DD1026" s="3"/>
      <c r="DE1026" s="3"/>
      <c r="DF1026" s="3"/>
      <c r="DG1026" s="3"/>
      <c r="DH1026" s="3"/>
      <c r="DI1026" s="3"/>
      <c r="DJ1026" s="3"/>
      <c r="DK1026" s="3"/>
      <c r="DL1026" s="3"/>
      <c r="DM1026" s="3"/>
      <c r="DN1026" s="3"/>
      <c r="DO1026" s="3"/>
      <c r="DP1026" s="3"/>
      <c r="DQ1026" s="3"/>
      <c r="DR1026" s="3"/>
      <c r="DS1026" s="3"/>
      <c r="DT1026" s="3"/>
      <c r="DU1026" s="3"/>
      <c r="DV1026" s="3"/>
      <c r="DW1026" s="3"/>
      <c r="DX1026" s="3"/>
      <c r="DY1026" s="3"/>
      <c r="DZ1026" s="3"/>
      <c r="EA1026" s="3"/>
      <c r="EB1026" s="3"/>
      <c r="EC1026" s="3"/>
      <c r="ED1026" s="3"/>
      <c r="EE1026" s="3"/>
      <c r="EF1026" s="3"/>
      <c r="EG1026" s="3"/>
      <c r="EH1026" s="3"/>
      <c r="EI1026" s="3"/>
      <c r="EJ1026" s="3"/>
      <c r="EK1026" s="3"/>
      <c r="EL1026" s="3"/>
      <c r="EM1026" s="3"/>
      <c r="EN1026" s="3"/>
      <c r="EO1026" s="3"/>
      <c r="EP1026" s="3"/>
      <c r="EQ1026" s="3"/>
      <c r="ER1026" s="3"/>
      <c r="ES1026" s="3"/>
      <c r="ET1026" s="3"/>
      <c r="EU1026" s="3"/>
      <c r="EV1026" s="3"/>
      <c r="EW1026" s="3"/>
      <c r="EX1026" s="3"/>
      <c r="EY1026" s="3"/>
      <c r="EZ1026" s="3"/>
      <c r="FA1026" s="3"/>
      <c r="FB1026" s="3"/>
      <c r="FC1026" s="3"/>
      <c r="FD1026" s="3"/>
      <c r="FE1026" s="3"/>
      <c r="FF1026" s="3"/>
      <c r="FG1026" s="3"/>
      <c r="FH1026" s="3"/>
      <c r="FI1026" s="3"/>
      <c r="FJ1026" s="3"/>
      <c r="FK1026" s="3"/>
      <c r="FL1026" s="3"/>
      <c r="FM1026" s="3"/>
      <c r="FN1026" s="3"/>
      <c r="FO1026" s="3"/>
      <c r="FP1026" s="3"/>
      <c r="FQ1026" s="3"/>
      <c r="FR1026" s="3"/>
      <c r="FS1026" s="3"/>
      <c r="FT1026" s="3"/>
      <c r="FU1026" s="3"/>
      <c r="FV1026" s="3"/>
      <c r="FW1026" s="3"/>
      <c r="FX1026" s="3"/>
      <c r="FY1026" s="3"/>
      <c r="FZ1026" s="3"/>
      <c r="GA1026" s="3"/>
      <c r="GB1026" s="3"/>
      <c r="GC1026" s="3"/>
      <c r="GD1026" s="3"/>
      <c r="GE1026" s="3"/>
      <c r="GF1026" s="3"/>
      <c r="GG1026" s="3"/>
      <c r="GH1026" s="3"/>
      <c r="GI1026" s="3"/>
      <c r="GJ1026" s="3"/>
      <c r="GK1026" s="3"/>
      <c r="GL1026" s="3"/>
      <c r="GM1026" s="3"/>
      <c r="GN1026" s="3"/>
      <c r="GO1026" s="3"/>
      <c r="GP1026" s="3"/>
      <c r="GQ1026" s="3"/>
      <c r="GR1026" s="3"/>
      <c r="GS1026" s="3"/>
      <c r="GT1026" s="3"/>
      <c r="GU1026" s="3"/>
      <c r="GV1026" s="3"/>
      <c r="GW1026" s="3"/>
      <c r="GX1026" s="3"/>
      <c r="GY1026" s="3"/>
      <c r="GZ1026" s="3"/>
      <c r="HA1026" s="3"/>
      <c r="HB1026" s="3"/>
      <c r="HC1026" s="3"/>
      <c r="HD1026" s="3"/>
      <c r="HE1026" s="3"/>
      <c r="HF1026" s="3"/>
      <c r="HG1026" s="3"/>
      <c r="HH1026" s="3"/>
      <c r="HI1026" s="3"/>
      <c r="HJ1026" s="3"/>
      <c r="HK1026" s="3"/>
      <c r="HL1026" s="3"/>
      <c r="HM1026" s="3"/>
      <c r="HN1026" s="3"/>
      <c r="HO1026" s="3"/>
      <c r="HP1026" s="3"/>
      <c r="HQ1026" s="3"/>
      <c r="HR1026" s="3"/>
      <c r="HS1026" s="3"/>
      <c r="HT1026" s="3"/>
      <c r="HU1026" s="3"/>
      <c r="HV1026" s="3"/>
      <c r="HW1026" s="3"/>
      <c r="HX1026" s="3"/>
      <c r="HY1026" s="3"/>
      <c r="HZ1026" s="3"/>
      <c r="IA1026" s="3"/>
      <c r="IB1026" s="3"/>
      <c r="IC1026" s="3"/>
      <c r="ID1026" s="3"/>
      <c r="IE1026" s="3"/>
      <c r="IF1026" s="3"/>
      <c r="IG1026" s="3"/>
      <c r="IH1026" s="3"/>
      <c r="II1026" s="3"/>
      <c r="IJ1026" s="3"/>
      <c r="IK1026" s="3"/>
      <c r="IL1026" s="3"/>
      <c r="IM1026" s="3"/>
      <c r="IN1026" s="3"/>
      <c r="IO1026" s="3"/>
      <c r="IP1026" s="3"/>
      <c r="IQ1026" s="3"/>
      <c r="IR1026" s="3"/>
      <c r="IS1026" s="3"/>
      <c r="IT1026" s="3"/>
      <c r="IU1026" s="3"/>
      <c r="IV1026" s="3"/>
    </row>
    <row r="1028" spans="1:256" s="196" customFormat="1">
      <c r="A1028" s="118"/>
      <c r="B1028" s="112"/>
      <c r="C1028" s="113"/>
      <c r="D1028" s="114"/>
      <c r="E1028" s="115"/>
      <c r="F1028" s="116"/>
      <c r="G1028" s="117"/>
      <c r="H1028" s="4"/>
      <c r="I1028" s="36"/>
      <c r="J1028" s="37"/>
      <c r="K1028" s="38"/>
      <c r="L1028" s="34"/>
      <c r="N1028" s="35"/>
      <c r="O1028" s="35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3"/>
      <c r="BN1028" s="3"/>
      <c r="BO1028" s="3"/>
      <c r="BP1028" s="3"/>
      <c r="BQ1028" s="3"/>
      <c r="BR1028" s="3"/>
      <c r="BS1028" s="3"/>
      <c r="BT1028" s="3"/>
      <c r="BU1028" s="3"/>
      <c r="BV1028" s="3"/>
      <c r="BW1028" s="3"/>
      <c r="BX1028" s="3"/>
      <c r="BY1028" s="3"/>
      <c r="BZ1028" s="3"/>
      <c r="CA1028" s="3"/>
      <c r="CB1028" s="3"/>
      <c r="CC1028" s="3"/>
      <c r="CD1028" s="3"/>
      <c r="CE1028" s="3"/>
      <c r="CF1028" s="3"/>
      <c r="CG1028" s="3"/>
      <c r="CH1028" s="3"/>
      <c r="CI1028" s="3"/>
      <c r="CJ1028" s="3"/>
      <c r="CK1028" s="3"/>
      <c r="CL1028" s="3"/>
      <c r="CM1028" s="3"/>
      <c r="CN1028" s="3"/>
      <c r="CO1028" s="3"/>
      <c r="CP1028" s="3"/>
      <c r="CQ1028" s="3"/>
      <c r="CR1028" s="3"/>
      <c r="CS1028" s="3"/>
      <c r="CT1028" s="3"/>
      <c r="CU1028" s="3"/>
      <c r="CV1028" s="3"/>
      <c r="CW1028" s="3"/>
      <c r="CX1028" s="3"/>
      <c r="CY1028" s="3"/>
      <c r="CZ1028" s="3"/>
      <c r="DA1028" s="3"/>
      <c r="DB1028" s="3"/>
      <c r="DC1028" s="3"/>
      <c r="DD1028" s="3"/>
      <c r="DE1028" s="3"/>
      <c r="DF1028" s="3"/>
      <c r="DG1028" s="3"/>
      <c r="DH1028" s="3"/>
      <c r="DI1028" s="3"/>
      <c r="DJ1028" s="3"/>
      <c r="DK1028" s="3"/>
      <c r="DL1028" s="3"/>
      <c r="DM1028" s="3"/>
      <c r="DN1028" s="3"/>
      <c r="DO1028" s="3"/>
      <c r="DP1028" s="3"/>
      <c r="DQ1028" s="3"/>
      <c r="DR1028" s="3"/>
      <c r="DS1028" s="3"/>
      <c r="DT1028" s="3"/>
      <c r="DU1028" s="3"/>
      <c r="DV1028" s="3"/>
      <c r="DW1028" s="3"/>
      <c r="DX1028" s="3"/>
      <c r="DY1028" s="3"/>
      <c r="DZ1028" s="3"/>
      <c r="EA1028" s="3"/>
      <c r="EB1028" s="3"/>
      <c r="EC1028" s="3"/>
      <c r="ED1028" s="3"/>
      <c r="EE1028" s="3"/>
      <c r="EF1028" s="3"/>
      <c r="EG1028" s="3"/>
      <c r="EH1028" s="3"/>
      <c r="EI1028" s="3"/>
      <c r="EJ1028" s="3"/>
      <c r="EK1028" s="3"/>
      <c r="EL1028" s="3"/>
      <c r="EM1028" s="3"/>
      <c r="EN1028" s="3"/>
      <c r="EO1028" s="3"/>
      <c r="EP1028" s="3"/>
      <c r="EQ1028" s="3"/>
      <c r="ER1028" s="3"/>
      <c r="ES1028" s="3"/>
      <c r="ET1028" s="3"/>
      <c r="EU1028" s="3"/>
      <c r="EV1028" s="3"/>
      <c r="EW1028" s="3"/>
      <c r="EX1028" s="3"/>
      <c r="EY1028" s="3"/>
      <c r="EZ1028" s="3"/>
      <c r="FA1028" s="3"/>
      <c r="FB1028" s="3"/>
      <c r="FC1028" s="3"/>
      <c r="FD1028" s="3"/>
      <c r="FE1028" s="3"/>
      <c r="FF1028" s="3"/>
      <c r="FG1028" s="3"/>
      <c r="FH1028" s="3"/>
      <c r="FI1028" s="3"/>
      <c r="FJ1028" s="3"/>
      <c r="FK1028" s="3"/>
      <c r="FL1028" s="3"/>
      <c r="FM1028" s="3"/>
      <c r="FN1028" s="3"/>
      <c r="FO1028" s="3"/>
      <c r="FP1028" s="3"/>
      <c r="FQ1028" s="3"/>
      <c r="FR1028" s="3"/>
      <c r="FS1028" s="3"/>
      <c r="FT1028" s="3"/>
      <c r="FU1028" s="3"/>
      <c r="FV1028" s="3"/>
      <c r="FW1028" s="3"/>
      <c r="FX1028" s="3"/>
      <c r="FY1028" s="3"/>
      <c r="FZ1028" s="3"/>
      <c r="GA1028" s="3"/>
      <c r="GB1028" s="3"/>
      <c r="GC1028" s="3"/>
      <c r="GD1028" s="3"/>
      <c r="GE1028" s="3"/>
      <c r="GF1028" s="3"/>
      <c r="GG1028" s="3"/>
      <c r="GH1028" s="3"/>
      <c r="GI1028" s="3"/>
      <c r="GJ1028" s="3"/>
      <c r="GK1028" s="3"/>
      <c r="GL1028" s="3"/>
      <c r="GM1028" s="3"/>
      <c r="GN1028" s="3"/>
      <c r="GO1028" s="3"/>
      <c r="GP1028" s="3"/>
      <c r="GQ1028" s="3"/>
      <c r="GR1028" s="3"/>
      <c r="GS1028" s="3"/>
      <c r="GT1028" s="3"/>
      <c r="GU1028" s="3"/>
      <c r="GV1028" s="3"/>
      <c r="GW1028" s="3"/>
      <c r="GX1028" s="3"/>
      <c r="GY1028" s="3"/>
      <c r="GZ1028" s="3"/>
      <c r="HA1028" s="3"/>
      <c r="HB1028" s="3"/>
      <c r="HC1028" s="3"/>
      <c r="HD1028" s="3"/>
      <c r="HE1028" s="3"/>
      <c r="HF1028" s="3"/>
      <c r="HG1028" s="3"/>
      <c r="HH1028" s="3"/>
      <c r="HI1028" s="3"/>
      <c r="HJ1028" s="3"/>
      <c r="HK1028" s="3"/>
      <c r="HL1028" s="3"/>
      <c r="HM1028" s="3"/>
      <c r="HN1028" s="3"/>
      <c r="HO1028" s="3"/>
      <c r="HP1028" s="3"/>
      <c r="HQ1028" s="3"/>
      <c r="HR1028" s="3"/>
      <c r="HS1028" s="3"/>
      <c r="HT1028" s="3"/>
      <c r="HU1028" s="3"/>
      <c r="HV1028" s="3"/>
      <c r="HW1028" s="3"/>
      <c r="HX1028" s="3"/>
      <c r="HY1028" s="3"/>
      <c r="HZ1028" s="3"/>
      <c r="IA1028" s="3"/>
      <c r="IB1028" s="3"/>
      <c r="IC1028" s="3"/>
      <c r="ID1028" s="3"/>
      <c r="IE1028" s="3"/>
      <c r="IF1028" s="3"/>
      <c r="IG1028" s="3"/>
      <c r="IH1028" s="3"/>
      <c r="II1028" s="3"/>
      <c r="IJ1028" s="3"/>
      <c r="IK1028" s="3"/>
      <c r="IL1028" s="3"/>
      <c r="IM1028" s="3"/>
      <c r="IN1028" s="3"/>
      <c r="IO1028" s="3"/>
      <c r="IP1028" s="3"/>
      <c r="IQ1028" s="3"/>
      <c r="IR1028" s="3"/>
      <c r="IS1028" s="3"/>
      <c r="IT1028" s="3"/>
      <c r="IU1028" s="3"/>
      <c r="IV1028" s="3"/>
    </row>
    <row r="1030" spans="1:256" s="196" customFormat="1">
      <c r="A1030" s="118"/>
      <c r="B1030" s="112"/>
      <c r="C1030" s="113"/>
      <c r="D1030" s="114"/>
      <c r="E1030" s="115"/>
      <c r="F1030" s="116"/>
      <c r="G1030" s="117"/>
      <c r="H1030" s="4"/>
      <c r="I1030" s="36"/>
      <c r="J1030" s="37"/>
      <c r="K1030" s="38"/>
      <c r="L1030" s="34"/>
      <c r="N1030" s="35"/>
      <c r="O1030" s="35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3"/>
      <c r="BN1030" s="3"/>
      <c r="BO1030" s="3"/>
      <c r="BP1030" s="3"/>
      <c r="BQ1030" s="3"/>
      <c r="BR1030" s="3"/>
      <c r="BS1030" s="3"/>
      <c r="BT1030" s="3"/>
      <c r="BU1030" s="3"/>
      <c r="BV1030" s="3"/>
      <c r="BW1030" s="3"/>
      <c r="BX1030" s="3"/>
      <c r="BY1030" s="3"/>
      <c r="BZ1030" s="3"/>
      <c r="CA1030" s="3"/>
      <c r="CB1030" s="3"/>
      <c r="CC1030" s="3"/>
      <c r="CD1030" s="3"/>
      <c r="CE1030" s="3"/>
      <c r="CF1030" s="3"/>
      <c r="CG1030" s="3"/>
      <c r="CH1030" s="3"/>
      <c r="CI1030" s="3"/>
      <c r="CJ1030" s="3"/>
      <c r="CK1030" s="3"/>
      <c r="CL1030" s="3"/>
      <c r="CM1030" s="3"/>
      <c r="CN1030" s="3"/>
      <c r="CO1030" s="3"/>
      <c r="CP1030" s="3"/>
      <c r="CQ1030" s="3"/>
      <c r="CR1030" s="3"/>
      <c r="CS1030" s="3"/>
      <c r="CT1030" s="3"/>
      <c r="CU1030" s="3"/>
      <c r="CV1030" s="3"/>
      <c r="CW1030" s="3"/>
      <c r="CX1030" s="3"/>
      <c r="CY1030" s="3"/>
      <c r="CZ1030" s="3"/>
      <c r="DA1030" s="3"/>
      <c r="DB1030" s="3"/>
      <c r="DC1030" s="3"/>
      <c r="DD1030" s="3"/>
      <c r="DE1030" s="3"/>
      <c r="DF1030" s="3"/>
      <c r="DG1030" s="3"/>
      <c r="DH1030" s="3"/>
      <c r="DI1030" s="3"/>
      <c r="DJ1030" s="3"/>
      <c r="DK1030" s="3"/>
      <c r="DL1030" s="3"/>
      <c r="DM1030" s="3"/>
      <c r="DN1030" s="3"/>
      <c r="DO1030" s="3"/>
      <c r="DP1030" s="3"/>
      <c r="DQ1030" s="3"/>
      <c r="DR1030" s="3"/>
      <c r="DS1030" s="3"/>
      <c r="DT1030" s="3"/>
      <c r="DU1030" s="3"/>
      <c r="DV1030" s="3"/>
      <c r="DW1030" s="3"/>
      <c r="DX1030" s="3"/>
      <c r="DY1030" s="3"/>
      <c r="DZ1030" s="3"/>
      <c r="EA1030" s="3"/>
      <c r="EB1030" s="3"/>
      <c r="EC1030" s="3"/>
      <c r="ED1030" s="3"/>
      <c r="EE1030" s="3"/>
      <c r="EF1030" s="3"/>
      <c r="EG1030" s="3"/>
      <c r="EH1030" s="3"/>
      <c r="EI1030" s="3"/>
      <c r="EJ1030" s="3"/>
      <c r="EK1030" s="3"/>
      <c r="EL1030" s="3"/>
      <c r="EM1030" s="3"/>
      <c r="EN1030" s="3"/>
      <c r="EO1030" s="3"/>
      <c r="EP1030" s="3"/>
      <c r="EQ1030" s="3"/>
      <c r="ER1030" s="3"/>
      <c r="ES1030" s="3"/>
      <c r="ET1030" s="3"/>
      <c r="EU1030" s="3"/>
      <c r="EV1030" s="3"/>
      <c r="EW1030" s="3"/>
      <c r="EX1030" s="3"/>
      <c r="EY1030" s="3"/>
      <c r="EZ1030" s="3"/>
      <c r="FA1030" s="3"/>
      <c r="FB1030" s="3"/>
      <c r="FC1030" s="3"/>
      <c r="FD1030" s="3"/>
      <c r="FE1030" s="3"/>
      <c r="FF1030" s="3"/>
      <c r="FG1030" s="3"/>
      <c r="FH1030" s="3"/>
      <c r="FI1030" s="3"/>
      <c r="FJ1030" s="3"/>
      <c r="FK1030" s="3"/>
      <c r="FL1030" s="3"/>
      <c r="FM1030" s="3"/>
      <c r="FN1030" s="3"/>
      <c r="FO1030" s="3"/>
      <c r="FP1030" s="3"/>
      <c r="FQ1030" s="3"/>
      <c r="FR1030" s="3"/>
      <c r="FS1030" s="3"/>
      <c r="FT1030" s="3"/>
      <c r="FU1030" s="3"/>
      <c r="FV1030" s="3"/>
      <c r="FW1030" s="3"/>
      <c r="FX1030" s="3"/>
      <c r="FY1030" s="3"/>
      <c r="FZ1030" s="3"/>
      <c r="GA1030" s="3"/>
      <c r="GB1030" s="3"/>
      <c r="GC1030" s="3"/>
      <c r="GD1030" s="3"/>
      <c r="GE1030" s="3"/>
      <c r="GF1030" s="3"/>
      <c r="GG1030" s="3"/>
      <c r="GH1030" s="3"/>
      <c r="GI1030" s="3"/>
      <c r="GJ1030" s="3"/>
      <c r="GK1030" s="3"/>
      <c r="GL1030" s="3"/>
      <c r="GM1030" s="3"/>
      <c r="GN1030" s="3"/>
      <c r="GO1030" s="3"/>
      <c r="GP1030" s="3"/>
      <c r="GQ1030" s="3"/>
      <c r="GR1030" s="3"/>
      <c r="GS1030" s="3"/>
      <c r="GT1030" s="3"/>
      <c r="GU1030" s="3"/>
      <c r="GV1030" s="3"/>
      <c r="GW1030" s="3"/>
      <c r="GX1030" s="3"/>
      <c r="GY1030" s="3"/>
      <c r="GZ1030" s="3"/>
      <c r="HA1030" s="3"/>
      <c r="HB1030" s="3"/>
      <c r="HC1030" s="3"/>
      <c r="HD1030" s="3"/>
      <c r="HE1030" s="3"/>
      <c r="HF1030" s="3"/>
      <c r="HG1030" s="3"/>
      <c r="HH1030" s="3"/>
      <c r="HI1030" s="3"/>
      <c r="HJ1030" s="3"/>
      <c r="HK1030" s="3"/>
      <c r="HL1030" s="3"/>
      <c r="HM1030" s="3"/>
      <c r="HN1030" s="3"/>
      <c r="HO1030" s="3"/>
      <c r="HP1030" s="3"/>
      <c r="HQ1030" s="3"/>
      <c r="HR1030" s="3"/>
      <c r="HS1030" s="3"/>
      <c r="HT1030" s="3"/>
      <c r="HU1030" s="3"/>
      <c r="HV1030" s="3"/>
      <c r="HW1030" s="3"/>
      <c r="HX1030" s="3"/>
      <c r="HY1030" s="3"/>
      <c r="HZ1030" s="3"/>
      <c r="IA1030" s="3"/>
      <c r="IB1030" s="3"/>
      <c r="IC1030" s="3"/>
      <c r="ID1030" s="3"/>
      <c r="IE1030" s="3"/>
      <c r="IF1030" s="3"/>
      <c r="IG1030" s="3"/>
      <c r="IH1030" s="3"/>
      <c r="II1030" s="3"/>
      <c r="IJ1030" s="3"/>
      <c r="IK1030" s="3"/>
      <c r="IL1030" s="3"/>
      <c r="IM1030" s="3"/>
      <c r="IN1030" s="3"/>
      <c r="IO1030" s="3"/>
      <c r="IP1030" s="3"/>
      <c r="IQ1030" s="3"/>
      <c r="IR1030" s="3"/>
      <c r="IS1030" s="3"/>
      <c r="IT1030" s="3"/>
      <c r="IU1030" s="3"/>
      <c r="IV1030" s="3"/>
    </row>
    <row r="1032" spans="1:256" s="196" customFormat="1">
      <c r="A1032" s="118"/>
      <c r="B1032" s="112"/>
      <c r="C1032" s="113"/>
      <c r="D1032" s="114"/>
      <c r="E1032" s="115"/>
      <c r="F1032" s="116"/>
      <c r="G1032" s="117"/>
      <c r="H1032" s="4"/>
      <c r="I1032" s="36"/>
      <c r="J1032" s="37"/>
      <c r="K1032" s="38"/>
      <c r="L1032" s="34"/>
      <c r="N1032" s="35"/>
      <c r="O1032" s="35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3"/>
      <c r="BN1032" s="3"/>
      <c r="BO1032" s="3"/>
      <c r="BP1032" s="3"/>
      <c r="BQ1032" s="3"/>
      <c r="BR1032" s="3"/>
      <c r="BS1032" s="3"/>
      <c r="BT1032" s="3"/>
      <c r="BU1032" s="3"/>
      <c r="BV1032" s="3"/>
      <c r="BW1032" s="3"/>
      <c r="BX1032" s="3"/>
      <c r="BY1032" s="3"/>
      <c r="BZ1032" s="3"/>
      <c r="CA1032" s="3"/>
      <c r="CB1032" s="3"/>
      <c r="CC1032" s="3"/>
      <c r="CD1032" s="3"/>
      <c r="CE1032" s="3"/>
      <c r="CF1032" s="3"/>
      <c r="CG1032" s="3"/>
      <c r="CH1032" s="3"/>
      <c r="CI1032" s="3"/>
      <c r="CJ1032" s="3"/>
      <c r="CK1032" s="3"/>
      <c r="CL1032" s="3"/>
      <c r="CM1032" s="3"/>
      <c r="CN1032" s="3"/>
      <c r="CO1032" s="3"/>
      <c r="CP1032" s="3"/>
      <c r="CQ1032" s="3"/>
      <c r="CR1032" s="3"/>
      <c r="CS1032" s="3"/>
      <c r="CT1032" s="3"/>
      <c r="CU1032" s="3"/>
      <c r="CV1032" s="3"/>
      <c r="CW1032" s="3"/>
      <c r="CX1032" s="3"/>
      <c r="CY1032" s="3"/>
      <c r="CZ1032" s="3"/>
      <c r="DA1032" s="3"/>
      <c r="DB1032" s="3"/>
      <c r="DC1032" s="3"/>
      <c r="DD1032" s="3"/>
      <c r="DE1032" s="3"/>
      <c r="DF1032" s="3"/>
      <c r="DG1032" s="3"/>
      <c r="DH1032" s="3"/>
      <c r="DI1032" s="3"/>
      <c r="DJ1032" s="3"/>
      <c r="DK1032" s="3"/>
      <c r="DL1032" s="3"/>
      <c r="DM1032" s="3"/>
      <c r="DN1032" s="3"/>
      <c r="DO1032" s="3"/>
      <c r="DP1032" s="3"/>
      <c r="DQ1032" s="3"/>
      <c r="DR1032" s="3"/>
      <c r="DS1032" s="3"/>
      <c r="DT1032" s="3"/>
      <c r="DU1032" s="3"/>
      <c r="DV1032" s="3"/>
      <c r="DW1032" s="3"/>
      <c r="DX1032" s="3"/>
      <c r="DY1032" s="3"/>
      <c r="DZ1032" s="3"/>
      <c r="EA1032" s="3"/>
      <c r="EB1032" s="3"/>
      <c r="EC1032" s="3"/>
      <c r="ED1032" s="3"/>
      <c r="EE1032" s="3"/>
      <c r="EF1032" s="3"/>
      <c r="EG1032" s="3"/>
      <c r="EH1032" s="3"/>
      <c r="EI1032" s="3"/>
      <c r="EJ1032" s="3"/>
      <c r="EK1032" s="3"/>
      <c r="EL1032" s="3"/>
      <c r="EM1032" s="3"/>
      <c r="EN1032" s="3"/>
      <c r="EO1032" s="3"/>
      <c r="EP1032" s="3"/>
      <c r="EQ1032" s="3"/>
      <c r="ER1032" s="3"/>
      <c r="ES1032" s="3"/>
      <c r="ET1032" s="3"/>
      <c r="EU1032" s="3"/>
      <c r="EV1032" s="3"/>
      <c r="EW1032" s="3"/>
      <c r="EX1032" s="3"/>
      <c r="EY1032" s="3"/>
      <c r="EZ1032" s="3"/>
      <c r="FA1032" s="3"/>
      <c r="FB1032" s="3"/>
      <c r="FC1032" s="3"/>
      <c r="FD1032" s="3"/>
      <c r="FE1032" s="3"/>
      <c r="FF1032" s="3"/>
      <c r="FG1032" s="3"/>
      <c r="FH1032" s="3"/>
      <c r="FI1032" s="3"/>
      <c r="FJ1032" s="3"/>
      <c r="FK1032" s="3"/>
      <c r="FL1032" s="3"/>
      <c r="FM1032" s="3"/>
      <c r="FN1032" s="3"/>
      <c r="FO1032" s="3"/>
      <c r="FP1032" s="3"/>
      <c r="FQ1032" s="3"/>
      <c r="FR1032" s="3"/>
      <c r="FS1032" s="3"/>
      <c r="FT1032" s="3"/>
      <c r="FU1032" s="3"/>
      <c r="FV1032" s="3"/>
      <c r="FW1032" s="3"/>
      <c r="FX1032" s="3"/>
      <c r="FY1032" s="3"/>
      <c r="FZ1032" s="3"/>
      <c r="GA1032" s="3"/>
      <c r="GB1032" s="3"/>
      <c r="GC1032" s="3"/>
      <c r="GD1032" s="3"/>
      <c r="GE1032" s="3"/>
      <c r="GF1032" s="3"/>
      <c r="GG1032" s="3"/>
      <c r="GH1032" s="3"/>
      <c r="GI1032" s="3"/>
      <c r="GJ1032" s="3"/>
      <c r="GK1032" s="3"/>
      <c r="GL1032" s="3"/>
      <c r="GM1032" s="3"/>
      <c r="GN1032" s="3"/>
      <c r="GO1032" s="3"/>
      <c r="GP1032" s="3"/>
      <c r="GQ1032" s="3"/>
      <c r="GR1032" s="3"/>
      <c r="GS1032" s="3"/>
      <c r="GT1032" s="3"/>
      <c r="GU1032" s="3"/>
      <c r="GV1032" s="3"/>
      <c r="GW1032" s="3"/>
      <c r="GX1032" s="3"/>
      <c r="GY1032" s="3"/>
      <c r="GZ1032" s="3"/>
      <c r="HA1032" s="3"/>
      <c r="HB1032" s="3"/>
      <c r="HC1032" s="3"/>
      <c r="HD1032" s="3"/>
      <c r="HE1032" s="3"/>
      <c r="HF1032" s="3"/>
      <c r="HG1032" s="3"/>
      <c r="HH1032" s="3"/>
      <c r="HI1032" s="3"/>
      <c r="HJ1032" s="3"/>
      <c r="HK1032" s="3"/>
      <c r="HL1032" s="3"/>
      <c r="HM1032" s="3"/>
      <c r="HN1032" s="3"/>
      <c r="HO1032" s="3"/>
      <c r="HP1032" s="3"/>
      <c r="HQ1032" s="3"/>
      <c r="HR1032" s="3"/>
      <c r="HS1032" s="3"/>
      <c r="HT1032" s="3"/>
      <c r="HU1032" s="3"/>
      <c r="HV1032" s="3"/>
      <c r="HW1032" s="3"/>
      <c r="HX1032" s="3"/>
      <c r="HY1032" s="3"/>
      <c r="HZ1032" s="3"/>
      <c r="IA1032" s="3"/>
      <c r="IB1032" s="3"/>
      <c r="IC1032" s="3"/>
      <c r="ID1032" s="3"/>
      <c r="IE1032" s="3"/>
      <c r="IF1032" s="3"/>
      <c r="IG1032" s="3"/>
      <c r="IH1032" s="3"/>
      <c r="II1032" s="3"/>
      <c r="IJ1032" s="3"/>
      <c r="IK1032" s="3"/>
      <c r="IL1032" s="3"/>
      <c r="IM1032" s="3"/>
      <c r="IN1032" s="3"/>
      <c r="IO1032" s="3"/>
      <c r="IP1032" s="3"/>
      <c r="IQ1032" s="3"/>
      <c r="IR1032" s="3"/>
      <c r="IS1032" s="3"/>
      <c r="IT1032" s="3"/>
      <c r="IU1032" s="3"/>
      <c r="IV1032" s="3"/>
    </row>
    <row r="1033" spans="1:256" s="196" customFormat="1">
      <c r="A1033" s="118"/>
      <c r="B1033" s="112"/>
      <c r="C1033" s="113"/>
      <c r="D1033" s="114"/>
      <c r="E1033" s="115"/>
      <c r="F1033" s="116"/>
      <c r="G1033" s="117"/>
      <c r="H1033" s="4"/>
      <c r="I1033" s="36"/>
      <c r="J1033" s="37"/>
      <c r="K1033" s="38"/>
      <c r="L1033" s="34"/>
      <c r="N1033" s="35"/>
      <c r="O1033" s="35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3"/>
      <c r="BN1033" s="3"/>
      <c r="BO1033" s="3"/>
      <c r="BP1033" s="3"/>
      <c r="BQ1033" s="3"/>
      <c r="BR1033" s="3"/>
      <c r="BS1033" s="3"/>
      <c r="BT1033" s="3"/>
      <c r="BU1033" s="3"/>
      <c r="BV1033" s="3"/>
      <c r="BW1033" s="3"/>
      <c r="BX1033" s="3"/>
      <c r="BY1033" s="3"/>
      <c r="BZ1033" s="3"/>
      <c r="CA1033" s="3"/>
      <c r="CB1033" s="3"/>
      <c r="CC1033" s="3"/>
      <c r="CD1033" s="3"/>
      <c r="CE1033" s="3"/>
      <c r="CF1033" s="3"/>
      <c r="CG1033" s="3"/>
      <c r="CH1033" s="3"/>
      <c r="CI1033" s="3"/>
      <c r="CJ1033" s="3"/>
      <c r="CK1033" s="3"/>
      <c r="CL1033" s="3"/>
      <c r="CM1033" s="3"/>
      <c r="CN1033" s="3"/>
      <c r="CO1033" s="3"/>
      <c r="CP1033" s="3"/>
      <c r="CQ1033" s="3"/>
      <c r="CR1033" s="3"/>
      <c r="CS1033" s="3"/>
      <c r="CT1033" s="3"/>
      <c r="CU1033" s="3"/>
      <c r="CV1033" s="3"/>
      <c r="CW1033" s="3"/>
      <c r="CX1033" s="3"/>
      <c r="CY1033" s="3"/>
      <c r="CZ1033" s="3"/>
      <c r="DA1033" s="3"/>
      <c r="DB1033" s="3"/>
      <c r="DC1033" s="3"/>
      <c r="DD1033" s="3"/>
      <c r="DE1033" s="3"/>
      <c r="DF1033" s="3"/>
      <c r="DG1033" s="3"/>
      <c r="DH1033" s="3"/>
      <c r="DI1033" s="3"/>
      <c r="DJ1033" s="3"/>
      <c r="DK1033" s="3"/>
      <c r="DL1033" s="3"/>
      <c r="DM1033" s="3"/>
      <c r="DN1033" s="3"/>
      <c r="DO1033" s="3"/>
      <c r="DP1033" s="3"/>
      <c r="DQ1033" s="3"/>
      <c r="DR1033" s="3"/>
      <c r="DS1033" s="3"/>
      <c r="DT1033" s="3"/>
      <c r="DU1033" s="3"/>
      <c r="DV1033" s="3"/>
      <c r="DW1033" s="3"/>
      <c r="DX1033" s="3"/>
      <c r="DY1033" s="3"/>
      <c r="DZ1033" s="3"/>
      <c r="EA1033" s="3"/>
      <c r="EB1033" s="3"/>
      <c r="EC1033" s="3"/>
      <c r="ED1033" s="3"/>
      <c r="EE1033" s="3"/>
      <c r="EF1033" s="3"/>
      <c r="EG1033" s="3"/>
      <c r="EH1033" s="3"/>
      <c r="EI1033" s="3"/>
      <c r="EJ1033" s="3"/>
      <c r="EK1033" s="3"/>
      <c r="EL1033" s="3"/>
      <c r="EM1033" s="3"/>
      <c r="EN1033" s="3"/>
      <c r="EO1033" s="3"/>
      <c r="EP1033" s="3"/>
      <c r="EQ1033" s="3"/>
      <c r="ER1033" s="3"/>
      <c r="ES1033" s="3"/>
      <c r="ET1033" s="3"/>
      <c r="EU1033" s="3"/>
      <c r="EV1033" s="3"/>
      <c r="EW1033" s="3"/>
      <c r="EX1033" s="3"/>
      <c r="EY1033" s="3"/>
      <c r="EZ1033" s="3"/>
      <c r="FA1033" s="3"/>
      <c r="FB1033" s="3"/>
      <c r="FC1033" s="3"/>
      <c r="FD1033" s="3"/>
      <c r="FE1033" s="3"/>
      <c r="FF1033" s="3"/>
      <c r="FG1033" s="3"/>
      <c r="FH1033" s="3"/>
      <c r="FI1033" s="3"/>
      <c r="FJ1033" s="3"/>
      <c r="FK1033" s="3"/>
      <c r="FL1033" s="3"/>
      <c r="FM1033" s="3"/>
      <c r="FN1033" s="3"/>
      <c r="FO1033" s="3"/>
      <c r="FP1033" s="3"/>
      <c r="FQ1033" s="3"/>
      <c r="FR1033" s="3"/>
      <c r="FS1033" s="3"/>
      <c r="FT1033" s="3"/>
      <c r="FU1033" s="3"/>
      <c r="FV1033" s="3"/>
      <c r="FW1033" s="3"/>
      <c r="FX1033" s="3"/>
      <c r="FY1033" s="3"/>
      <c r="FZ1033" s="3"/>
      <c r="GA1033" s="3"/>
      <c r="GB1033" s="3"/>
      <c r="GC1033" s="3"/>
      <c r="GD1033" s="3"/>
      <c r="GE1033" s="3"/>
      <c r="GF1033" s="3"/>
      <c r="GG1033" s="3"/>
      <c r="GH1033" s="3"/>
      <c r="GI1033" s="3"/>
      <c r="GJ1033" s="3"/>
      <c r="GK1033" s="3"/>
      <c r="GL1033" s="3"/>
      <c r="GM1033" s="3"/>
      <c r="GN1033" s="3"/>
      <c r="GO1033" s="3"/>
      <c r="GP1033" s="3"/>
      <c r="GQ1033" s="3"/>
      <c r="GR1033" s="3"/>
      <c r="GS1033" s="3"/>
      <c r="GT1033" s="3"/>
      <c r="GU1033" s="3"/>
      <c r="GV1033" s="3"/>
      <c r="GW1033" s="3"/>
      <c r="GX1033" s="3"/>
      <c r="GY1033" s="3"/>
      <c r="GZ1033" s="3"/>
      <c r="HA1033" s="3"/>
      <c r="HB1033" s="3"/>
      <c r="HC1033" s="3"/>
      <c r="HD1033" s="3"/>
      <c r="HE1033" s="3"/>
      <c r="HF1033" s="3"/>
      <c r="HG1033" s="3"/>
      <c r="HH1033" s="3"/>
      <c r="HI1033" s="3"/>
      <c r="HJ1033" s="3"/>
      <c r="HK1033" s="3"/>
      <c r="HL1033" s="3"/>
      <c r="HM1033" s="3"/>
      <c r="HN1033" s="3"/>
      <c r="HO1033" s="3"/>
      <c r="HP1033" s="3"/>
      <c r="HQ1033" s="3"/>
      <c r="HR1033" s="3"/>
      <c r="HS1033" s="3"/>
      <c r="HT1033" s="3"/>
      <c r="HU1033" s="3"/>
      <c r="HV1033" s="3"/>
      <c r="HW1033" s="3"/>
      <c r="HX1033" s="3"/>
      <c r="HY1033" s="3"/>
      <c r="HZ1033" s="3"/>
      <c r="IA1033" s="3"/>
      <c r="IB1033" s="3"/>
      <c r="IC1033" s="3"/>
      <c r="ID1033" s="3"/>
      <c r="IE1033" s="3"/>
      <c r="IF1033" s="3"/>
      <c r="IG1033" s="3"/>
      <c r="IH1033" s="3"/>
      <c r="II1033" s="3"/>
      <c r="IJ1033" s="3"/>
      <c r="IK1033" s="3"/>
      <c r="IL1033" s="3"/>
      <c r="IM1033" s="3"/>
      <c r="IN1033" s="3"/>
      <c r="IO1033" s="3"/>
      <c r="IP1033" s="3"/>
      <c r="IQ1033" s="3"/>
      <c r="IR1033" s="3"/>
      <c r="IS1033" s="3"/>
      <c r="IT1033" s="3"/>
      <c r="IU1033" s="3"/>
      <c r="IV1033" s="3"/>
    </row>
    <row r="1035" spans="1:256" s="196" customFormat="1">
      <c r="A1035" s="118"/>
      <c r="B1035" s="112"/>
      <c r="C1035" s="113"/>
      <c r="D1035" s="114"/>
      <c r="E1035" s="115"/>
      <c r="F1035" s="116"/>
      <c r="G1035" s="117"/>
      <c r="H1035" s="4"/>
      <c r="I1035" s="36"/>
      <c r="J1035" s="37"/>
      <c r="K1035" s="38"/>
      <c r="L1035" s="34"/>
      <c r="N1035" s="35"/>
      <c r="O1035" s="35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3"/>
      <c r="BN1035" s="3"/>
      <c r="BO1035" s="3"/>
      <c r="BP1035" s="3"/>
      <c r="BQ1035" s="3"/>
      <c r="BR1035" s="3"/>
      <c r="BS1035" s="3"/>
      <c r="BT1035" s="3"/>
      <c r="BU1035" s="3"/>
      <c r="BV1035" s="3"/>
      <c r="BW1035" s="3"/>
      <c r="BX1035" s="3"/>
      <c r="BY1035" s="3"/>
      <c r="BZ1035" s="3"/>
      <c r="CA1035" s="3"/>
      <c r="CB1035" s="3"/>
      <c r="CC1035" s="3"/>
      <c r="CD1035" s="3"/>
      <c r="CE1035" s="3"/>
      <c r="CF1035" s="3"/>
      <c r="CG1035" s="3"/>
      <c r="CH1035" s="3"/>
      <c r="CI1035" s="3"/>
      <c r="CJ1035" s="3"/>
      <c r="CK1035" s="3"/>
      <c r="CL1035" s="3"/>
      <c r="CM1035" s="3"/>
      <c r="CN1035" s="3"/>
      <c r="CO1035" s="3"/>
      <c r="CP1035" s="3"/>
      <c r="CQ1035" s="3"/>
      <c r="CR1035" s="3"/>
      <c r="CS1035" s="3"/>
      <c r="CT1035" s="3"/>
      <c r="CU1035" s="3"/>
      <c r="CV1035" s="3"/>
      <c r="CW1035" s="3"/>
      <c r="CX1035" s="3"/>
      <c r="CY1035" s="3"/>
      <c r="CZ1035" s="3"/>
      <c r="DA1035" s="3"/>
      <c r="DB1035" s="3"/>
      <c r="DC1035" s="3"/>
      <c r="DD1035" s="3"/>
      <c r="DE1035" s="3"/>
      <c r="DF1035" s="3"/>
      <c r="DG1035" s="3"/>
      <c r="DH1035" s="3"/>
      <c r="DI1035" s="3"/>
      <c r="DJ1035" s="3"/>
      <c r="DK1035" s="3"/>
      <c r="DL1035" s="3"/>
      <c r="DM1035" s="3"/>
      <c r="DN1035" s="3"/>
      <c r="DO1035" s="3"/>
      <c r="DP1035" s="3"/>
      <c r="DQ1035" s="3"/>
      <c r="DR1035" s="3"/>
      <c r="DS1035" s="3"/>
      <c r="DT1035" s="3"/>
      <c r="DU1035" s="3"/>
      <c r="DV1035" s="3"/>
      <c r="DW1035" s="3"/>
      <c r="DX1035" s="3"/>
      <c r="DY1035" s="3"/>
      <c r="DZ1035" s="3"/>
      <c r="EA1035" s="3"/>
      <c r="EB1035" s="3"/>
      <c r="EC1035" s="3"/>
      <c r="ED1035" s="3"/>
      <c r="EE1035" s="3"/>
      <c r="EF1035" s="3"/>
      <c r="EG1035" s="3"/>
      <c r="EH1035" s="3"/>
      <c r="EI1035" s="3"/>
      <c r="EJ1035" s="3"/>
      <c r="EK1035" s="3"/>
      <c r="EL1035" s="3"/>
      <c r="EM1035" s="3"/>
      <c r="EN1035" s="3"/>
      <c r="EO1035" s="3"/>
      <c r="EP1035" s="3"/>
      <c r="EQ1035" s="3"/>
      <c r="ER1035" s="3"/>
      <c r="ES1035" s="3"/>
      <c r="ET1035" s="3"/>
      <c r="EU1035" s="3"/>
      <c r="EV1035" s="3"/>
      <c r="EW1035" s="3"/>
      <c r="EX1035" s="3"/>
      <c r="EY1035" s="3"/>
      <c r="EZ1035" s="3"/>
      <c r="FA1035" s="3"/>
      <c r="FB1035" s="3"/>
      <c r="FC1035" s="3"/>
      <c r="FD1035" s="3"/>
      <c r="FE1035" s="3"/>
      <c r="FF1035" s="3"/>
      <c r="FG1035" s="3"/>
      <c r="FH1035" s="3"/>
      <c r="FI1035" s="3"/>
      <c r="FJ1035" s="3"/>
      <c r="FK1035" s="3"/>
      <c r="FL1035" s="3"/>
      <c r="FM1035" s="3"/>
      <c r="FN1035" s="3"/>
      <c r="FO1035" s="3"/>
      <c r="FP1035" s="3"/>
      <c r="FQ1035" s="3"/>
      <c r="FR1035" s="3"/>
      <c r="FS1035" s="3"/>
      <c r="FT1035" s="3"/>
      <c r="FU1035" s="3"/>
      <c r="FV1035" s="3"/>
      <c r="FW1035" s="3"/>
      <c r="FX1035" s="3"/>
      <c r="FY1035" s="3"/>
      <c r="FZ1035" s="3"/>
      <c r="GA1035" s="3"/>
      <c r="GB1035" s="3"/>
      <c r="GC1035" s="3"/>
      <c r="GD1035" s="3"/>
      <c r="GE1035" s="3"/>
      <c r="GF1035" s="3"/>
      <c r="GG1035" s="3"/>
      <c r="GH1035" s="3"/>
      <c r="GI1035" s="3"/>
      <c r="GJ1035" s="3"/>
      <c r="GK1035" s="3"/>
      <c r="GL1035" s="3"/>
      <c r="GM1035" s="3"/>
      <c r="GN1035" s="3"/>
      <c r="GO1035" s="3"/>
      <c r="GP1035" s="3"/>
      <c r="GQ1035" s="3"/>
      <c r="GR1035" s="3"/>
      <c r="GS1035" s="3"/>
      <c r="GT1035" s="3"/>
      <c r="GU1035" s="3"/>
      <c r="GV1035" s="3"/>
      <c r="GW1035" s="3"/>
      <c r="GX1035" s="3"/>
      <c r="GY1035" s="3"/>
      <c r="GZ1035" s="3"/>
      <c r="HA1035" s="3"/>
      <c r="HB1035" s="3"/>
      <c r="HC1035" s="3"/>
      <c r="HD1035" s="3"/>
      <c r="HE1035" s="3"/>
      <c r="HF1035" s="3"/>
      <c r="HG1035" s="3"/>
      <c r="HH1035" s="3"/>
      <c r="HI1035" s="3"/>
      <c r="HJ1035" s="3"/>
      <c r="HK1035" s="3"/>
      <c r="HL1035" s="3"/>
      <c r="HM1035" s="3"/>
      <c r="HN1035" s="3"/>
      <c r="HO1035" s="3"/>
      <c r="HP1035" s="3"/>
      <c r="HQ1035" s="3"/>
      <c r="HR1035" s="3"/>
      <c r="HS1035" s="3"/>
      <c r="HT1035" s="3"/>
      <c r="HU1035" s="3"/>
      <c r="HV1035" s="3"/>
      <c r="HW1035" s="3"/>
      <c r="HX1035" s="3"/>
      <c r="HY1035" s="3"/>
      <c r="HZ1035" s="3"/>
      <c r="IA1035" s="3"/>
      <c r="IB1035" s="3"/>
      <c r="IC1035" s="3"/>
      <c r="ID1035" s="3"/>
      <c r="IE1035" s="3"/>
      <c r="IF1035" s="3"/>
      <c r="IG1035" s="3"/>
      <c r="IH1035" s="3"/>
      <c r="II1035" s="3"/>
      <c r="IJ1035" s="3"/>
      <c r="IK1035" s="3"/>
      <c r="IL1035" s="3"/>
      <c r="IM1035" s="3"/>
      <c r="IN1035" s="3"/>
      <c r="IO1035" s="3"/>
      <c r="IP1035" s="3"/>
      <c r="IQ1035" s="3"/>
      <c r="IR1035" s="3"/>
      <c r="IS1035" s="3"/>
      <c r="IT1035" s="3"/>
      <c r="IU1035" s="3"/>
      <c r="IV1035" s="3"/>
    </row>
    <row r="1037" spans="1:256" s="196" customFormat="1">
      <c r="A1037" s="118"/>
      <c r="B1037" s="112"/>
      <c r="C1037" s="113"/>
      <c r="D1037" s="114"/>
      <c r="E1037" s="115"/>
      <c r="F1037" s="116"/>
      <c r="G1037" s="117"/>
      <c r="H1037" s="4"/>
      <c r="I1037" s="36"/>
      <c r="J1037" s="37"/>
      <c r="K1037" s="38"/>
      <c r="L1037" s="34"/>
      <c r="N1037" s="35"/>
      <c r="O1037" s="35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3"/>
      <c r="BN1037" s="3"/>
      <c r="BO1037" s="3"/>
      <c r="BP1037" s="3"/>
      <c r="BQ1037" s="3"/>
      <c r="BR1037" s="3"/>
      <c r="BS1037" s="3"/>
      <c r="BT1037" s="3"/>
      <c r="BU1037" s="3"/>
      <c r="BV1037" s="3"/>
      <c r="BW1037" s="3"/>
      <c r="BX1037" s="3"/>
      <c r="BY1037" s="3"/>
      <c r="BZ1037" s="3"/>
      <c r="CA1037" s="3"/>
      <c r="CB1037" s="3"/>
      <c r="CC1037" s="3"/>
      <c r="CD1037" s="3"/>
      <c r="CE1037" s="3"/>
      <c r="CF1037" s="3"/>
      <c r="CG1037" s="3"/>
      <c r="CH1037" s="3"/>
      <c r="CI1037" s="3"/>
      <c r="CJ1037" s="3"/>
      <c r="CK1037" s="3"/>
      <c r="CL1037" s="3"/>
      <c r="CM1037" s="3"/>
      <c r="CN1037" s="3"/>
      <c r="CO1037" s="3"/>
      <c r="CP1037" s="3"/>
      <c r="CQ1037" s="3"/>
      <c r="CR1037" s="3"/>
      <c r="CS1037" s="3"/>
      <c r="CT1037" s="3"/>
      <c r="CU1037" s="3"/>
      <c r="CV1037" s="3"/>
      <c r="CW1037" s="3"/>
      <c r="CX1037" s="3"/>
      <c r="CY1037" s="3"/>
      <c r="CZ1037" s="3"/>
      <c r="DA1037" s="3"/>
      <c r="DB1037" s="3"/>
      <c r="DC1037" s="3"/>
      <c r="DD1037" s="3"/>
      <c r="DE1037" s="3"/>
      <c r="DF1037" s="3"/>
      <c r="DG1037" s="3"/>
      <c r="DH1037" s="3"/>
      <c r="DI1037" s="3"/>
      <c r="DJ1037" s="3"/>
      <c r="DK1037" s="3"/>
      <c r="DL1037" s="3"/>
      <c r="DM1037" s="3"/>
      <c r="DN1037" s="3"/>
      <c r="DO1037" s="3"/>
      <c r="DP1037" s="3"/>
      <c r="DQ1037" s="3"/>
      <c r="DR1037" s="3"/>
      <c r="DS1037" s="3"/>
      <c r="DT1037" s="3"/>
      <c r="DU1037" s="3"/>
      <c r="DV1037" s="3"/>
      <c r="DW1037" s="3"/>
      <c r="DX1037" s="3"/>
      <c r="DY1037" s="3"/>
      <c r="DZ1037" s="3"/>
      <c r="EA1037" s="3"/>
      <c r="EB1037" s="3"/>
      <c r="EC1037" s="3"/>
      <c r="ED1037" s="3"/>
      <c r="EE1037" s="3"/>
      <c r="EF1037" s="3"/>
      <c r="EG1037" s="3"/>
      <c r="EH1037" s="3"/>
      <c r="EI1037" s="3"/>
      <c r="EJ1037" s="3"/>
      <c r="EK1037" s="3"/>
      <c r="EL1037" s="3"/>
      <c r="EM1037" s="3"/>
      <c r="EN1037" s="3"/>
      <c r="EO1037" s="3"/>
      <c r="EP1037" s="3"/>
      <c r="EQ1037" s="3"/>
      <c r="ER1037" s="3"/>
      <c r="ES1037" s="3"/>
      <c r="ET1037" s="3"/>
      <c r="EU1037" s="3"/>
      <c r="EV1037" s="3"/>
      <c r="EW1037" s="3"/>
      <c r="EX1037" s="3"/>
      <c r="EY1037" s="3"/>
      <c r="EZ1037" s="3"/>
      <c r="FA1037" s="3"/>
      <c r="FB1037" s="3"/>
      <c r="FC1037" s="3"/>
      <c r="FD1037" s="3"/>
      <c r="FE1037" s="3"/>
      <c r="FF1037" s="3"/>
      <c r="FG1037" s="3"/>
      <c r="FH1037" s="3"/>
      <c r="FI1037" s="3"/>
      <c r="FJ1037" s="3"/>
      <c r="FK1037" s="3"/>
      <c r="FL1037" s="3"/>
      <c r="FM1037" s="3"/>
      <c r="FN1037" s="3"/>
      <c r="FO1037" s="3"/>
      <c r="FP1037" s="3"/>
      <c r="FQ1037" s="3"/>
      <c r="FR1037" s="3"/>
      <c r="FS1037" s="3"/>
      <c r="FT1037" s="3"/>
      <c r="FU1037" s="3"/>
      <c r="FV1037" s="3"/>
      <c r="FW1037" s="3"/>
      <c r="FX1037" s="3"/>
      <c r="FY1037" s="3"/>
      <c r="FZ1037" s="3"/>
      <c r="GA1037" s="3"/>
      <c r="GB1037" s="3"/>
      <c r="GC1037" s="3"/>
      <c r="GD1037" s="3"/>
      <c r="GE1037" s="3"/>
      <c r="GF1037" s="3"/>
      <c r="GG1037" s="3"/>
      <c r="GH1037" s="3"/>
      <c r="GI1037" s="3"/>
      <c r="GJ1037" s="3"/>
      <c r="GK1037" s="3"/>
      <c r="GL1037" s="3"/>
      <c r="GM1037" s="3"/>
      <c r="GN1037" s="3"/>
      <c r="GO1037" s="3"/>
      <c r="GP1037" s="3"/>
      <c r="GQ1037" s="3"/>
      <c r="GR1037" s="3"/>
      <c r="GS1037" s="3"/>
      <c r="GT1037" s="3"/>
      <c r="GU1037" s="3"/>
      <c r="GV1037" s="3"/>
      <c r="GW1037" s="3"/>
      <c r="GX1037" s="3"/>
      <c r="GY1037" s="3"/>
      <c r="GZ1037" s="3"/>
      <c r="HA1037" s="3"/>
      <c r="HB1037" s="3"/>
      <c r="HC1037" s="3"/>
      <c r="HD1037" s="3"/>
      <c r="HE1037" s="3"/>
      <c r="HF1037" s="3"/>
      <c r="HG1037" s="3"/>
      <c r="HH1037" s="3"/>
      <c r="HI1037" s="3"/>
      <c r="HJ1037" s="3"/>
      <c r="HK1037" s="3"/>
      <c r="HL1037" s="3"/>
      <c r="HM1037" s="3"/>
      <c r="HN1037" s="3"/>
      <c r="HO1037" s="3"/>
      <c r="HP1037" s="3"/>
      <c r="HQ1037" s="3"/>
      <c r="HR1037" s="3"/>
      <c r="HS1037" s="3"/>
      <c r="HT1037" s="3"/>
      <c r="HU1037" s="3"/>
      <c r="HV1037" s="3"/>
      <c r="HW1037" s="3"/>
      <c r="HX1037" s="3"/>
      <c r="HY1037" s="3"/>
      <c r="HZ1037" s="3"/>
      <c r="IA1037" s="3"/>
      <c r="IB1037" s="3"/>
      <c r="IC1037" s="3"/>
      <c r="ID1037" s="3"/>
      <c r="IE1037" s="3"/>
      <c r="IF1037" s="3"/>
      <c r="IG1037" s="3"/>
      <c r="IH1037" s="3"/>
      <c r="II1037" s="3"/>
      <c r="IJ1037" s="3"/>
      <c r="IK1037" s="3"/>
      <c r="IL1037" s="3"/>
      <c r="IM1037" s="3"/>
      <c r="IN1037" s="3"/>
      <c r="IO1037" s="3"/>
      <c r="IP1037" s="3"/>
      <c r="IQ1037" s="3"/>
      <c r="IR1037" s="3"/>
      <c r="IS1037" s="3"/>
      <c r="IT1037" s="3"/>
      <c r="IU1037" s="3"/>
      <c r="IV1037" s="3"/>
    </row>
    <row r="1039" spans="1:256" s="196" customFormat="1">
      <c r="A1039" s="118"/>
      <c r="B1039" s="112"/>
      <c r="C1039" s="113"/>
      <c r="D1039" s="114"/>
      <c r="E1039" s="115"/>
      <c r="F1039" s="116"/>
      <c r="G1039" s="117"/>
      <c r="H1039" s="4"/>
      <c r="I1039" s="36"/>
      <c r="J1039" s="37"/>
      <c r="K1039" s="38"/>
      <c r="L1039" s="34"/>
      <c r="N1039" s="35"/>
      <c r="O1039" s="35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3"/>
      <c r="BN1039" s="3"/>
      <c r="BO1039" s="3"/>
      <c r="BP1039" s="3"/>
      <c r="BQ1039" s="3"/>
      <c r="BR1039" s="3"/>
      <c r="BS1039" s="3"/>
      <c r="BT1039" s="3"/>
      <c r="BU1039" s="3"/>
      <c r="BV1039" s="3"/>
      <c r="BW1039" s="3"/>
      <c r="BX1039" s="3"/>
      <c r="BY1039" s="3"/>
      <c r="BZ1039" s="3"/>
      <c r="CA1039" s="3"/>
      <c r="CB1039" s="3"/>
      <c r="CC1039" s="3"/>
      <c r="CD1039" s="3"/>
      <c r="CE1039" s="3"/>
      <c r="CF1039" s="3"/>
      <c r="CG1039" s="3"/>
      <c r="CH1039" s="3"/>
      <c r="CI1039" s="3"/>
      <c r="CJ1039" s="3"/>
      <c r="CK1039" s="3"/>
      <c r="CL1039" s="3"/>
      <c r="CM1039" s="3"/>
      <c r="CN1039" s="3"/>
      <c r="CO1039" s="3"/>
      <c r="CP1039" s="3"/>
      <c r="CQ1039" s="3"/>
      <c r="CR1039" s="3"/>
      <c r="CS1039" s="3"/>
      <c r="CT1039" s="3"/>
      <c r="CU1039" s="3"/>
      <c r="CV1039" s="3"/>
      <c r="CW1039" s="3"/>
      <c r="CX1039" s="3"/>
      <c r="CY1039" s="3"/>
      <c r="CZ1039" s="3"/>
      <c r="DA1039" s="3"/>
      <c r="DB1039" s="3"/>
      <c r="DC1039" s="3"/>
      <c r="DD1039" s="3"/>
      <c r="DE1039" s="3"/>
      <c r="DF1039" s="3"/>
      <c r="DG1039" s="3"/>
      <c r="DH1039" s="3"/>
      <c r="DI1039" s="3"/>
      <c r="DJ1039" s="3"/>
      <c r="DK1039" s="3"/>
      <c r="DL1039" s="3"/>
      <c r="DM1039" s="3"/>
      <c r="DN1039" s="3"/>
      <c r="DO1039" s="3"/>
      <c r="DP1039" s="3"/>
      <c r="DQ1039" s="3"/>
      <c r="DR1039" s="3"/>
      <c r="DS1039" s="3"/>
      <c r="DT1039" s="3"/>
      <c r="DU1039" s="3"/>
      <c r="DV1039" s="3"/>
      <c r="DW1039" s="3"/>
      <c r="DX1039" s="3"/>
      <c r="DY1039" s="3"/>
      <c r="DZ1039" s="3"/>
      <c r="EA1039" s="3"/>
      <c r="EB1039" s="3"/>
      <c r="EC1039" s="3"/>
      <c r="ED1039" s="3"/>
      <c r="EE1039" s="3"/>
      <c r="EF1039" s="3"/>
      <c r="EG1039" s="3"/>
      <c r="EH1039" s="3"/>
      <c r="EI1039" s="3"/>
      <c r="EJ1039" s="3"/>
      <c r="EK1039" s="3"/>
      <c r="EL1039" s="3"/>
      <c r="EM1039" s="3"/>
      <c r="EN1039" s="3"/>
      <c r="EO1039" s="3"/>
      <c r="EP1039" s="3"/>
      <c r="EQ1039" s="3"/>
      <c r="ER1039" s="3"/>
      <c r="ES1039" s="3"/>
      <c r="ET1039" s="3"/>
      <c r="EU1039" s="3"/>
      <c r="EV1039" s="3"/>
      <c r="EW1039" s="3"/>
      <c r="EX1039" s="3"/>
      <c r="EY1039" s="3"/>
      <c r="EZ1039" s="3"/>
      <c r="FA1039" s="3"/>
      <c r="FB1039" s="3"/>
      <c r="FC1039" s="3"/>
      <c r="FD1039" s="3"/>
      <c r="FE1039" s="3"/>
      <c r="FF1039" s="3"/>
      <c r="FG1039" s="3"/>
      <c r="FH1039" s="3"/>
      <c r="FI1039" s="3"/>
      <c r="FJ1039" s="3"/>
      <c r="FK1039" s="3"/>
      <c r="FL1039" s="3"/>
      <c r="FM1039" s="3"/>
      <c r="FN1039" s="3"/>
      <c r="FO1039" s="3"/>
      <c r="FP1039" s="3"/>
      <c r="FQ1039" s="3"/>
      <c r="FR1039" s="3"/>
      <c r="FS1039" s="3"/>
      <c r="FT1039" s="3"/>
      <c r="FU1039" s="3"/>
      <c r="FV1039" s="3"/>
      <c r="FW1039" s="3"/>
      <c r="FX1039" s="3"/>
      <c r="FY1039" s="3"/>
      <c r="FZ1039" s="3"/>
      <c r="GA1039" s="3"/>
      <c r="GB1039" s="3"/>
      <c r="GC1039" s="3"/>
      <c r="GD1039" s="3"/>
      <c r="GE1039" s="3"/>
      <c r="GF1039" s="3"/>
      <c r="GG1039" s="3"/>
      <c r="GH1039" s="3"/>
      <c r="GI1039" s="3"/>
      <c r="GJ1039" s="3"/>
      <c r="GK1039" s="3"/>
      <c r="GL1039" s="3"/>
      <c r="GM1039" s="3"/>
      <c r="GN1039" s="3"/>
      <c r="GO1039" s="3"/>
      <c r="GP1039" s="3"/>
      <c r="GQ1039" s="3"/>
      <c r="GR1039" s="3"/>
      <c r="GS1039" s="3"/>
      <c r="GT1039" s="3"/>
      <c r="GU1039" s="3"/>
      <c r="GV1039" s="3"/>
      <c r="GW1039" s="3"/>
      <c r="GX1039" s="3"/>
      <c r="GY1039" s="3"/>
      <c r="GZ1039" s="3"/>
      <c r="HA1039" s="3"/>
      <c r="HB1039" s="3"/>
      <c r="HC1039" s="3"/>
      <c r="HD1039" s="3"/>
      <c r="HE1039" s="3"/>
      <c r="HF1039" s="3"/>
      <c r="HG1039" s="3"/>
      <c r="HH1039" s="3"/>
      <c r="HI1039" s="3"/>
      <c r="HJ1039" s="3"/>
      <c r="HK1039" s="3"/>
      <c r="HL1039" s="3"/>
      <c r="HM1039" s="3"/>
      <c r="HN1039" s="3"/>
      <c r="HO1039" s="3"/>
      <c r="HP1039" s="3"/>
      <c r="HQ1039" s="3"/>
      <c r="HR1039" s="3"/>
      <c r="HS1039" s="3"/>
      <c r="HT1039" s="3"/>
      <c r="HU1039" s="3"/>
      <c r="HV1039" s="3"/>
      <c r="HW1039" s="3"/>
      <c r="HX1039" s="3"/>
      <c r="HY1039" s="3"/>
      <c r="HZ1039" s="3"/>
      <c r="IA1039" s="3"/>
      <c r="IB1039" s="3"/>
      <c r="IC1039" s="3"/>
      <c r="ID1039" s="3"/>
      <c r="IE1039" s="3"/>
      <c r="IF1039" s="3"/>
      <c r="IG1039" s="3"/>
      <c r="IH1039" s="3"/>
      <c r="II1039" s="3"/>
      <c r="IJ1039" s="3"/>
      <c r="IK1039" s="3"/>
      <c r="IL1039" s="3"/>
      <c r="IM1039" s="3"/>
      <c r="IN1039" s="3"/>
      <c r="IO1039" s="3"/>
      <c r="IP1039" s="3"/>
      <c r="IQ1039" s="3"/>
      <c r="IR1039" s="3"/>
      <c r="IS1039" s="3"/>
      <c r="IT1039" s="3"/>
      <c r="IU1039" s="3"/>
      <c r="IV1039" s="3"/>
    </row>
    <row r="1041" spans="1:256" s="196" customFormat="1">
      <c r="A1041" s="118"/>
      <c r="B1041" s="112"/>
      <c r="C1041" s="113"/>
      <c r="D1041" s="114"/>
      <c r="E1041" s="115"/>
      <c r="F1041" s="116"/>
      <c r="G1041" s="117"/>
      <c r="H1041" s="4"/>
      <c r="I1041" s="36"/>
      <c r="J1041" s="37"/>
      <c r="K1041" s="38"/>
      <c r="L1041" s="34"/>
      <c r="N1041" s="35"/>
      <c r="O1041" s="35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3"/>
      <c r="BN1041" s="3"/>
      <c r="BO1041" s="3"/>
      <c r="BP1041" s="3"/>
      <c r="BQ1041" s="3"/>
      <c r="BR1041" s="3"/>
      <c r="BS1041" s="3"/>
      <c r="BT1041" s="3"/>
      <c r="BU1041" s="3"/>
      <c r="BV1041" s="3"/>
      <c r="BW1041" s="3"/>
      <c r="BX1041" s="3"/>
      <c r="BY1041" s="3"/>
      <c r="BZ1041" s="3"/>
      <c r="CA1041" s="3"/>
      <c r="CB1041" s="3"/>
      <c r="CC1041" s="3"/>
      <c r="CD1041" s="3"/>
      <c r="CE1041" s="3"/>
      <c r="CF1041" s="3"/>
      <c r="CG1041" s="3"/>
      <c r="CH1041" s="3"/>
      <c r="CI1041" s="3"/>
      <c r="CJ1041" s="3"/>
      <c r="CK1041" s="3"/>
      <c r="CL1041" s="3"/>
      <c r="CM1041" s="3"/>
      <c r="CN1041" s="3"/>
      <c r="CO1041" s="3"/>
      <c r="CP1041" s="3"/>
      <c r="CQ1041" s="3"/>
      <c r="CR1041" s="3"/>
      <c r="CS1041" s="3"/>
      <c r="CT1041" s="3"/>
      <c r="CU1041" s="3"/>
      <c r="CV1041" s="3"/>
      <c r="CW1041" s="3"/>
      <c r="CX1041" s="3"/>
      <c r="CY1041" s="3"/>
      <c r="CZ1041" s="3"/>
      <c r="DA1041" s="3"/>
      <c r="DB1041" s="3"/>
      <c r="DC1041" s="3"/>
      <c r="DD1041" s="3"/>
      <c r="DE1041" s="3"/>
      <c r="DF1041" s="3"/>
      <c r="DG1041" s="3"/>
      <c r="DH1041" s="3"/>
      <c r="DI1041" s="3"/>
      <c r="DJ1041" s="3"/>
      <c r="DK1041" s="3"/>
      <c r="DL1041" s="3"/>
      <c r="DM1041" s="3"/>
      <c r="DN1041" s="3"/>
      <c r="DO1041" s="3"/>
      <c r="DP1041" s="3"/>
      <c r="DQ1041" s="3"/>
      <c r="DR1041" s="3"/>
      <c r="DS1041" s="3"/>
      <c r="DT1041" s="3"/>
      <c r="DU1041" s="3"/>
      <c r="DV1041" s="3"/>
      <c r="DW1041" s="3"/>
      <c r="DX1041" s="3"/>
      <c r="DY1041" s="3"/>
      <c r="DZ1041" s="3"/>
      <c r="EA1041" s="3"/>
      <c r="EB1041" s="3"/>
      <c r="EC1041" s="3"/>
      <c r="ED1041" s="3"/>
      <c r="EE1041" s="3"/>
      <c r="EF1041" s="3"/>
      <c r="EG1041" s="3"/>
      <c r="EH1041" s="3"/>
      <c r="EI1041" s="3"/>
      <c r="EJ1041" s="3"/>
      <c r="EK1041" s="3"/>
      <c r="EL1041" s="3"/>
      <c r="EM1041" s="3"/>
      <c r="EN1041" s="3"/>
      <c r="EO1041" s="3"/>
      <c r="EP1041" s="3"/>
      <c r="EQ1041" s="3"/>
      <c r="ER1041" s="3"/>
      <c r="ES1041" s="3"/>
      <c r="ET1041" s="3"/>
      <c r="EU1041" s="3"/>
      <c r="EV1041" s="3"/>
      <c r="EW1041" s="3"/>
      <c r="EX1041" s="3"/>
      <c r="EY1041" s="3"/>
      <c r="EZ1041" s="3"/>
      <c r="FA1041" s="3"/>
      <c r="FB1041" s="3"/>
      <c r="FC1041" s="3"/>
      <c r="FD1041" s="3"/>
      <c r="FE1041" s="3"/>
      <c r="FF1041" s="3"/>
      <c r="FG1041" s="3"/>
      <c r="FH1041" s="3"/>
      <c r="FI1041" s="3"/>
      <c r="FJ1041" s="3"/>
      <c r="FK1041" s="3"/>
      <c r="FL1041" s="3"/>
      <c r="FM1041" s="3"/>
      <c r="FN1041" s="3"/>
      <c r="FO1041" s="3"/>
      <c r="FP1041" s="3"/>
      <c r="FQ1041" s="3"/>
      <c r="FR1041" s="3"/>
      <c r="FS1041" s="3"/>
      <c r="FT1041" s="3"/>
      <c r="FU1041" s="3"/>
      <c r="FV1041" s="3"/>
      <c r="FW1041" s="3"/>
      <c r="FX1041" s="3"/>
      <c r="FY1041" s="3"/>
      <c r="FZ1041" s="3"/>
      <c r="GA1041" s="3"/>
      <c r="GB1041" s="3"/>
      <c r="GC1041" s="3"/>
      <c r="GD1041" s="3"/>
      <c r="GE1041" s="3"/>
      <c r="GF1041" s="3"/>
      <c r="GG1041" s="3"/>
      <c r="GH1041" s="3"/>
      <c r="GI1041" s="3"/>
      <c r="GJ1041" s="3"/>
      <c r="GK1041" s="3"/>
      <c r="GL1041" s="3"/>
      <c r="GM1041" s="3"/>
      <c r="GN1041" s="3"/>
      <c r="GO1041" s="3"/>
      <c r="GP1041" s="3"/>
      <c r="GQ1041" s="3"/>
      <c r="GR1041" s="3"/>
      <c r="GS1041" s="3"/>
      <c r="GT1041" s="3"/>
      <c r="GU1041" s="3"/>
      <c r="GV1041" s="3"/>
      <c r="GW1041" s="3"/>
      <c r="GX1041" s="3"/>
      <c r="GY1041" s="3"/>
      <c r="GZ1041" s="3"/>
      <c r="HA1041" s="3"/>
      <c r="HB1041" s="3"/>
      <c r="HC1041" s="3"/>
      <c r="HD1041" s="3"/>
      <c r="HE1041" s="3"/>
      <c r="HF1041" s="3"/>
      <c r="HG1041" s="3"/>
      <c r="HH1041" s="3"/>
      <c r="HI1041" s="3"/>
      <c r="HJ1041" s="3"/>
      <c r="HK1041" s="3"/>
      <c r="HL1041" s="3"/>
      <c r="HM1041" s="3"/>
      <c r="HN1041" s="3"/>
      <c r="HO1041" s="3"/>
      <c r="HP1041" s="3"/>
      <c r="HQ1041" s="3"/>
      <c r="HR1041" s="3"/>
      <c r="HS1041" s="3"/>
      <c r="HT1041" s="3"/>
      <c r="HU1041" s="3"/>
      <c r="HV1041" s="3"/>
      <c r="HW1041" s="3"/>
      <c r="HX1041" s="3"/>
      <c r="HY1041" s="3"/>
      <c r="HZ1041" s="3"/>
      <c r="IA1041" s="3"/>
      <c r="IB1041" s="3"/>
      <c r="IC1041" s="3"/>
      <c r="ID1041" s="3"/>
      <c r="IE1041" s="3"/>
      <c r="IF1041" s="3"/>
      <c r="IG1041" s="3"/>
      <c r="IH1041" s="3"/>
      <c r="II1041" s="3"/>
      <c r="IJ1041" s="3"/>
      <c r="IK1041" s="3"/>
      <c r="IL1041" s="3"/>
      <c r="IM1041" s="3"/>
      <c r="IN1041" s="3"/>
      <c r="IO1041" s="3"/>
      <c r="IP1041" s="3"/>
      <c r="IQ1041" s="3"/>
      <c r="IR1041" s="3"/>
      <c r="IS1041" s="3"/>
      <c r="IT1041" s="3"/>
      <c r="IU1041" s="3"/>
      <c r="IV1041" s="3"/>
    </row>
    <row r="1042" spans="1:256" s="196" customFormat="1">
      <c r="A1042" s="118"/>
      <c r="B1042" s="112"/>
      <c r="C1042" s="113"/>
      <c r="D1042" s="114"/>
      <c r="E1042" s="115"/>
      <c r="F1042" s="116"/>
      <c r="G1042" s="117"/>
      <c r="H1042" s="4"/>
      <c r="I1042" s="36"/>
      <c r="J1042" s="37"/>
      <c r="K1042" s="38"/>
      <c r="L1042" s="34"/>
      <c r="N1042" s="35"/>
      <c r="O1042" s="35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3"/>
      <c r="BN1042" s="3"/>
      <c r="BO1042" s="3"/>
      <c r="BP1042" s="3"/>
      <c r="BQ1042" s="3"/>
      <c r="BR1042" s="3"/>
      <c r="BS1042" s="3"/>
      <c r="BT1042" s="3"/>
      <c r="BU1042" s="3"/>
      <c r="BV1042" s="3"/>
      <c r="BW1042" s="3"/>
      <c r="BX1042" s="3"/>
      <c r="BY1042" s="3"/>
      <c r="BZ1042" s="3"/>
      <c r="CA1042" s="3"/>
      <c r="CB1042" s="3"/>
      <c r="CC1042" s="3"/>
      <c r="CD1042" s="3"/>
      <c r="CE1042" s="3"/>
      <c r="CF1042" s="3"/>
      <c r="CG1042" s="3"/>
      <c r="CH1042" s="3"/>
      <c r="CI1042" s="3"/>
      <c r="CJ1042" s="3"/>
      <c r="CK1042" s="3"/>
      <c r="CL1042" s="3"/>
      <c r="CM1042" s="3"/>
      <c r="CN1042" s="3"/>
      <c r="CO1042" s="3"/>
      <c r="CP1042" s="3"/>
      <c r="CQ1042" s="3"/>
      <c r="CR1042" s="3"/>
      <c r="CS1042" s="3"/>
      <c r="CT1042" s="3"/>
      <c r="CU1042" s="3"/>
      <c r="CV1042" s="3"/>
      <c r="CW1042" s="3"/>
      <c r="CX1042" s="3"/>
      <c r="CY1042" s="3"/>
      <c r="CZ1042" s="3"/>
      <c r="DA1042" s="3"/>
      <c r="DB1042" s="3"/>
      <c r="DC1042" s="3"/>
      <c r="DD1042" s="3"/>
      <c r="DE1042" s="3"/>
      <c r="DF1042" s="3"/>
      <c r="DG1042" s="3"/>
      <c r="DH1042" s="3"/>
      <c r="DI1042" s="3"/>
      <c r="DJ1042" s="3"/>
      <c r="DK1042" s="3"/>
      <c r="DL1042" s="3"/>
      <c r="DM1042" s="3"/>
      <c r="DN1042" s="3"/>
      <c r="DO1042" s="3"/>
      <c r="DP1042" s="3"/>
      <c r="DQ1042" s="3"/>
      <c r="DR1042" s="3"/>
      <c r="DS1042" s="3"/>
      <c r="DT1042" s="3"/>
      <c r="DU1042" s="3"/>
      <c r="DV1042" s="3"/>
      <c r="DW1042" s="3"/>
      <c r="DX1042" s="3"/>
      <c r="DY1042" s="3"/>
      <c r="DZ1042" s="3"/>
      <c r="EA1042" s="3"/>
      <c r="EB1042" s="3"/>
      <c r="EC1042" s="3"/>
      <c r="ED1042" s="3"/>
      <c r="EE1042" s="3"/>
      <c r="EF1042" s="3"/>
      <c r="EG1042" s="3"/>
      <c r="EH1042" s="3"/>
      <c r="EI1042" s="3"/>
      <c r="EJ1042" s="3"/>
      <c r="EK1042" s="3"/>
      <c r="EL1042" s="3"/>
      <c r="EM1042" s="3"/>
      <c r="EN1042" s="3"/>
      <c r="EO1042" s="3"/>
      <c r="EP1042" s="3"/>
      <c r="EQ1042" s="3"/>
      <c r="ER1042" s="3"/>
      <c r="ES1042" s="3"/>
      <c r="ET1042" s="3"/>
      <c r="EU1042" s="3"/>
      <c r="EV1042" s="3"/>
      <c r="EW1042" s="3"/>
      <c r="EX1042" s="3"/>
      <c r="EY1042" s="3"/>
      <c r="EZ1042" s="3"/>
      <c r="FA1042" s="3"/>
      <c r="FB1042" s="3"/>
      <c r="FC1042" s="3"/>
      <c r="FD1042" s="3"/>
      <c r="FE1042" s="3"/>
      <c r="FF1042" s="3"/>
      <c r="FG1042" s="3"/>
      <c r="FH1042" s="3"/>
      <c r="FI1042" s="3"/>
      <c r="FJ1042" s="3"/>
      <c r="FK1042" s="3"/>
      <c r="FL1042" s="3"/>
      <c r="FM1042" s="3"/>
      <c r="FN1042" s="3"/>
      <c r="FO1042" s="3"/>
      <c r="FP1042" s="3"/>
      <c r="FQ1042" s="3"/>
      <c r="FR1042" s="3"/>
      <c r="FS1042" s="3"/>
      <c r="FT1042" s="3"/>
      <c r="FU1042" s="3"/>
      <c r="FV1042" s="3"/>
      <c r="FW1042" s="3"/>
      <c r="FX1042" s="3"/>
      <c r="FY1042" s="3"/>
      <c r="FZ1042" s="3"/>
      <c r="GA1042" s="3"/>
      <c r="GB1042" s="3"/>
      <c r="GC1042" s="3"/>
      <c r="GD1042" s="3"/>
      <c r="GE1042" s="3"/>
      <c r="GF1042" s="3"/>
      <c r="GG1042" s="3"/>
      <c r="GH1042" s="3"/>
      <c r="GI1042" s="3"/>
      <c r="GJ1042" s="3"/>
      <c r="GK1042" s="3"/>
      <c r="GL1042" s="3"/>
      <c r="GM1042" s="3"/>
      <c r="GN1042" s="3"/>
      <c r="GO1042" s="3"/>
      <c r="GP1042" s="3"/>
      <c r="GQ1042" s="3"/>
      <c r="GR1042" s="3"/>
      <c r="GS1042" s="3"/>
      <c r="GT1042" s="3"/>
      <c r="GU1042" s="3"/>
      <c r="GV1042" s="3"/>
      <c r="GW1042" s="3"/>
      <c r="GX1042" s="3"/>
      <c r="GY1042" s="3"/>
      <c r="GZ1042" s="3"/>
      <c r="HA1042" s="3"/>
      <c r="HB1042" s="3"/>
      <c r="HC1042" s="3"/>
      <c r="HD1042" s="3"/>
      <c r="HE1042" s="3"/>
      <c r="HF1042" s="3"/>
      <c r="HG1042" s="3"/>
      <c r="HH1042" s="3"/>
      <c r="HI1042" s="3"/>
      <c r="HJ1042" s="3"/>
      <c r="HK1042" s="3"/>
      <c r="HL1042" s="3"/>
      <c r="HM1042" s="3"/>
      <c r="HN1042" s="3"/>
      <c r="HO1042" s="3"/>
      <c r="HP1042" s="3"/>
      <c r="HQ1042" s="3"/>
      <c r="HR1042" s="3"/>
      <c r="HS1042" s="3"/>
      <c r="HT1042" s="3"/>
      <c r="HU1042" s="3"/>
      <c r="HV1042" s="3"/>
      <c r="HW1042" s="3"/>
      <c r="HX1042" s="3"/>
      <c r="HY1042" s="3"/>
      <c r="HZ1042" s="3"/>
      <c r="IA1042" s="3"/>
      <c r="IB1042" s="3"/>
      <c r="IC1042" s="3"/>
      <c r="ID1042" s="3"/>
      <c r="IE1042" s="3"/>
      <c r="IF1042" s="3"/>
      <c r="IG1042" s="3"/>
      <c r="IH1042" s="3"/>
      <c r="II1042" s="3"/>
      <c r="IJ1042" s="3"/>
      <c r="IK1042" s="3"/>
      <c r="IL1042" s="3"/>
      <c r="IM1042" s="3"/>
      <c r="IN1042" s="3"/>
      <c r="IO1042" s="3"/>
      <c r="IP1042" s="3"/>
      <c r="IQ1042" s="3"/>
      <c r="IR1042" s="3"/>
      <c r="IS1042" s="3"/>
      <c r="IT1042" s="3"/>
      <c r="IU1042" s="3"/>
      <c r="IV1042" s="3"/>
    </row>
    <row r="1043" spans="1:256" s="196" customFormat="1">
      <c r="A1043" s="118"/>
      <c r="B1043" s="112"/>
      <c r="C1043" s="113"/>
      <c r="D1043" s="114"/>
      <c r="E1043" s="115"/>
      <c r="F1043" s="116"/>
      <c r="G1043" s="117"/>
      <c r="H1043" s="4"/>
      <c r="I1043" s="36"/>
      <c r="J1043" s="37"/>
      <c r="K1043" s="38"/>
      <c r="L1043" s="34"/>
      <c r="N1043" s="35"/>
      <c r="O1043" s="35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3"/>
      <c r="BN1043" s="3"/>
      <c r="BO1043" s="3"/>
      <c r="BP1043" s="3"/>
      <c r="BQ1043" s="3"/>
      <c r="BR1043" s="3"/>
      <c r="BS1043" s="3"/>
      <c r="BT1043" s="3"/>
      <c r="BU1043" s="3"/>
      <c r="BV1043" s="3"/>
      <c r="BW1043" s="3"/>
      <c r="BX1043" s="3"/>
      <c r="BY1043" s="3"/>
      <c r="BZ1043" s="3"/>
      <c r="CA1043" s="3"/>
      <c r="CB1043" s="3"/>
      <c r="CC1043" s="3"/>
      <c r="CD1043" s="3"/>
      <c r="CE1043" s="3"/>
      <c r="CF1043" s="3"/>
      <c r="CG1043" s="3"/>
      <c r="CH1043" s="3"/>
      <c r="CI1043" s="3"/>
      <c r="CJ1043" s="3"/>
      <c r="CK1043" s="3"/>
      <c r="CL1043" s="3"/>
      <c r="CM1043" s="3"/>
      <c r="CN1043" s="3"/>
      <c r="CO1043" s="3"/>
      <c r="CP1043" s="3"/>
      <c r="CQ1043" s="3"/>
      <c r="CR1043" s="3"/>
      <c r="CS1043" s="3"/>
      <c r="CT1043" s="3"/>
      <c r="CU1043" s="3"/>
      <c r="CV1043" s="3"/>
      <c r="CW1043" s="3"/>
      <c r="CX1043" s="3"/>
      <c r="CY1043" s="3"/>
      <c r="CZ1043" s="3"/>
      <c r="DA1043" s="3"/>
      <c r="DB1043" s="3"/>
      <c r="DC1043" s="3"/>
      <c r="DD1043" s="3"/>
      <c r="DE1043" s="3"/>
      <c r="DF1043" s="3"/>
      <c r="DG1043" s="3"/>
      <c r="DH1043" s="3"/>
      <c r="DI1043" s="3"/>
      <c r="DJ1043" s="3"/>
      <c r="DK1043" s="3"/>
      <c r="DL1043" s="3"/>
      <c r="DM1043" s="3"/>
      <c r="DN1043" s="3"/>
      <c r="DO1043" s="3"/>
      <c r="DP1043" s="3"/>
      <c r="DQ1043" s="3"/>
      <c r="DR1043" s="3"/>
      <c r="DS1043" s="3"/>
      <c r="DT1043" s="3"/>
      <c r="DU1043" s="3"/>
      <c r="DV1043" s="3"/>
      <c r="DW1043" s="3"/>
      <c r="DX1043" s="3"/>
      <c r="DY1043" s="3"/>
      <c r="DZ1043" s="3"/>
      <c r="EA1043" s="3"/>
      <c r="EB1043" s="3"/>
      <c r="EC1043" s="3"/>
      <c r="ED1043" s="3"/>
      <c r="EE1043" s="3"/>
      <c r="EF1043" s="3"/>
      <c r="EG1043" s="3"/>
      <c r="EH1043" s="3"/>
      <c r="EI1043" s="3"/>
      <c r="EJ1043" s="3"/>
      <c r="EK1043" s="3"/>
      <c r="EL1043" s="3"/>
      <c r="EM1043" s="3"/>
      <c r="EN1043" s="3"/>
      <c r="EO1043" s="3"/>
      <c r="EP1043" s="3"/>
      <c r="EQ1043" s="3"/>
      <c r="ER1043" s="3"/>
      <c r="ES1043" s="3"/>
      <c r="ET1043" s="3"/>
      <c r="EU1043" s="3"/>
      <c r="EV1043" s="3"/>
      <c r="EW1043" s="3"/>
      <c r="EX1043" s="3"/>
      <c r="EY1043" s="3"/>
      <c r="EZ1043" s="3"/>
      <c r="FA1043" s="3"/>
      <c r="FB1043" s="3"/>
      <c r="FC1043" s="3"/>
      <c r="FD1043" s="3"/>
      <c r="FE1043" s="3"/>
      <c r="FF1043" s="3"/>
      <c r="FG1043" s="3"/>
      <c r="FH1043" s="3"/>
      <c r="FI1043" s="3"/>
      <c r="FJ1043" s="3"/>
      <c r="FK1043" s="3"/>
      <c r="FL1043" s="3"/>
      <c r="FM1043" s="3"/>
      <c r="FN1043" s="3"/>
      <c r="FO1043" s="3"/>
      <c r="FP1043" s="3"/>
      <c r="FQ1043" s="3"/>
      <c r="FR1043" s="3"/>
      <c r="FS1043" s="3"/>
      <c r="FT1043" s="3"/>
      <c r="FU1043" s="3"/>
      <c r="FV1043" s="3"/>
      <c r="FW1043" s="3"/>
      <c r="FX1043" s="3"/>
      <c r="FY1043" s="3"/>
      <c r="FZ1043" s="3"/>
      <c r="GA1043" s="3"/>
      <c r="GB1043" s="3"/>
      <c r="GC1043" s="3"/>
      <c r="GD1043" s="3"/>
      <c r="GE1043" s="3"/>
      <c r="GF1043" s="3"/>
      <c r="GG1043" s="3"/>
      <c r="GH1043" s="3"/>
      <c r="GI1043" s="3"/>
      <c r="GJ1043" s="3"/>
      <c r="GK1043" s="3"/>
      <c r="GL1043" s="3"/>
      <c r="GM1043" s="3"/>
      <c r="GN1043" s="3"/>
      <c r="GO1043" s="3"/>
      <c r="GP1043" s="3"/>
      <c r="GQ1043" s="3"/>
      <c r="GR1043" s="3"/>
      <c r="GS1043" s="3"/>
      <c r="GT1043" s="3"/>
      <c r="GU1043" s="3"/>
      <c r="GV1043" s="3"/>
      <c r="GW1043" s="3"/>
      <c r="GX1043" s="3"/>
      <c r="GY1043" s="3"/>
      <c r="GZ1043" s="3"/>
      <c r="HA1043" s="3"/>
      <c r="HB1043" s="3"/>
      <c r="HC1043" s="3"/>
      <c r="HD1043" s="3"/>
      <c r="HE1043" s="3"/>
      <c r="HF1043" s="3"/>
      <c r="HG1043" s="3"/>
      <c r="HH1043" s="3"/>
      <c r="HI1043" s="3"/>
      <c r="HJ1043" s="3"/>
      <c r="HK1043" s="3"/>
      <c r="HL1043" s="3"/>
      <c r="HM1043" s="3"/>
      <c r="HN1043" s="3"/>
      <c r="HO1043" s="3"/>
      <c r="HP1043" s="3"/>
      <c r="HQ1043" s="3"/>
      <c r="HR1043" s="3"/>
      <c r="HS1043" s="3"/>
      <c r="HT1043" s="3"/>
      <c r="HU1043" s="3"/>
      <c r="HV1043" s="3"/>
      <c r="HW1043" s="3"/>
      <c r="HX1043" s="3"/>
      <c r="HY1043" s="3"/>
      <c r="HZ1043" s="3"/>
      <c r="IA1043" s="3"/>
      <c r="IB1043" s="3"/>
      <c r="IC1043" s="3"/>
      <c r="ID1043" s="3"/>
      <c r="IE1043" s="3"/>
      <c r="IF1043" s="3"/>
      <c r="IG1043" s="3"/>
      <c r="IH1043" s="3"/>
      <c r="II1043" s="3"/>
      <c r="IJ1043" s="3"/>
      <c r="IK1043" s="3"/>
      <c r="IL1043" s="3"/>
      <c r="IM1043" s="3"/>
      <c r="IN1043" s="3"/>
      <c r="IO1043" s="3"/>
      <c r="IP1043" s="3"/>
      <c r="IQ1043" s="3"/>
      <c r="IR1043" s="3"/>
      <c r="IS1043" s="3"/>
      <c r="IT1043" s="3"/>
      <c r="IU1043" s="3"/>
      <c r="IV1043" s="3"/>
    </row>
    <row r="1045" spans="1:256" s="196" customFormat="1">
      <c r="A1045" s="118"/>
      <c r="B1045" s="112"/>
      <c r="C1045" s="113"/>
      <c r="D1045" s="114"/>
      <c r="E1045" s="115"/>
      <c r="F1045" s="116"/>
      <c r="G1045" s="117"/>
      <c r="H1045" s="4"/>
      <c r="I1045" s="36"/>
      <c r="J1045" s="37"/>
      <c r="K1045" s="38"/>
      <c r="L1045" s="34"/>
      <c r="N1045" s="35"/>
      <c r="O1045" s="35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3"/>
      <c r="BN1045" s="3"/>
      <c r="BO1045" s="3"/>
      <c r="BP1045" s="3"/>
      <c r="BQ1045" s="3"/>
      <c r="BR1045" s="3"/>
      <c r="BS1045" s="3"/>
      <c r="BT1045" s="3"/>
      <c r="BU1045" s="3"/>
      <c r="BV1045" s="3"/>
      <c r="BW1045" s="3"/>
      <c r="BX1045" s="3"/>
      <c r="BY1045" s="3"/>
      <c r="BZ1045" s="3"/>
      <c r="CA1045" s="3"/>
      <c r="CB1045" s="3"/>
      <c r="CC1045" s="3"/>
      <c r="CD1045" s="3"/>
      <c r="CE1045" s="3"/>
      <c r="CF1045" s="3"/>
      <c r="CG1045" s="3"/>
      <c r="CH1045" s="3"/>
      <c r="CI1045" s="3"/>
      <c r="CJ1045" s="3"/>
      <c r="CK1045" s="3"/>
      <c r="CL1045" s="3"/>
      <c r="CM1045" s="3"/>
      <c r="CN1045" s="3"/>
      <c r="CO1045" s="3"/>
      <c r="CP1045" s="3"/>
      <c r="CQ1045" s="3"/>
      <c r="CR1045" s="3"/>
      <c r="CS1045" s="3"/>
      <c r="CT1045" s="3"/>
      <c r="CU1045" s="3"/>
      <c r="CV1045" s="3"/>
      <c r="CW1045" s="3"/>
      <c r="CX1045" s="3"/>
      <c r="CY1045" s="3"/>
      <c r="CZ1045" s="3"/>
      <c r="DA1045" s="3"/>
      <c r="DB1045" s="3"/>
      <c r="DC1045" s="3"/>
      <c r="DD1045" s="3"/>
      <c r="DE1045" s="3"/>
      <c r="DF1045" s="3"/>
      <c r="DG1045" s="3"/>
      <c r="DH1045" s="3"/>
      <c r="DI1045" s="3"/>
      <c r="DJ1045" s="3"/>
      <c r="DK1045" s="3"/>
      <c r="DL1045" s="3"/>
      <c r="DM1045" s="3"/>
      <c r="DN1045" s="3"/>
      <c r="DO1045" s="3"/>
      <c r="DP1045" s="3"/>
      <c r="DQ1045" s="3"/>
      <c r="DR1045" s="3"/>
      <c r="DS1045" s="3"/>
      <c r="DT1045" s="3"/>
      <c r="DU1045" s="3"/>
      <c r="DV1045" s="3"/>
      <c r="DW1045" s="3"/>
      <c r="DX1045" s="3"/>
      <c r="DY1045" s="3"/>
      <c r="DZ1045" s="3"/>
      <c r="EA1045" s="3"/>
      <c r="EB1045" s="3"/>
      <c r="EC1045" s="3"/>
      <c r="ED1045" s="3"/>
      <c r="EE1045" s="3"/>
      <c r="EF1045" s="3"/>
      <c r="EG1045" s="3"/>
      <c r="EH1045" s="3"/>
      <c r="EI1045" s="3"/>
      <c r="EJ1045" s="3"/>
      <c r="EK1045" s="3"/>
      <c r="EL1045" s="3"/>
      <c r="EM1045" s="3"/>
      <c r="EN1045" s="3"/>
      <c r="EO1045" s="3"/>
      <c r="EP1045" s="3"/>
      <c r="EQ1045" s="3"/>
      <c r="ER1045" s="3"/>
      <c r="ES1045" s="3"/>
      <c r="ET1045" s="3"/>
      <c r="EU1045" s="3"/>
      <c r="EV1045" s="3"/>
      <c r="EW1045" s="3"/>
      <c r="EX1045" s="3"/>
      <c r="EY1045" s="3"/>
      <c r="EZ1045" s="3"/>
      <c r="FA1045" s="3"/>
      <c r="FB1045" s="3"/>
      <c r="FC1045" s="3"/>
      <c r="FD1045" s="3"/>
      <c r="FE1045" s="3"/>
      <c r="FF1045" s="3"/>
      <c r="FG1045" s="3"/>
      <c r="FH1045" s="3"/>
      <c r="FI1045" s="3"/>
      <c r="FJ1045" s="3"/>
      <c r="FK1045" s="3"/>
      <c r="FL1045" s="3"/>
      <c r="FM1045" s="3"/>
      <c r="FN1045" s="3"/>
      <c r="FO1045" s="3"/>
      <c r="FP1045" s="3"/>
      <c r="FQ1045" s="3"/>
      <c r="FR1045" s="3"/>
      <c r="FS1045" s="3"/>
      <c r="FT1045" s="3"/>
      <c r="FU1045" s="3"/>
      <c r="FV1045" s="3"/>
      <c r="FW1045" s="3"/>
      <c r="FX1045" s="3"/>
      <c r="FY1045" s="3"/>
      <c r="FZ1045" s="3"/>
      <c r="GA1045" s="3"/>
      <c r="GB1045" s="3"/>
      <c r="GC1045" s="3"/>
      <c r="GD1045" s="3"/>
      <c r="GE1045" s="3"/>
      <c r="GF1045" s="3"/>
      <c r="GG1045" s="3"/>
      <c r="GH1045" s="3"/>
      <c r="GI1045" s="3"/>
      <c r="GJ1045" s="3"/>
      <c r="GK1045" s="3"/>
      <c r="GL1045" s="3"/>
      <c r="GM1045" s="3"/>
      <c r="GN1045" s="3"/>
      <c r="GO1045" s="3"/>
      <c r="GP1045" s="3"/>
      <c r="GQ1045" s="3"/>
      <c r="GR1045" s="3"/>
      <c r="GS1045" s="3"/>
      <c r="GT1045" s="3"/>
      <c r="GU1045" s="3"/>
      <c r="GV1045" s="3"/>
      <c r="GW1045" s="3"/>
      <c r="GX1045" s="3"/>
      <c r="GY1045" s="3"/>
      <c r="GZ1045" s="3"/>
      <c r="HA1045" s="3"/>
      <c r="HB1045" s="3"/>
      <c r="HC1045" s="3"/>
      <c r="HD1045" s="3"/>
      <c r="HE1045" s="3"/>
      <c r="HF1045" s="3"/>
      <c r="HG1045" s="3"/>
      <c r="HH1045" s="3"/>
      <c r="HI1045" s="3"/>
      <c r="HJ1045" s="3"/>
      <c r="HK1045" s="3"/>
      <c r="HL1045" s="3"/>
      <c r="HM1045" s="3"/>
      <c r="HN1045" s="3"/>
      <c r="HO1045" s="3"/>
      <c r="HP1045" s="3"/>
      <c r="HQ1045" s="3"/>
      <c r="HR1045" s="3"/>
      <c r="HS1045" s="3"/>
      <c r="HT1045" s="3"/>
      <c r="HU1045" s="3"/>
      <c r="HV1045" s="3"/>
      <c r="HW1045" s="3"/>
      <c r="HX1045" s="3"/>
      <c r="HY1045" s="3"/>
      <c r="HZ1045" s="3"/>
      <c r="IA1045" s="3"/>
      <c r="IB1045" s="3"/>
      <c r="IC1045" s="3"/>
      <c r="ID1045" s="3"/>
      <c r="IE1045" s="3"/>
      <c r="IF1045" s="3"/>
      <c r="IG1045" s="3"/>
      <c r="IH1045" s="3"/>
      <c r="II1045" s="3"/>
      <c r="IJ1045" s="3"/>
      <c r="IK1045" s="3"/>
      <c r="IL1045" s="3"/>
      <c r="IM1045" s="3"/>
      <c r="IN1045" s="3"/>
      <c r="IO1045" s="3"/>
      <c r="IP1045" s="3"/>
      <c r="IQ1045" s="3"/>
      <c r="IR1045" s="3"/>
      <c r="IS1045" s="3"/>
      <c r="IT1045" s="3"/>
      <c r="IU1045" s="3"/>
      <c r="IV1045" s="3"/>
    </row>
    <row r="1047" spans="1:256" s="196" customFormat="1">
      <c r="A1047" s="118"/>
      <c r="B1047" s="112"/>
      <c r="C1047" s="113"/>
      <c r="D1047" s="114"/>
      <c r="E1047" s="115"/>
      <c r="F1047" s="116"/>
      <c r="G1047" s="117"/>
      <c r="H1047" s="4"/>
      <c r="I1047" s="36"/>
      <c r="J1047" s="37"/>
      <c r="K1047" s="38"/>
      <c r="L1047" s="34"/>
      <c r="N1047" s="35"/>
      <c r="O1047" s="35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3"/>
      <c r="BN1047" s="3"/>
      <c r="BO1047" s="3"/>
      <c r="BP1047" s="3"/>
      <c r="BQ1047" s="3"/>
      <c r="BR1047" s="3"/>
      <c r="BS1047" s="3"/>
      <c r="BT1047" s="3"/>
      <c r="BU1047" s="3"/>
      <c r="BV1047" s="3"/>
      <c r="BW1047" s="3"/>
      <c r="BX1047" s="3"/>
      <c r="BY1047" s="3"/>
      <c r="BZ1047" s="3"/>
      <c r="CA1047" s="3"/>
      <c r="CB1047" s="3"/>
      <c r="CC1047" s="3"/>
      <c r="CD1047" s="3"/>
      <c r="CE1047" s="3"/>
      <c r="CF1047" s="3"/>
      <c r="CG1047" s="3"/>
      <c r="CH1047" s="3"/>
      <c r="CI1047" s="3"/>
      <c r="CJ1047" s="3"/>
      <c r="CK1047" s="3"/>
      <c r="CL1047" s="3"/>
      <c r="CM1047" s="3"/>
      <c r="CN1047" s="3"/>
      <c r="CO1047" s="3"/>
      <c r="CP1047" s="3"/>
      <c r="CQ1047" s="3"/>
      <c r="CR1047" s="3"/>
      <c r="CS1047" s="3"/>
      <c r="CT1047" s="3"/>
      <c r="CU1047" s="3"/>
      <c r="CV1047" s="3"/>
      <c r="CW1047" s="3"/>
      <c r="CX1047" s="3"/>
      <c r="CY1047" s="3"/>
      <c r="CZ1047" s="3"/>
      <c r="DA1047" s="3"/>
      <c r="DB1047" s="3"/>
      <c r="DC1047" s="3"/>
      <c r="DD1047" s="3"/>
      <c r="DE1047" s="3"/>
      <c r="DF1047" s="3"/>
      <c r="DG1047" s="3"/>
      <c r="DH1047" s="3"/>
      <c r="DI1047" s="3"/>
      <c r="DJ1047" s="3"/>
      <c r="DK1047" s="3"/>
      <c r="DL1047" s="3"/>
      <c r="DM1047" s="3"/>
      <c r="DN1047" s="3"/>
      <c r="DO1047" s="3"/>
      <c r="DP1047" s="3"/>
      <c r="DQ1047" s="3"/>
      <c r="DR1047" s="3"/>
      <c r="DS1047" s="3"/>
      <c r="DT1047" s="3"/>
      <c r="DU1047" s="3"/>
      <c r="DV1047" s="3"/>
      <c r="DW1047" s="3"/>
      <c r="DX1047" s="3"/>
      <c r="DY1047" s="3"/>
      <c r="DZ1047" s="3"/>
      <c r="EA1047" s="3"/>
      <c r="EB1047" s="3"/>
      <c r="EC1047" s="3"/>
      <c r="ED1047" s="3"/>
      <c r="EE1047" s="3"/>
      <c r="EF1047" s="3"/>
      <c r="EG1047" s="3"/>
      <c r="EH1047" s="3"/>
      <c r="EI1047" s="3"/>
      <c r="EJ1047" s="3"/>
      <c r="EK1047" s="3"/>
      <c r="EL1047" s="3"/>
      <c r="EM1047" s="3"/>
      <c r="EN1047" s="3"/>
      <c r="EO1047" s="3"/>
      <c r="EP1047" s="3"/>
      <c r="EQ1047" s="3"/>
      <c r="ER1047" s="3"/>
      <c r="ES1047" s="3"/>
      <c r="ET1047" s="3"/>
      <c r="EU1047" s="3"/>
      <c r="EV1047" s="3"/>
      <c r="EW1047" s="3"/>
      <c r="EX1047" s="3"/>
      <c r="EY1047" s="3"/>
      <c r="EZ1047" s="3"/>
      <c r="FA1047" s="3"/>
      <c r="FB1047" s="3"/>
      <c r="FC1047" s="3"/>
      <c r="FD1047" s="3"/>
      <c r="FE1047" s="3"/>
      <c r="FF1047" s="3"/>
      <c r="FG1047" s="3"/>
      <c r="FH1047" s="3"/>
      <c r="FI1047" s="3"/>
      <c r="FJ1047" s="3"/>
      <c r="FK1047" s="3"/>
      <c r="FL1047" s="3"/>
      <c r="FM1047" s="3"/>
      <c r="FN1047" s="3"/>
      <c r="FO1047" s="3"/>
      <c r="FP1047" s="3"/>
      <c r="FQ1047" s="3"/>
      <c r="FR1047" s="3"/>
      <c r="FS1047" s="3"/>
      <c r="FT1047" s="3"/>
      <c r="FU1047" s="3"/>
      <c r="FV1047" s="3"/>
      <c r="FW1047" s="3"/>
      <c r="FX1047" s="3"/>
      <c r="FY1047" s="3"/>
      <c r="FZ1047" s="3"/>
      <c r="GA1047" s="3"/>
      <c r="GB1047" s="3"/>
      <c r="GC1047" s="3"/>
      <c r="GD1047" s="3"/>
      <c r="GE1047" s="3"/>
      <c r="GF1047" s="3"/>
      <c r="GG1047" s="3"/>
      <c r="GH1047" s="3"/>
      <c r="GI1047" s="3"/>
      <c r="GJ1047" s="3"/>
      <c r="GK1047" s="3"/>
      <c r="GL1047" s="3"/>
      <c r="GM1047" s="3"/>
      <c r="GN1047" s="3"/>
      <c r="GO1047" s="3"/>
      <c r="GP1047" s="3"/>
      <c r="GQ1047" s="3"/>
      <c r="GR1047" s="3"/>
      <c r="GS1047" s="3"/>
      <c r="GT1047" s="3"/>
      <c r="GU1047" s="3"/>
      <c r="GV1047" s="3"/>
      <c r="GW1047" s="3"/>
      <c r="GX1047" s="3"/>
      <c r="GY1047" s="3"/>
      <c r="GZ1047" s="3"/>
      <c r="HA1047" s="3"/>
      <c r="HB1047" s="3"/>
      <c r="HC1047" s="3"/>
      <c r="HD1047" s="3"/>
      <c r="HE1047" s="3"/>
      <c r="HF1047" s="3"/>
      <c r="HG1047" s="3"/>
      <c r="HH1047" s="3"/>
      <c r="HI1047" s="3"/>
      <c r="HJ1047" s="3"/>
      <c r="HK1047" s="3"/>
      <c r="HL1047" s="3"/>
      <c r="HM1047" s="3"/>
      <c r="HN1047" s="3"/>
      <c r="HO1047" s="3"/>
      <c r="HP1047" s="3"/>
      <c r="HQ1047" s="3"/>
      <c r="HR1047" s="3"/>
      <c r="HS1047" s="3"/>
      <c r="HT1047" s="3"/>
      <c r="HU1047" s="3"/>
      <c r="HV1047" s="3"/>
      <c r="HW1047" s="3"/>
      <c r="HX1047" s="3"/>
      <c r="HY1047" s="3"/>
      <c r="HZ1047" s="3"/>
      <c r="IA1047" s="3"/>
      <c r="IB1047" s="3"/>
      <c r="IC1047" s="3"/>
      <c r="ID1047" s="3"/>
      <c r="IE1047" s="3"/>
      <c r="IF1047" s="3"/>
      <c r="IG1047" s="3"/>
      <c r="IH1047" s="3"/>
      <c r="II1047" s="3"/>
      <c r="IJ1047" s="3"/>
      <c r="IK1047" s="3"/>
      <c r="IL1047" s="3"/>
      <c r="IM1047" s="3"/>
      <c r="IN1047" s="3"/>
      <c r="IO1047" s="3"/>
      <c r="IP1047" s="3"/>
      <c r="IQ1047" s="3"/>
      <c r="IR1047" s="3"/>
      <c r="IS1047" s="3"/>
      <c r="IT1047" s="3"/>
      <c r="IU1047" s="3"/>
      <c r="IV1047" s="3"/>
    </row>
    <row r="1048" spans="1:256" s="196" customFormat="1">
      <c r="A1048" s="118"/>
      <c r="B1048" s="112"/>
      <c r="C1048" s="113"/>
      <c r="D1048" s="114"/>
      <c r="E1048" s="115"/>
      <c r="F1048" s="116"/>
      <c r="G1048" s="117"/>
      <c r="H1048" s="4"/>
      <c r="I1048" s="36"/>
      <c r="J1048" s="37"/>
      <c r="K1048" s="38"/>
      <c r="L1048" s="34"/>
      <c r="N1048" s="35"/>
      <c r="O1048" s="35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3"/>
      <c r="BN1048" s="3"/>
      <c r="BO1048" s="3"/>
      <c r="BP1048" s="3"/>
      <c r="BQ1048" s="3"/>
      <c r="BR1048" s="3"/>
      <c r="BS1048" s="3"/>
      <c r="BT1048" s="3"/>
      <c r="BU1048" s="3"/>
      <c r="BV1048" s="3"/>
      <c r="BW1048" s="3"/>
      <c r="BX1048" s="3"/>
      <c r="BY1048" s="3"/>
      <c r="BZ1048" s="3"/>
      <c r="CA1048" s="3"/>
      <c r="CB1048" s="3"/>
      <c r="CC1048" s="3"/>
      <c r="CD1048" s="3"/>
      <c r="CE1048" s="3"/>
      <c r="CF1048" s="3"/>
      <c r="CG1048" s="3"/>
      <c r="CH1048" s="3"/>
      <c r="CI1048" s="3"/>
      <c r="CJ1048" s="3"/>
      <c r="CK1048" s="3"/>
      <c r="CL1048" s="3"/>
      <c r="CM1048" s="3"/>
      <c r="CN1048" s="3"/>
      <c r="CO1048" s="3"/>
      <c r="CP1048" s="3"/>
      <c r="CQ1048" s="3"/>
      <c r="CR1048" s="3"/>
      <c r="CS1048" s="3"/>
      <c r="CT1048" s="3"/>
      <c r="CU1048" s="3"/>
      <c r="CV1048" s="3"/>
      <c r="CW1048" s="3"/>
      <c r="CX1048" s="3"/>
      <c r="CY1048" s="3"/>
      <c r="CZ1048" s="3"/>
      <c r="DA1048" s="3"/>
      <c r="DB1048" s="3"/>
      <c r="DC1048" s="3"/>
      <c r="DD1048" s="3"/>
      <c r="DE1048" s="3"/>
      <c r="DF1048" s="3"/>
      <c r="DG1048" s="3"/>
      <c r="DH1048" s="3"/>
      <c r="DI1048" s="3"/>
      <c r="DJ1048" s="3"/>
      <c r="DK1048" s="3"/>
      <c r="DL1048" s="3"/>
      <c r="DM1048" s="3"/>
      <c r="DN1048" s="3"/>
      <c r="DO1048" s="3"/>
      <c r="DP1048" s="3"/>
      <c r="DQ1048" s="3"/>
      <c r="DR1048" s="3"/>
      <c r="DS1048" s="3"/>
      <c r="DT1048" s="3"/>
      <c r="DU1048" s="3"/>
      <c r="DV1048" s="3"/>
      <c r="DW1048" s="3"/>
      <c r="DX1048" s="3"/>
      <c r="DY1048" s="3"/>
      <c r="DZ1048" s="3"/>
      <c r="EA1048" s="3"/>
      <c r="EB1048" s="3"/>
      <c r="EC1048" s="3"/>
      <c r="ED1048" s="3"/>
      <c r="EE1048" s="3"/>
      <c r="EF1048" s="3"/>
      <c r="EG1048" s="3"/>
      <c r="EH1048" s="3"/>
      <c r="EI1048" s="3"/>
      <c r="EJ1048" s="3"/>
      <c r="EK1048" s="3"/>
      <c r="EL1048" s="3"/>
      <c r="EM1048" s="3"/>
      <c r="EN1048" s="3"/>
      <c r="EO1048" s="3"/>
      <c r="EP1048" s="3"/>
      <c r="EQ1048" s="3"/>
      <c r="ER1048" s="3"/>
      <c r="ES1048" s="3"/>
      <c r="ET1048" s="3"/>
      <c r="EU1048" s="3"/>
      <c r="EV1048" s="3"/>
      <c r="EW1048" s="3"/>
      <c r="EX1048" s="3"/>
      <c r="EY1048" s="3"/>
      <c r="EZ1048" s="3"/>
      <c r="FA1048" s="3"/>
      <c r="FB1048" s="3"/>
      <c r="FC1048" s="3"/>
      <c r="FD1048" s="3"/>
      <c r="FE1048" s="3"/>
      <c r="FF1048" s="3"/>
      <c r="FG1048" s="3"/>
      <c r="FH1048" s="3"/>
      <c r="FI1048" s="3"/>
      <c r="FJ1048" s="3"/>
      <c r="FK1048" s="3"/>
      <c r="FL1048" s="3"/>
      <c r="FM1048" s="3"/>
      <c r="FN1048" s="3"/>
      <c r="FO1048" s="3"/>
      <c r="FP1048" s="3"/>
      <c r="FQ1048" s="3"/>
      <c r="FR1048" s="3"/>
      <c r="FS1048" s="3"/>
      <c r="FT1048" s="3"/>
      <c r="FU1048" s="3"/>
      <c r="FV1048" s="3"/>
      <c r="FW1048" s="3"/>
      <c r="FX1048" s="3"/>
      <c r="FY1048" s="3"/>
      <c r="FZ1048" s="3"/>
      <c r="GA1048" s="3"/>
      <c r="GB1048" s="3"/>
      <c r="GC1048" s="3"/>
      <c r="GD1048" s="3"/>
      <c r="GE1048" s="3"/>
      <c r="GF1048" s="3"/>
      <c r="GG1048" s="3"/>
      <c r="GH1048" s="3"/>
      <c r="GI1048" s="3"/>
      <c r="GJ1048" s="3"/>
      <c r="GK1048" s="3"/>
      <c r="GL1048" s="3"/>
      <c r="GM1048" s="3"/>
      <c r="GN1048" s="3"/>
      <c r="GO1048" s="3"/>
      <c r="GP1048" s="3"/>
      <c r="GQ1048" s="3"/>
      <c r="GR1048" s="3"/>
      <c r="GS1048" s="3"/>
      <c r="GT1048" s="3"/>
      <c r="GU1048" s="3"/>
      <c r="GV1048" s="3"/>
      <c r="GW1048" s="3"/>
      <c r="GX1048" s="3"/>
      <c r="GY1048" s="3"/>
      <c r="GZ1048" s="3"/>
      <c r="HA1048" s="3"/>
      <c r="HB1048" s="3"/>
      <c r="HC1048" s="3"/>
      <c r="HD1048" s="3"/>
      <c r="HE1048" s="3"/>
      <c r="HF1048" s="3"/>
      <c r="HG1048" s="3"/>
      <c r="HH1048" s="3"/>
      <c r="HI1048" s="3"/>
      <c r="HJ1048" s="3"/>
      <c r="HK1048" s="3"/>
      <c r="HL1048" s="3"/>
      <c r="HM1048" s="3"/>
      <c r="HN1048" s="3"/>
      <c r="HO1048" s="3"/>
      <c r="HP1048" s="3"/>
      <c r="HQ1048" s="3"/>
      <c r="HR1048" s="3"/>
      <c r="HS1048" s="3"/>
      <c r="HT1048" s="3"/>
      <c r="HU1048" s="3"/>
      <c r="HV1048" s="3"/>
      <c r="HW1048" s="3"/>
      <c r="HX1048" s="3"/>
      <c r="HY1048" s="3"/>
      <c r="HZ1048" s="3"/>
      <c r="IA1048" s="3"/>
      <c r="IB1048" s="3"/>
      <c r="IC1048" s="3"/>
      <c r="ID1048" s="3"/>
      <c r="IE1048" s="3"/>
      <c r="IF1048" s="3"/>
      <c r="IG1048" s="3"/>
      <c r="IH1048" s="3"/>
      <c r="II1048" s="3"/>
      <c r="IJ1048" s="3"/>
      <c r="IK1048" s="3"/>
      <c r="IL1048" s="3"/>
      <c r="IM1048" s="3"/>
      <c r="IN1048" s="3"/>
      <c r="IO1048" s="3"/>
      <c r="IP1048" s="3"/>
      <c r="IQ1048" s="3"/>
      <c r="IR1048" s="3"/>
      <c r="IS1048" s="3"/>
      <c r="IT1048" s="3"/>
      <c r="IU1048" s="3"/>
      <c r="IV1048" s="3"/>
    </row>
    <row r="1049" spans="1:256" s="196" customFormat="1">
      <c r="A1049" s="118"/>
      <c r="B1049" s="112"/>
      <c r="C1049" s="113"/>
      <c r="D1049" s="114"/>
      <c r="E1049" s="115"/>
      <c r="F1049" s="116"/>
      <c r="G1049" s="117"/>
      <c r="H1049" s="4"/>
      <c r="I1049" s="36"/>
      <c r="J1049" s="37"/>
      <c r="K1049" s="38"/>
      <c r="L1049" s="34"/>
      <c r="N1049" s="35"/>
      <c r="O1049" s="35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3"/>
      <c r="BN1049" s="3"/>
      <c r="BO1049" s="3"/>
      <c r="BP1049" s="3"/>
      <c r="BQ1049" s="3"/>
      <c r="BR1049" s="3"/>
      <c r="BS1049" s="3"/>
      <c r="BT1049" s="3"/>
      <c r="BU1049" s="3"/>
      <c r="BV1049" s="3"/>
      <c r="BW1049" s="3"/>
      <c r="BX1049" s="3"/>
      <c r="BY1049" s="3"/>
      <c r="BZ1049" s="3"/>
      <c r="CA1049" s="3"/>
      <c r="CB1049" s="3"/>
      <c r="CC1049" s="3"/>
      <c r="CD1049" s="3"/>
      <c r="CE1049" s="3"/>
      <c r="CF1049" s="3"/>
      <c r="CG1049" s="3"/>
      <c r="CH1049" s="3"/>
      <c r="CI1049" s="3"/>
      <c r="CJ1049" s="3"/>
      <c r="CK1049" s="3"/>
      <c r="CL1049" s="3"/>
      <c r="CM1049" s="3"/>
      <c r="CN1049" s="3"/>
      <c r="CO1049" s="3"/>
      <c r="CP1049" s="3"/>
      <c r="CQ1049" s="3"/>
      <c r="CR1049" s="3"/>
      <c r="CS1049" s="3"/>
      <c r="CT1049" s="3"/>
      <c r="CU1049" s="3"/>
      <c r="CV1049" s="3"/>
      <c r="CW1049" s="3"/>
      <c r="CX1049" s="3"/>
      <c r="CY1049" s="3"/>
      <c r="CZ1049" s="3"/>
      <c r="DA1049" s="3"/>
      <c r="DB1049" s="3"/>
      <c r="DC1049" s="3"/>
      <c r="DD1049" s="3"/>
      <c r="DE1049" s="3"/>
      <c r="DF1049" s="3"/>
      <c r="DG1049" s="3"/>
      <c r="DH1049" s="3"/>
      <c r="DI1049" s="3"/>
      <c r="DJ1049" s="3"/>
      <c r="DK1049" s="3"/>
      <c r="DL1049" s="3"/>
      <c r="DM1049" s="3"/>
      <c r="DN1049" s="3"/>
      <c r="DO1049" s="3"/>
      <c r="DP1049" s="3"/>
      <c r="DQ1049" s="3"/>
      <c r="DR1049" s="3"/>
      <c r="DS1049" s="3"/>
      <c r="DT1049" s="3"/>
      <c r="DU1049" s="3"/>
      <c r="DV1049" s="3"/>
      <c r="DW1049" s="3"/>
      <c r="DX1049" s="3"/>
      <c r="DY1049" s="3"/>
      <c r="DZ1049" s="3"/>
      <c r="EA1049" s="3"/>
      <c r="EB1049" s="3"/>
      <c r="EC1049" s="3"/>
      <c r="ED1049" s="3"/>
      <c r="EE1049" s="3"/>
      <c r="EF1049" s="3"/>
      <c r="EG1049" s="3"/>
      <c r="EH1049" s="3"/>
      <c r="EI1049" s="3"/>
      <c r="EJ1049" s="3"/>
      <c r="EK1049" s="3"/>
      <c r="EL1049" s="3"/>
      <c r="EM1049" s="3"/>
      <c r="EN1049" s="3"/>
      <c r="EO1049" s="3"/>
      <c r="EP1049" s="3"/>
      <c r="EQ1049" s="3"/>
      <c r="ER1049" s="3"/>
      <c r="ES1049" s="3"/>
      <c r="ET1049" s="3"/>
      <c r="EU1049" s="3"/>
      <c r="EV1049" s="3"/>
      <c r="EW1049" s="3"/>
      <c r="EX1049" s="3"/>
      <c r="EY1049" s="3"/>
      <c r="EZ1049" s="3"/>
      <c r="FA1049" s="3"/>
      <c r="FB1049" s="3"/>
      <c r="FC1049" s="3"/>
      <c r="FD1049" s="3"/>
      <c r="FE1049" s="3"/>
      <c r="FF1049" s="3"/>
      <c r="FG1049" s="3"/>
      <c r="FH1049" s="3"/>
      <c r="FI1049" s="3"/>
      <c r="FJ1049" s="3"/>
      <c r="FK1049" s="3"/>
      <c r="FL1049" s="3"/>
      <c r="FM1049" s="3"/>
      <c r="FN1049" s="3"/>
      <c r="FO1049" s="3"/>
      <c r="FP1049" s="3"/>
      <c r="FQ1049" s="3"/>
      <c r="FR1049" s="3"/>
      <c r="FS1049" s="3"/>
      <c r="FT1049" s="3"/>
      <c r="FU1049" s="3"/>
      <c r="FV1049" s="3"/>
      <c r="FW1049" s="3"/>
      <c r="FX1049" s="3"/>
      <c r="FY1049" s="3"/>
      <c r="FZ1049" s="3"/>
      <c r="GA1049" s="3"/>
      <c r="GB1049" s="3"/>
      <c r="GC1049" s="3"/>
      <c r="GD1049" s="3"/>
      <c r="GE1049" s="3"/>
      <c r="GF1049" s="3"/>
      <c r="GG1049" s="3"/>
      <c r="GH1049" s="3"/>
      <c r="GI1049" s="3"/>
      <c r="GJ1049" s="3"/>
      <c r="GK1049" s="3"/>
      <c r="GL1049" s="3"/>
      <c r="GM1049" s="3"/>
      <c r="GN1049" s="3"/>
      <c r="GO1049" s="3"/>
      <c r="GP1049" s="3"/>
      <c r="GQ1049" s="3"/>
      <c r="GR1049" s="3"/>
      <c r="GS1049" s="3"/>
      <c r="GT1049" s="3"/>
      <c r="GU1049" s="3"/>
      <c r="GV1049" s="3"/>
      <c r="GW1049" s="3"/>
      <c r="GX1049" s="3"/>
      <c r="GY1049" s="3"/>
      <c r="GZ1049" s="3"/>
      <c r="HA1049" s="3"/>
      <c r="HB1049" s="3"/>
      <c r="HC1049" s="3"/>
      <c r="HD1049" s="3"/>
      <c r="HE1049" s="3"/>
      <c r="HF1049" s="3"/>
      <c r="HG1049" s="3"/>
      <c r="HH1049" s="3"/>
      <c r="HI1049" s="3"/>
      <c r="HJ1049" s="3"/>
      <c r="HK1049" s="3"/>
      <c r="HL1049" s="3"/>
      <c r="HM1049" s="3"/>
      <c r="HN1049" s="3"/>
      <c r="HO1049" s="3"/>
      <c r="HP1049" s="3"/>
      <c r="HQ1049" s="3"/>
      <c r="HR1049" s="3"/>
      <c r="HS1049" s="3"/>
      <c r="HT1049" s="3"/>
      <c r="HU1049" s="3"/>
      <c r="HV1049" s="3"/>
      <c r="HW1049" s="3"/>
      <c r="HX1049" s="3"/>
      <c r="HY1049" s="3"/>
      <c r="HZ1049" s="3"/>
      <c r="IA1049" s="3"/>
      <c r="IB1049" s="3"/>
      <c r="IC1049" s="3"/>
      <c r="ID1049" s="3"/>
      <c r="IE1049" s="3"/>
      <c r="IF1049" s="3"/>
      <c r="IG1049" s="3"/>
      <c r="IH1049" s="3"/>
      <c r="II1049" s="3"/>
      <c r="IJ1049" s="3"/>
      <c r="IK1049" s="3"/>
      <c r="IL1049" s="3"/>
      <c r="IM1049" s="3"/>
      <c r="IN1049" s="3"/>
      <c r="IO1049" s="3"/>
      <c r="IP1049" s="3"/>
      <c r="IQ1049" s="3"/>
      <c r="IR1049" s="3"/>
      <c r="IS1049" s="3"/>
      <c r="IT1049" s="3"/>
      <c r="IU1049" s="3"/>
      <c r="IV1049" s="3"/>
    </row>
    <row r="1051" spans="1:256" s="196" customFormat="1">
      <c r="A1051" s="118"/>
      <c r="B1051" s="112"/>
      <c r="C1051" s="113"/>
      <c r="D1051" s="114"/>
      <c r="E1051" s="115"/>
      <c r="F1051" s="116"/>
      <c r="G1051" s="117"/>
      <c r="H1051" s="4"/>
      <c r="I1051" s="36"/>
      <c r="J1051" s="37"/>
      <c r="K1051" s="38"/>
      <c r="L1051" s="34"/>
      <c r="N1051" s="35"/>
      <c r="O1051" s="35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3"/>
      <c r="BN1051" s="3"/>
      <c r="BO1051" s="3"/>
      <c r="BP1051" s="3"/>
      <c r="BQ1051" s="3"/>
      <c r="BR1051" s="3"/>
      <c r="BS1051" s="3"/>
      <c r="BT1051" s="3"/>
      <c r="BU1051" s="3"/>
      <c r="BV1051" s="3"/>
      <c r="BW1051" s="3"/>
      <c r="BX1051" s="3"/>
      <c r="BY1051" s="3"/>
      <c r="BZ1051" s="3"/>
      <c r="CA1051" s="3"/>
      <c r="CB1051" s="3"/>
      <c r="CC1051" s="3"/>
      <c r="CD1051" s="3"/>
      <c r="CE1051" s="3"/>
      <c r="CF1051" s="3"/>
      <c r="CG1051" s="3"/>
      <c r="CH1051" s="3"/>
      <c r="CI1051" s="3"/>
      <c r="CJ1051" s="3"/>
      <c r="CK1051" s="3"/>
      <c r="CL1051" s="3"/>
      <c r="CM1051" s="3"/>
      <c r="CN1051" s="3"/>
      <c r="CO1051" s="3"/>
      <c r="CP1051" s="3"/>
      <c r="CQ1051" s="3"/>
      <c r="CR1051" s="3"/>
      <c r="CS1051" s="3"/>
      <c r="CT1051" s="3"/>
      <c r="CU1051" s="3"/>
      <c r="CV1051" s="3"/>
      <c r="CW1051" s="3"/>
      <c r="CX1051" s="3"/>
      <c r="CY1051" s="3"/>
      <c r="CZ1051" s="3"/>
      <c r="DA1051" s="3"/>
      <c r="DB1051" s="3"/>
      <c r="DC1051" s="3"/>
      <c r="DD1051" s="3"/>
      <c r="DE1051" s="3"/>
      <c r="DF1051" s="3"/>
      <c r="DG1051" s="3"/>
      <c r="DH1051" s="3"/>
      <c r="DI1051" s="3"/>
      <c r="DJ1051" s="3"/>
      <c r="DK1051" s="3"/>
      <c r="DL1051" s="3"/>
      <c r="DM1051" s="3"/>
      <c r="DN1051" s="3"/>
      <c r="DO1051" s="3"/>
      <c r="DP1051" s="3"/>
      <c r="DQ1051" s="3"/>
      <c r="DR1051" s="3"/>
      <c r="DS1051" s="3"/>
      <c r="DT1051" s="3"/>
      <c r="DU1051" s="3"/>
      <c r="DV1051" s="3"/>
      <c r="DW1051" s="3"/>
      <c r="DX1051" s="3"/>
      <c r="DY1051" s="3"/>
      <c r="DZ1051" s="3"/>
      <c r="EA1051" s="3"/>
      <c r="EB1051" s="3"/>
      <c r="EC1051" s="3"/>
      <c r="ED1051" s="3"/>
      <c r="EE1051" s="3"/>
      <c r="EF1051" s="3"/>
      <c r="EG1051" s="3"/>
      <c r="EH1051" s="3"/>
      <c r="EI1051" s="3"/>
      <c r="EJ1051" s="3"/>
      <c r="EK1051" s="3"/>
      <c r="EL1051" s="3"/>
      <c r="EM1051" s="3"/>
      <c r="EN1051" s="3"/>
      <c r="EO1051" s="3"/>
      <c r="EP1051" s="3"/>
      <c r="EQ1051" s="3"/>
      <c r="ER1051" s="3"/>
      <c r="ES1051" s="3"/>
      <c r="ET1051" s="3"/>
      <c r="EU1051" s="3"/>
      <c r="EV1051" s="3"/>
      <c r="EW1051" s="3"/>
      <c r="EX1051" s="3"/>
      <c r="EY1051" s="3"/>
      <c r="EZ1051" s="3"/>
      <c r="FA1051" s="3"/>
      <c r="FB1051" s="3"/>
      <c r="FC1051" s="3"/>
      <c r="FD1051" s="3"/>
      <c r="FE1051" s="3"/>
      <c r="FF1051" s="3"/>
      <c r="FG1051" s="3"/>
      <c r="FH1051" s="3"/>
      <c r="FI1051" s="3"/>
      <c r="FJ1051" s="3"/>
      <c r="FK1051" s="3"/>
      <c r="FL1051" s="3"/>
      <c r="FM1051" s="3"/>
      <c r="FN1051" s="3"/>
      <c r="FO1051" s="3"/>
      <c r="FP1051" s="3"/>
      <c r="FQ1051" s="3"/>
      <c r="FR1051" s="3"/>
      <c r="FS1051" s="3"/>
      <c r="FT1051" s="3"/>
      <c r="FU1051" s="3"/>
      <c r="FV1051" s="3"/>
      <c r="FW1051" s="3"/>
      <c r="FX1051" s="3"/>
      <c r="FY1051" s="3"/>
      <c r="FZ1051" s="3"/>
      <c r="GA1051" s="3"/>
      <c r="GB1051" s="3"/>
      <c r="GC1051" s="3"/>
      <c r="GD1051" s="3"/>
      <c r="GE1051" s="3"/>
      <c r="GF1051" s="3"/>
      <c r="GG1051" s="3"/>
      <c r="GH1051" s="3"/>
      <c r="GI1051" s="3"/>
      <c r="GJ1051" s="3"/>
      <c r="GK1051" s="3"/>
      <c r="GL1051" s="3"/>
      <c r="GM1051" s="3"/>
      <c r="GN1051" s="3"/>
      <c r="GO1051" s="3"/>
      <c r="GP1051" s="3"/>
      <c r="GQ1051" s="3"/>
      <c r="GR1051" s="3"/>
      <c r="GS1051" s="3"/>
      <c r="GT1051" s="3"/>
      <c r="GU1051" s="3"/>
      <c r="GV1051" s="3"/>
      <c r="GW1051" s="3"/>
      <c r="GX1051" s="3"/>
      <c r="GY1051" s="3"/>
      <c r="GZ1051" s="3"/>
      <c r="HA1051" s="3"/>
      <c r="HB1051" s="3"/>
      <c r="HC1051" s="3"/>
      <c r="HD1051" s="3"/>
      <c r="HE1051" s="3"/>
      <c r="HF1051" s="3"/>
      <c r="HG1051" s="3"/>
      <c r="HH1051" s="3"/>
      <c r="HI1051" s="3"/>
      <c r="HJ1051" s="3"/>
      <c r="HK1051" s="3"/>
      <c r="HL1051" s="3"/>
      <c r="HM1051" s="3"/>
      <c r="HN1051" s="3"/>
      <c r="HO1051" s="3"/>
      <c r="HP1051" s="3"/>
      <c r="HQ1051" s="3"/>
      <c r="HR1051" s="3"/>
      <c r="HS1051" s="3"/>
      <c r="HT1051" s="3"/>
      <c r="HU1051" s="3"/>
      <c r="HV1051" s="3"/>
      <c r="HW1051" s="3"/>
      <c r="HX1051" s="3"/>
      <c r="HY1051" s="3"/>
      <c r="HZ1051" s="3"/>
      <c r="IA1051" s="3"/>
      <c r="IB1051" s="3"/>
      <c r="IC1051" s="3"/>
      <c r="ID1051" s="3"/>
      <c r="IE1051" s="3"/>
      <c r="IF1051" s="3"/>
      <c r="IG1051" s="3"/>
      <c r="IH1051" s="3"/>
      <c r="II1051" s="3"/>
      <c r="IJ1051" s="3"/>
      <c r="IK1051" s="3"/>
      <c r="IL1051" s="3"/>
      <c r="IM1051" s="3"/>
      <c r="IN1051" s="3"/>
      <c r="IO1051" s="3"/>
      <c r="IP1051" s="3"/>
      <c r="IQ1051" s="3"/>
      <c r="IR1051" s="3"/>
      <c r="IS1051" s="3"/>
      <c r="IT1051" s="3"/>
      <c r="IU1051" s="3"/>
      <c r="IV1051" s="3"/>
    </row>
    <row r="1053" spans="1:256" s="196" customFormat="1">
      <c r="A1053" s="118"/>
      <c r="B1053" s="112"/>
      <c r="C1053" s="113"/>
      <c r="D1053" s="114"/>
      <c r="E1053" s="115"/>
      <c r="F1053" s="116"/>
      <c r="G1053" s="117"/>
      <c r="H1053" s="4"/>
      <c r="I1053" s="36"/>
      <c r="J1053" s="37"/>
      <c r="K1053" s="38"/>
      <c r="L1053" s="34"/>
      <c r="N1053" s="35"/>
      <c r="O1053" s="35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3"/>
      <c r="BN1053" s="3"/>
      <c r="BO1053" s="3"/>
      <c r="BP1053" s="3"/>
      <c r="BQ1053" s="3"/>
      <c r="BR1053" s="3"/>
      <c r="BS1053" s="3"/>
      <c r="BT1053" s="3"/>
      <c r="BU1053" s="3"/>
      <c r="BV1053" s="3"/>
      <c r="BW1053" s="3"/>
      <c r="BX1053" s="3"/>
      <c r="BY1053" s="3"/>
      <c r="BZ1053" s="3"/>
      <c r="CA1053" s="3"/>
      <c r="CB1053" s="3"/>
      <c r="CC1053" s="3"/>
      <c r="CD1053" s="3"/>
      <c r="CE1053" s="3"/>
      <c r="CF1053" s="3"/>
      <c r="CG1053" s="3"/>
      <c r="CH1053" s="3"/>
      <c r="CI1053" s="3"/>
      <c r="CJ1053" s="3"/>
      <c r="CK1053" s="3"/>
      <c r="CL1053" s="3"/>
      <c r="CM1053" s="3"/>
      <c r="CN1053" s="3"/>
      <c r="CO1053" s="3"/>
      <c r="CP1053" s="3"/>
      <c r="CQ1053" s="3"/>
      <c r="CR1053" s="3"/>
      <c r="CS1053" s="3"/>
      <c r="CT1053" s="3"/>
      <c r="CU1053" s="3"/>
      <c r="CV1053" s="3"/>
      <c r="CW1053" s="3"/>
      <c r="CX1053" s="3"/>
      <c r="CY1053" s="3"/>
      <c r="CZ1053" s="3"/>
      <c r="DA1053" s="3"/>
      <c r="DB1053" s="3"/>
      <c r="DC1053" s="3"/>
      <c r="DD1053" s="3"/>
      <c r="DE1053" s="3"/>
      <c r="DF1053" s="3"/>
      <c r="DG1053" s="3"/>
      <c r="DH1053" s="3"/>
      <c r="DI1053" s="3"/>
      <c r="DJ1053" s="3"/>
      <c r="DK1053" s="3"/>
      <c r="DL1053" s="3"/>
      <c r="DM1053" s="3"/>
      <c r="DN1053" s="3"/>
      <c r="DO1053" s="3"/>
      <c r="DP1053" s="3"/>
      <c r="DQ1053" s="3"/>
      <c r="DR1053" s="3"/>
      <c r="DS1053" s="3"/>
      <c r="DT1053" s="3"/>
      <c r="DU1053" s="3"/>
      <c r="DV1053" s="3"/>
      <c r="DW1053" s="3"/>
      <c r="DX1053" s="3"/>
      <c r="DY1053" s="3"/>
      <c r="DZ1053" s="3"/>
      <c r="EA1053" s="3"/>
      <c r="EB1053" s="3"/>
      <c r="EC1053" s="3"/>
      <c r="ED1053" s="3"/>
      <c r="EE1053" s="3"/>
      <c r="EF1053" s="3"/>
      <c r="EG1053" s="3"/>
      <c r="EH1053" s="3"/>
      <c r="EI1053" s="3"/>
      <c r="EJ1053" s="3"/>
      <c r="EK1053" s="3"/>
      <c r="EL1053" s="3"/>
      <c r="EM1053" s="3"/>
      <c r="EN1053" s="3"/>
      <c r="EO1053" s="3"/>
      <c r="EP1053" s="3"/>
      <c r="EQ1053" s="3"/>
      <c r="ER1053" s="3"/>
      <c r="ES1053" s="3"/>
      <c r="ET1053" s="3"/>
      <c r="EU1053" s="3"/>
      <c r="EV1053" s="3"/>
      <c r="EW1053" s="3"/>
      <c r="EX1053" s="3"/>
      <c r="EY1053" s="3"/>
      <c r="EZ1053" s="3"/>
      <c r="FA1053" s="3"/>
      <c r="FB1053" s="3"/>
      <c r="FC1053" s="3"/>
      <c r="FD1053" s="3"/>
      <c r="FE1053" s="3"/>
      <c r="FF1053" s="3"/>
      <c r="FG1053" s="3"/>
      <c r="FH1053" s="3"/>
      <c r="FI1053" s="3"/>
      <c r="FJ1053" s="3"/>
      <c r="FK1053" s="3"/>
      <c r="FL1053" s="3"/>
      <c r="FM1053" s="3"/>
      <c r="FN1053" s="3"/>
      <c r="FO1053" s="3"/>
      <c r="FP1053" s="3"/>
      <c r="FQ1053" s="3"/>
      <c r="FR1053" s="3"/>
      <c r="FS1053" s="3"/>
      <c r="FT1053" s="3"/>
      <c r="FU1053" s="3"/>
      <c r="FV1053" s="3"/>
      <c r="FW1053" s="3"/>
      <c r="FX1053" s="3"/>
      <c r="FY1053" s="3"/>
      <c r="FZ1053" s="3"/>
      <c r="GA1053" s="3"/>
      <c r="GB1053" s="3"/>
      <c r="GC1053" s="3"/>
      <c r="GD1053" s="3"/>
      <c r="GE1053" s="3"/>
      <c r="GF1053" s="3"/>
      <c r="GG1053" s="3"/>
      <c r="GH1053" s="3"/>
      <c r="GI1053" s="3"/>
      <c r="GJ1053" s="3"/>
      <c r="GK1053" s="3"/>
      <c r="GL1053" s="3"/>
      <c r="GM1053" s="3"/>
      <c r="GN1053" s="3"/>
      <c r="GO1053" s="3"/>
      <c r="GP1053" s="3"/>
      <c r="GQ1053" s="3"/>
      <c r="GR1053" s="3"/>
      <c r="GS1053" s="3"/>
      <c r="GT1053" s="3"/>
      <c r="GU1053" s="3"/>
      <c r="GV1053" s="3"/>
      <c r="GW1053" s="3"/>
      <c r="GX1053" s="3"/>
      <c r="GY1053" s="3"/>
      <c r="GZ1053" s="3"/>
      <c r="HA1053" s="3"/>
      <c r="HB1053" s="3"/>
      <c r="HC1053" s="3"/>
      <c r="HD1053" s="3"/>
      <c r="HE1053" s="3"/>
      <c r="HF1053" s="3"/>
      <c r="HG1053" s="3"/>
      <c r="HH1053" s="3"/>
      <c r="HI1053" s="3"/>
      <c r="HJ1053" s="3"/>
      <c r="HK1053" s="3"/>
      <c r="HL1053" s="3"/>
      <c r="HM1053" s="3"/>
      <c r="HN1053" s="3"/>
      <c r="HO1053" s="3"/>
      <c r="HP1053" s="3"/>
      <c r="HQ1053" s="3"/>
      <c r="HR1053" s="3"/>
      <c r="HS1053" s="3"/>
      <c r="HT1053" s="3"/>
      <c r="HU1053" s="3"/>
      <c r="HV1053" s="3"/>
      <c r="HW1053" s="3"/>
      <c r="HX1053" s="3"/>
      <c r="HY1053" s="3"/>
      <c r="HZ1053" s="3"/>
      <c r="IA1053" s="3"/>
      <c r="IB1053" s="3"/>
      <c r="IC1053" s="3"/>
      <c r="ID1053" s="3"/>
      <c r="IE1053" s="3"/>
      <c r="IF1053" s="3"/>
      <c r="IG1053" s="3"/>
      <c r="IH1053" s="3"/>
      <c r="II1053" s="3"/>
      <c r="IJ1053" s="3"/>
      <c r="IK1053" s="3"/>
      <c r="IL1053" s="3"/>
      <c r="IM1053" s="3"/>
      <c r="IN1053" s="3"/>
      <c r="IO1053" s="3"/>
      <c r="IP1053" s="3"/>
      <c r="IQ1053" s="3"/>
      <c r="IR1053" s="3"/>
      <c r="IS1053" s="3"/>
      <c r="IT1053" s="3"/>
      <c r="IU1053" s="3"/>
      <c r="IV1053" s="3"/>
    </row>
    <row r="1055" spans="1:256" s="196" customFormat="1">
      <c r="A1055" s="118"/>
      <c r="B1055" s="112"/>
      <c r="C1055" s="113"/>
      <c r="D1055" s="114"/>
      <c r="E1055" s="115"/>
      <c r="F1055" s="116"/>
      <c r="G1055" s="117"/>
      <c r="H1055" s="4"/>
      <c r="I1055" s="36"/>
      <c r="J1055" s="37"/>
      <c r="K1055" s="38"/>
      <c r="L1055" s="34"/>
      <c r="N1055" s="35"/>
      <c r="O1055" s="35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3"/>
      <c r="BN1055" s="3"/>
      <c r="BO1055" s="3"/>
      <c r="BP1055" s="3"/>
      <c r="BQ1055" s="3"/>
      <c r="BR1055" s="3"/>
      <c r="BS1055" s="3"/>
      <c r="BT1055" s="3"/>
      <c r="BU1055" s="3"/>
      <c r="BV1055" s="3"/>
      <c r="BW1055" s="3"/>
      <c r="BX1055" s="3"/>
      <c r="BY1055" s="3"/>
      <c r="BZ1055" s="3"/>
      <c r="CA1055" s="3"/>
      <c r="CB1055" s="3"/>
      <c r="CC1055" s="3"/>
      <c r="CD1055" s="3"/>
      <c r="CE1055" s="3"/>
      <c r="CF1055" s="3"/>
      <c r="CG1055" s="3"/>
      <c r="CH1055" s="3"/>
      <c r="CI1055" s="3"/>
      <c r="CJ1055" s="3"/>
      <c r="CK1055" s="3"/>
      <c r="CL1055" s="3"/>
      <c r="CM1055" s="3"/>
      <c r="CN1055" s="3"/>
      <c r="CO1055" s="3"/>
      <c r="CP1055" s="3"/>
      <c r="CQ1055" s="3"/>
      <c r="CR1055" s="3"/>
      <c r="CS1055" s="3"/>
      <c r="CT1055" s="3"/>
      <c r="CU1055" s="3"/>
      <c r="CV1055" s="3"/>
      <c r="CW1055" s="3"/>
      <c r="CX1055" s="3"/>
      <c r="CY1055" s="3"/>
      <c r="CZ1055" s="3"/>
      <c r="DA1055" s="3"/>
      <c r="DB1055" s="3"/>
      <c r="DC1055" s="3"/>
      <c r="DD1055" s="3"/>
      <c r="DE1055" s="3"/>
      <c r="DF1055" s="3"/>
      <c r="DG1055" s="3"/>
      <c r="DH1055" s="3"/>
      <c r="DI1055" s="3"/>
      <c r="DJ1055" s="3"/>
      <c r="DK1055" s="3"/>
      <c r="DL1055" s="3"/>
      <c r="DM1055" s="3"/>
      <c r="DN1055" s="3"/>
      <c r="DO1055" s="3"/>
      <c r="DP1055" s="3"/>
      <c r="DQ1055" s="3"/>
      <c r="DR1055" s="3"/>
      <c r="DS1055" s="3"/>
      <c r="DT1055" s="3"/>
      <c r="DU1055" s="3"/>
      <c r="DV1055" s="3"/>
      <c r="DW1055" s="3"/>
      <c r="DX1055" s="3"/>
      <c r="DY1055" s="3"/>
      <c r="DZ1055" s="3"/>
      <c r="EA1055" s="3"/>
      <c r="EB1055" s="3"/>
      <c r="EC1055" s="3"/>
      <c r="ED1055" s="3"/>
      <c r="EE1055" s="3"/>
      <c r="EF1055" s="3"/>
      <c r="EG1055" s="3"/>
      <c r="EH1055" s="3"/>
      <c r="EI1055" s="3"/>
      <c r="EJ1055" s="3"/>
      <c r="EK1055" s="3"/>
      <c r="EL1055" s="3"/>
      <c r="EM1055" s="3"/>
      <c r="EN1055" s="3"/>
      <c r="EO1055" s="3"/>
      <c r="EP1055" s="3"/>
      <c r="EQ1055" s="3"/>
      <c r="ER1055" s="3"/>
      <c r="ES1055" s="3"/>
      <c r="ET1055" s="3"/>
      <c r="EU1055" s="3"/>
      <c r="EV1055" s="3"/>
      <c r="EW1055" s="3"/>
      <c r="EX1055" s="3"/>
      <c r="EY1055" s="3"/>
      <c r="EZ1055" s="3"/>
      <c r="FA1055" s="3"/>
      <c r="FB1055" s="3"/>
      <c r="FC1055" s="3"/>
      <c r="FD1055" s="3"/>
      <c r="FE1055" s="3"/>
      <c r="FF1055" s="3"/>
      <c r="FG1055" s="3"/>
      <c r="FH1055" s="3"/>
      <c r="FI1055" s="3"/>
      <c r="FJ1055" s="3"/>
      <c r="FK1055" s="3"/>
      <c r="FL1055" s="3"/>
      <c r="FM1055" s="3"/>
      <c r="FN1055" s="3"/>
      <c r="FO1055" s="3"/>
      <c r="FP1055" s="3"/>
      <c r="FQ1055" s="3"/>
      <c r="FR1055" s="3"/>
      <c r="FS1055" s="3"/>
      <c r="FT1055" s="3"/>
      <c r="FU1055" s="3"/>
      <c r="FV1055" s="3"/>
      <c r="FW1055" s="3"/>
      <c r="FX1055" s="3"/>
      <c r="FY1055" s="3"/>
      <c r="FZ1055" s="3"/>
      <c r="GA1055" s="3"/>
      <c r="GB1055" s="3"/>
      <c r="GC1055" s="3"/>
      <c r="GD1055" s="3"/>
      <c r="GE1055" s="3"/>
      <c r="GF1055" s="3"/>
      <c r="GG1055" s="3"/>
      <c r="GH1055" s="3"/>
      <c r="GI1055" s="3"/>
      <c r="GJ1055" s="3"/>
      <c r="GK1055" s="3"/>
      <c r="GL1055" s="3"/>
      <c r="GM1055" s="3"/>
      <c r="GN1055" s="3"/>
      <c r="GO1055" s="3"/>
      <c r="GP1055" s="3"/>
      <c r="GQ1055" s="3"/>
      <c r="GR1055" s="3"/>
      <c r="GS1055" s="3"/>
      <c r="GT1055" s="3"/>
      <c r="GU1055" s="3"/>
      <c r="GV1055" s="3"/>
      <c r="GW1055" s="3"/>
      <c r="GX1055" s="3"/>
      <c r="GY1055" s="3"/>
      <c r="GZ1055" s="3"/>
      <c r="HA1055" s="3"/>
      <c r="HB1055" s="3"/>
      <c r="HC1055" s="3"/>
      <c r="HD1055" s="3"/>
      <c r="HE1055" s="3"/>
      <c r="HF1055" s="3"/>
      <c r="HG1055" s="3"/>
      <c r="HH1055" s="3"/>
      <c r="HI1055" s="3"/>
      <c r="HJ1055" s="3"/>
      <c r="HK1055" s="3"/>
      <c r="HL1055" s="3"/>
      <c r="HM1055" s="3"/>
      <c r="HN1055" s="3"/>
      <c r="HO1055" s="3"/>
      <c r="HP1055" s="3"/>
      <c r="HQ1055" s="3"/>
      <c r="HR1055" s="3"/>
      <c r="HS1055" s="3"/>
      <c r="HT1055" s="3"/>
      <c r="HU1055" s="3"/>
      <c r="HV1055" s="3"/>
      <c r="HW1055" s="3"/>
      <c r="HX1055" s="3"/>
      <c r="HY1055" s="3"/>
      <c r="HZ1055" s="3"/>
      <c r="IA1055" s="3"/>
      <c r="IB1055" s="3"/>
      <c r="IC1055" s="3"/>
      <c r="ID1055" s="3"/>
      <c r="IE1055" s="3"/>
      <c r="IF1055" s="3"/>
      <c r="IG1055" s="3"/>
      <c r="IH1055" s="3"/>
      <c r="II1055" s="3"/>
      <c r="IJ1055" s="3"/>
      <c r="IK1055" s="3"/>
      <c r="IL1055" s="3"/>
      <c r="IM1055" s="3"/>
      <c r="IN1055" s="3"/>
      <c r="IO1055" s="3"/>
      <c r="IP1055" s="3"/>
      <c r="IQ1055" s="3"/>
      <c r="IR1055" s="3"/>
      <c r="IS1055" s="3"/>
      <c r="IT1055" s="3"/>
      <c r="IU1055" s="3"/>
      <c r="IV1055" s="3"/>
    </row>
    <row r="1057" spans="1:256" s="196" customFormat="1">
      <c r="A1057" s="118"/>
      <c r="B1057" s="112"/>
      <c r="C1057" s="113"/>
      <c r="D1057" s="114"/>
      <c r="E1057" s="115"/>
      <c r="F1057" s="116"/>
      <c r="G1057" s="117"/>
      <c r="H1057" s="4"/>
      <c r="I1057" s="36"/>
      <c r="J1057" s="37"/>
      <c r="K1057" s="38"/>
      <c r="L1057" s="34"/>
      <c r="N1057" s="35"/>
      <c r="O1057" s="35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3"/>
      <c r="BN1057" s="3"/>
      <c r="BO1057" s="3"/>
      <c r="BP1057" s="3"/>
      <c r="BQ1057" s="3"/>
      <c r="BR1057" s="3"/>
      <c r="BS1057" s="3"/>
      <c r="BT1057" s="3"/>
      <c r="BU1057" s="3"/>
      <c r="BV1057" s="3"/>
      <c r="BW1057" s="3"/>
      <c r="BX1057" s="3"/>
      <c r="BY1057" s="3"/>
      <c r="BZ1057" s="3"/>
      <c r="CA1057" s="3"/>
      <c r="CB1057" s="3"/>
      <c r="CC1057" s="3"/>
      <c r="CD1057" s="3"/>
      <c r="CE1057" s="3"/>
      <c r="CF1057" s="3"/>
      <c r="CG1057" s="3"/>
      <c r="CH1057" s="3"/>
      <c r="CI1057" s="3"/>
      <c r="CJ1057" s="3"/>
      <c r="CK1057" s="3"/>
      <c r="CL1057" s="3"/>
      <c r="CM1057" s="3"/>
      <c r="CN1057" s="3"/>
      <c r="CO1057" s="3"/>
      <c r="CP1057" s="3"/>
      <c r="CQ1057" s="3"/>
      <c r="CR1057" s="3"/>
      <c r="CS1057" s="3"/>
      <c r="CT1057" s="3"/>
      <c r="CU1057" s="3"/>
      <c r="CV1057" s="3"/>
      <c r="CW1057" s="3"/>
      <c r="CX1057" s="3"/>
      <c r="CY1057" s="3"/>
      <c r="CZ1057" s="3"/>
      <c r="DA1057" s="3"/>
      <c r="DB1057" s="3"/>
      <c r="DC1057" s="3"/>
      <c r="DD1057" s="3"/>
      <c r="DE1057" s="3"/>
      <c r="DF1057" s="3"/>
      <c r="DG1057" s="3"/>
      <c r="DH1057" s="3"/>
      <c r="DI1057" s="3"/>
      <c r="DJ1057" s="3"/>
      <c r="DK1057" s="3"/>
      <c r="DL1057" s="3"/>
      <c r="DM1057" s="3"/>
      <c r="DN1057" s="3"/>
      <c r="DO1057" s="3"/>
      <c r="DP1057" s="3"/>
      <c r="DQ1057" s="3"/>
      <c r="DR1057" s="3"/>
      <c r="DS1057" s="3"/>
      <c r="DT1057" s="3"/>
      <c r="DU1057" s="3"/>
      <c r="DV1057" s="3"/>
      <c r="DW1057" s="3"/>
      <c r="DX1057" s="3"/>
      <c r="DY1057" s="3"/>
      <c r="DZ1057" s="3"/>
      <c r="EA1057" s="3"/>
      <c r="EB1057" s="3"/>
      <c r="EC1057" s="3"/>
      <c r="ED1057" s="3"/>
      <c r="EE1057" s="3"/>
      <c r="EF1057" s="3"/>
      <c r="EG1057" s="3"/>
      <c r="EH1057" s="3"/>
      <c r="EI1057" s="3"/>
      <c r="EJ1057" s="3"/>
      <c r="EK1057" s="3"/>
      <c r="EL1057" s="3"/>
      <c r="EM1057" s="3"/>
      <c r="EN1057" s="3"/>
      <c r="EO1057" s="3"/>
      <c r="EP1057" s="3"/>
      <c r="EQ1057" s="3"/>
      <c r="ER1057" s="3"/>
      <c r="ES1057" s="3"/>
      <c r="ET1057" s="3"/>
      <c r="EU1057" s="3"/>
      <c r="EV1057" s="3"/>
      <c r="EW1057" s="3"/>
      <c r="EX1057" s="3"/>
      <c r="EY1057" s="3"/>
      <c r="EZ1057" s="3"/>
      <c r="FA1057" s="3"/>
      <c r="FB1057" s="3"/>
      <c r="FC1057" s="3"/>
      <c r="FD1057" s="3"/>
      <c r="FE1057" s="3"/>
      <c r="FF1057" s="3"/>
      <c r="FG1057" s="3"/>
      <c r="FH1057" s="3"/>
      <c r="FI1057" s="3"/>
      <c r="FJ1057" s="3"/>
      <c r="FK1057" s="3"/>
      <c r="FL1057" s="3"/>
      <c r="FM1057" s="3"/>
      <c r="FN1057" s="3"/>
      <c r="FO1057" s="3"/>
      <c r="FP1057" s="3"/>
      <c r="FQ1057" s="3"/>
      <c r="FR1057" s="3"/>
      <c r="FS1057" s="3"/>
      <c r="FT1057" s="3"/>
      <c r="FU1057" s="3"/>
      <c r="FV1057" s="3"/>
      <c r="FW1057" s="3"/>
      <c r="FX1057" s="3"/>
      <c r="FY1057" s="3"/>
      <c r="FZ1057" s="3"/>
      <c r="GA1057" s="3"/>
      <c r="GB1057" s="3"/>
      <c r="GC1057" s="3"/>
      <c r="GD1057" s="3"/>
      <c r="GE1057" s="3"/>
      <c r="GF1057" s="3"/>
      <c r="GG1057" s="3"/>
      <c r="GH1057" s="3"/>
      <c r="GI1057" s="3"/>
      <c r="GJ1057" s="3"/>
      <c r="GK1057" s="3"/>
      <c r="GL1057" s="3"/>
      <c r="GM1057" s="3"/>
      <c r="GN1057" s="3"/>
      <c r="GO1057" s="3"/>
      <c r="GP1057" s="3"/>
      <c r="GQ1057" s="3"/>
      <c r="GR1057" s="3"/>
      <c r="GS1057" s="3"/>
      <c r="GT1057" s="3"/>
      <c r="GU1057" s="3"/>
      <c r="GV1057" s="3"/>
      <c r="GW1057" s="3"/>
      <c r="GX1057" s="3"/>
      <c r="GY1057" s="3"/>
      <c r="GZ1057" s="3"/>
      <c r="HA1057" s="3"/>
      <c r="HB1057" s="3"/>
      <c r="HC1057" s="3"/>
      <c r="HD1057" s="3"/>
      <c r="HE1057" s="3"/>
      <c r="HF1057" s="3"/>
      <c r="HG1057" s="3"/>
      <c r="HH1057" s="3"/>
      <c r="HI1057" s="3"/>
      <c r="HJ1057" s="3"/>
      <c r="HK1057" s="3"/>
      <c r="HL1057" s="3"/>
      <c r="HM1057" s="3"/>
      <c r="HN1057" s="3"/>
      <c r="HO1057" s="3"/>
      <c r="HP1057" s="3"/>
      <c r="HQ1057" s="3"/>
      <c r="HR1057" s="3"/>
      <c r="HS1057" s="3"/>
      <c r="HT1057" s="3"/>
      <c r="HU1057" s="3"/>
      <c r="HV1057" s="3"/>
      <c r="HW1057" s="3"/>
      <c r="HX1057" s="3"/>
      <c r="HY1057" s="3"/>
      <c r="HZ1057" s="3"/>
      <c r="IA1057" s="3"/>
      <c r="IB1057" s="3"/>
      <c r="IC1057" s="3"/>
      <c r="ID1057" s="3"/>
      <c r="IE1057" s="3"/>
      <c r="IF1057" s="3"/>
      <c r="IG1057" s="3"/>
      <c r="IH1057" s="3"/>
      <c r="II1057" s="3"/>
      <c r="IJ1057" s="3"/>
      <c r="IK1057" s="3"/>
      <c r="IL1057" s="3"/>
      <c r="IM1057" s="3"/>
      <c r="IN1057" s="3"/>
      <c r="IO1057" s="3"/>
      <c r="IP1057" s="3"/>
      <c r="IQ1057" s="3"/>
      <c r="IR1057" s="3"/>
      <c r="IS1057" s="3"/>
      <c r="IT1057" s="3"/>
      <c r="IU1057" s="3"/>
      <c r="IV1057" s="3"/>
    </row>
    <row r="1059" spans="1:256" s="196" customFormat="1">
      <c r="A1059" s="118"/>
      <c r="B1059" s="112"/>
      <c r="C1059" s="113"/>
      <c r="D1059" s="114"/>
      <c r="E1059" s="115"/>
      <c r="F1059" s="116"/>
      <c r="G1059" s="117"/>
      <c r="H1059" s="4"/>
      <c r="I1059" s="36"/>
      <c r="J1059" s="37"/>
      <c r="K1059" s="38"/>
      <c r="L1059" s="34"/>
      <c r="N1059" s="35"/>
      <c r="O1059" s="35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3"/>
      <c r="BN1059" s="3"/>
      <c r="BO1059" s="3"/>
      <c r="BP1059" s="3"/>
      <c r="BQ1059" s="3"/>
      <c r="BR1059" s="3"/>
      <c r="BS1059" s="3"/>
      <c r="BT1059" s="3"/>
      <c r="BU1059" s="3"/>
      <c r="BV1059" s="3"/>
      <c r="BW1059" s="3"/>
      <c r="BX1059" s="3"/>
      <c r="BY1059" s="3"/>
      <c r="BZ1059" s="3"/>
      <c r="CA1059" s="3"/>
      <c r="CB1059" s="3"/>
      <c r="CC1059" s="3"/>
      <c r="CD1059" s="3"/>
      <c r="CE1059" s="3"/>
      <c r="CF1059" s="3"/>
      <c r="CG1059" s="3"/>
      <c r="CH1059" s="3"/>
      <c r="CI1059" s="3"/>
      <c r="CJ1059" s="3"/>
      <c r="CK1059" s="3"/>
      <c r="CL1059" s="3"/>
      <c r="CM1059" s="3"/>
      <c r="CN1059" s="3"/>
      <c r="CO1059" s="3"/>
      <c r="CP1059" s="3"/>
      <c r="CQ1059" s="3"/>
      <c r="CR1059" s="3"/>
      <c r="CS1059" s="3"/>
      <c r="CT1059" s="3"/>
      <c r="CU1059" s="3"/>
      <c r="CV1059" s="3"/>
      <c r="CW1059" s="3"/>
      <c r="CX1059" s="3"/>
      <c r="CY1059" s="3"/>
      <c r="CZ1059" s="3"/>
      <c r="DA1059" s="3"/>
      <c r="DB1059" s="3"/>
      <c r="DC1059" s="3"/>
      <c r="DD1059" s="3"/>
      <c r="DE1059" s="3"/>
      <c r="DF1059" s="3"/>
      <c r="DG1059" s="3"/>
      <c r="DH1059" s="3"/>
      <c r="DI1059" s="3"/>
      <c r="DJ1059" s="3"/>
      <c r="DK1059" s="3"/>
      <c r="DL1059" s="3"/>
      <c r="DM1059" s="3"/>
      <c r="DN1059" s="3"/>
      <c r="DO1059" s="3"/>
      <c r="DP1059" s="3"/>
      <c r="DQ1059" s="3"/>
      <c r="DR1059" s="3"/>
      <c r="DS1059" s="3"/>
      <c r="DT1059" s="3"/>
      <c r="DU1059" s="3"/>
      <c r="DV1059" s="3"/>
      <c r="DW1059" s="3"/>
      <c r="DX1059" s="3"/>
      <c r="DY1059" s="3"/>
      <c r="DZ1059" s="3"/>
      <c r="EA1059" s="3"/>
      <c r="EB1059" s="3"/>
      <c r="EC1059" s="3"/>
      <c r="ED1059" s="3"/>
      <c r="EE1059" s="3"/>
      <c r="EF1059" s="3"/>
      <c r="EG1059" s="3"/>
      <c r="EH1059" s="3"/>
      <c r="EI1059" s="3"/>
      <c r="EJ1059" s="3"/>
      <c r="EK1059" s="3"/>
      <c r="EL1059" s="3"/>
      <c r="EM1059" s="3"/>
      <c r="EN1059" s="3"/>
      <c r="EO1059" s="3"/>
      <c r="EP1059" s="3"/>
      <c r="EQ1059" s="3"/>
      <c r="ER1059" s="3"/>
      <c r="ES1059" s="3"/>
      <c r="ET1059" s="3"/>
      <c r="EU1059" s="3"/>
      <c r="EV1059" s="3"/>
      <c r="EW1059" s="3"/>
      <c r="EX1059" s="3"/>
      <c r="EY1059" s="3"/>
      <c r="EZ1059" s="3"/>
      <c r="FA1059" s="3"/>
      <c r="FB1059" s="3"/>
      <c r="FC1059" s="3"/>
      <c r="FD1059" s="3"/>
      <c r="FE1059" s="3"/>
      <c r="FF1059" s="3"/>
      <c r="FG1059" s="3"/>
      <c r="FH1059" s="3"/>
      <c r="FI1059" s="3"/>
      <c r="FJ1059" s="3"/>
      <c r="FK1059" s="3"/>
      <c r="FL1059" s="3"/>
      <c r="FM1059" s="3"/>
      <c r="FN1059" s="3"/>
      <c r="FO1059" s="3"/>
      <c r="FP1059" s="3"/>
      <c r="FQ1059" s="3"/>
      <c r="FR1059" s="3"/>
      <c r="FS1059" s="3"/>
      <c r="FT1059" s="3"/>
      <c r="FU1059" s="3"/>
      <c r="FV1059" s="3"/>
      <c r="FW1059" s="3"/>
      <c r="FX1059" s="3"/>
      <c r="FY1059" s="3"/>
      <c r="FZ1059" s="3"/>
      <c r="GA1059" s="3"/>
      <c r="GB1059" s="3"/>
      <c r="GC1059" s="3"/>
      <c r="GD1059" s="3"/>
      <c r="GE1059" s="3"/>
      <c r="GF1059" s="3"/>
      <c r="GG1059" s="3"/>
      <c r="GH1059" s="3"/>
      <c r="GI1059" s="3"/>
      <c r="GJ1059" s="3"/>
      <c r="GK1059" s="3"/>
      <c r="GL1059" s="3"/>
      <c r="GM1059" s="3"/>
      <c r="GN1059" s="3"/>
      <c r="GO1059" s="3"/>
      <c r="GP1059" s="3"/>
      <c r="GQ1059" s="3"/>
      <c r="GR1059" s="3"/>
      <c r="GS1059" s="3"/>
      <c r="GT1059" s="3"/>
      <c r="GU1059" s="3"/>
      <c r="GV1059" s="3"/>
      <c r="GW1059" s="3"/>
      <c r="GX1059" s="3"/>
      <c r="GY1059" s="3"/>
      <c r="GZ1059" s="3"/>
      <c r="HA1059" s="3"/>
      <c r="HB1059" s="3"/>
      <c r="HC1059" s="3"/>
      <c r="HD1059" s="3"/>
      <c r="HE1059" s="3"/>
      <c r="HF1059" s="3"/>
      <c r="HG1059" s="3"/>
      <c r="HH1059" s="3"/>
      <c r="HI1059" s="3"/>
      <c r="HJ1059" s="3"/>
      <c r="HK1059" s="3"/>
      <c r="HL1059" s="3"/>
      <c r="HM1059" s="3"/>
      <c r="HN1059" s="3"/>
      <c r="HO1059" s="3"/>
      <c r="HP1059" s="3"/>
      <c r="HQ1059" s="3"/>
      <c r="HR1059" s="3"/>
      <c r="HS1059" s="3"/>
      <c r="HT1059" s="3"/>
      <c r="HU1059" s="3"/>
      <c r="HV1059" s="3"/>
      <c r="HW1059" s="3"/>
      <c r="HX1059" s="3"/>
      <c r="HY1059" s="3"/>
      <c r="HZ1059" s="3"/>
      <c r="IA1059" s="3"/>
      <c r="IB1059" s="3"/>
      <c r="IC1059" s="3"/>
      <c r="ID1059" s="3"/>
      <c r="IE1059" s="3"/>
      <c r="IF1059" s="3"/>
      <c r="IG1059" s="3"/>
      <c r="IH1059" s="3"/>
      <c r="II1059" s="3"/>
      <c r="IJ1059" s="3"/>
      <c r="IK1059" s="3"/>
      <c r="IL1059" s="3"/>
      <c r="IM1059" s="3"/>
      <c r="IN1059" s="3"/>
      <c r="IO1059" s="3"/>
      <c r="IP1059" s="3"/>
      <c r="IQ1059" s="3"/>
      <c r="IR1059" s="3"/>
      <c r="IS1059" s="3"/>
      <c r="IT1059" s="3"/>
      <c r="IU1059" s="3"/>
      <c r="IV1059" s="3"/>
    </row>
    <row r="1061" spans="1:256" s="196" customFormat="1">
      <c r="A1061" s="118"/>
      <c r="B1061" s="112"/>
      <c r="C1061" s="113"/>
      <c r="D1061" s="114"/>
      <c r="E1061" s="115"/>
      <c r="F1061" s="116"/>
      <c r="G1061" s="117"/>
      <c r="H1061" s="4"/>
      <c r="I1061" s="36"/>
      <c r="J1061" s="37"/>
      <c r="K1061" s="38"/>
      <c r="L1061" s="34"/>
      <c r="N1061" s="35"/>
      <c r="O1061" s="35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3"/>
      <c r="BN1061" s="3"/>
      <c r="BO1061" s="3"/>
      <c r="BP1061" s="3"/>
      <c r="BQ1061" s="3"/>
      <c r="BR1061" s="3"/>
      <c r="BS1061" s="3"/>
      <c r="BT1061" s="3"/>
      <c r="BU1061" s="3"/>
      <c r="BV1061" s="3"/>
      <c r="BW1061" s="3"/>
      <c r="BX1061" s="3"/>
      <c r="BY1061" s="3"/>
      <c r="BZ1061" s="3"/>
      <c r="CA1061" s="3"/>
      <c r="CB1061" s="3"/>
      <c r="CC1061" s="3"/>
      <c r="CD1061" s="3"/>
      <c r="CE1061" s="3"/>
      <c r="CF1061" s="3"/>
      <c r="CG1061" s="3"/>
      <c r="CH1061" s="3"/>
      <c r="CI1061" s="3"/>
      <c r="CJ1061" s="3"/>
      <c r="CK1061" s="3"/>
      <c r="CL1061" s="3"/>
      <c r="CM1061" s="3"/>
      <c r="CN1061" s="3"/>
      <c r="CO1061" s="3"/>
      <c r="CP1061" s="3"/>
      <c r="CQ1061" s="3"/>
      <c r="CR1061" s="3"/>
      <c r="CS1061" s="3"/>
      <c r="CT1061" s="3"/>
      <c r="CU1061" s="3"/>
      <c r="CV1061" s="3"/>
      <c r="CW1061" s="3"/>
      <c r="CX1061" s="3"/>
      <c r="CY1061" s="3"/>
      <c r="CZ1061" s="3"/>
      <c r="DA1061" s="3"/>
      <c r="DB1061" s="3"/>
      <c r="DC1061" s="3"/>
      <c r="DD1061" s="3"/>
      <c r="DE1061" s="3"/>
      <c r="DF1061" s="3"/>
      <c r="DG1061" s="3"/>
      <c r="DH1061" s="3"/>
      <c r="DI1061" s="3"/>
      <c r="DJ1061" s="3"/>
      <c r="DK1061" s="3"/>
      <c r="DL1061" s="3"/>
      <c r="DM1061" s="3"/>
      <c r="DN1061" s="3"/>
      <c r="DO1061" s="3"/>
      <c r="DP1061" s="3"/>
      <c r="DQ1061" s="3"/>
      <c r="DR1061" s="3"/>
      <c r="DS1061" s="3"/>
      <c r="DT1061" s="3"/>
      <c r="DU1061" s="3"/>
      <c r="DV1061" s="3"/>
      <c r="DW1061" s="3"/>
      <c r="DX1061" s="3"/>
      <c r="DY1061" s="3"/>
      <c r="DZ1061" s="3"/>
      <c r="EA1061" s="3"/>
      <c r="EB1061" s="3"/>
      <c r="EC1061" s="3"/>
      <c r="ED1061" s="3"/>
      <c r="EE1061" s="3"/>
      <c r="EF1061" s="3"/>
      <c r="EG1061" s="3"/>
      <c r="EH1061" s="3"/>
      <c r="EI1061" s="3"/>
      <c r="EJ1061" s="3"/>
      <c r="EK1061" s="3"/>
      <c r="EL1061" s="3"/>
      <c r="EM1061" s="3"/>
      <c r="EN1061" s="3"/>
      <c r="EO1061" s="3"/>
      <c r="EP1061" s="3"/>
      <c r="EQ1061" s="3"/>
      <c r="ER1061" s="3"/>
      <c r="ES1061" s="3"/>
      <c r="ET1061" s="3"/>
      <c r="EU1061" s="3"/>
      <c r="EV1061" s="3"/>
      <c r="EW1061" s="3"/>
      <c r="EX1061" s="3"/>
      <c r="EY1061" s="3"/>
      <c r="EZ1061" s="3"/>
      <c r="FA1061" s="3"/>
      <c r="FB1061" s="3"/>
      <c r="FC1061" s="3"/>
      <c r="FD1061" s="3"/>
      <c r="FE1061" s="3"/>
      <c r="FF1061" s="3"/>
      <c r="FG1061" s="3"/>
      <c r="FH1061" s="3"/>
      <c r="FI1061" s="3"/>
      <c r="FJ1061" s="3"/>
      <c r="FK1061" s="3"/>
      <c r="FL1061" s="3"/>
      <c r="FM1061" s="3"/>
      <c r="FN1061" s="3"/>
      <c r="FO1061" s="3"/>
      <c r="FP1061" s="3"/>
      <c r="FQ1061" s="3"/>
      <c r="FR1061" s="3"/>
      <c r="FS1061" s="3"/>
      <c r="FT1061" s="3"/>
      <c r="FU1061" s="3"/>
      <c r="FV1061" s="3"/>
      <c r="FW1061" s="3"/>
      <c r="FX1061" s="3"/>
      <c r="FY1061" s="3"/>
      <c r="FZ1061" s="3"/>
      <c r="GA1061" s="3"/>
      <c r="GB1061" s="3"/>
      <c r="GC1061" s="3"/>
      <c r="GD1061" s="3"/>
      <c r="GE1061" s="3"/>
      <c r="GF1061" s="3"/>
      <c r="GG1061" s="3"/>
      <c r="GH1061" s="3"/>
      <c r="GI1061" s="3"/>
      <c r="GJ1061" s="3"/>
      <c r="GK1061" s="3"/>
      <c r="GL1061" s="3"/>
      <c r="GM1061" s="3"/>
      <c r="GN1061" s="3"/>
      <c r="GO1061" s="3"/>
      <c r="GP1061" s="3"/>
      <c r="GQ1061" s="3"/>
      <c r="GR1061" s="3"/>
      <c r="GS1061" s="3"/>
      <c r="GT1061" s="3"/>
      <c r="GU1061" s="3"/>
      <c r="GV1061" s="3"/>
      <c r="GW1061" s="3"/>
      <c r="GX1061" s="3"/>
      <c r="GY1061" s="3"/>
      <c r="GZ1061" s="3"/>
      <c r="HA1061" s="3"/>
      <c r="HB1061" s="3"/>
      <c r="HC1061" s="3"/>
      <c r="HD1061" s="3"/>
      <c r="HE1061" s="3"/>
      <c r="HF1061" s="3"/>
      <c r="HG1061" s="3"/>
      <c r="HH1061" s="3"/>
      <c r="HI1061" s="3"/>
      <c r="HJ1061" s="3"/>
      <c r="HK1061" s="3"/>
      <c r="HL1061" s="3"/>
      <c r="HM1061" s="3"/>
      <c r="HN1061" s="3"/>
      <c r="HO1061" s="3"/>
      <c r="HP1061" s="3"/>
      <c r="HQ1061" s="3"/>
      <c r="HR1061" s="3"/>
      <c r="HS1061" s="3"/>
      <c r="HT1061" s="3"/>
      <c r="HU1061" s="3"/>
      <c r="HV1061" s="3"/>
      <c r="HW1061" s="3"/>
      <c r="HX1061" s="3"/>
      <c r="HY1061" s="3"/>
      <c r="HZ1061" s="3"/>
      <c r="IA1061" s="3"/>
      <c r="IB1061" s="3"/>
      <c r="IC1061" s="3"/>
      <c r="ID1061" s="3"/>
      <c r="IE1061" s="3"/>
      <c r="IF1061" s="3"/>
      <c r="IG1061" s="3"/>
      <c r="IH1061" s="3"/>
      <c r="II1061" s="3"/>
      <c r="IJ1061" s="3"/>
      <c r="IK1061" s="3"/>
      <c r="IL1061" s="3"/>
      <c r="IM1061" s="3"/>
      <c r="IN1061" s="3"/>
      <c r="IO1061" s="3"/>
      <c r="IP1061" s="3"/>
      <c r="IQ1061" s="3"/>
      <c r="IR1061" s="3"/>
      <c r="IS1061" s="3"/>
      <c r="IT1061" s="3"/>
      <c r="IU1061" s="3"/>
      <c r="IV1061" s="3"/>
    </row>
    <row r="1063" spans="1:256" s="196" customFormat="1">
      <c r="A1063" s="118"/>
      <c r="B1063" s="112"/>
      <c r="C1063" s="113"/>
      <c r="D1063" s="114"/>
      <c r="E1063" s="115"/>
      <c r="F1063" s="116"/>
      <c r="G1063" s="117"/>
      <c r="H1063" s="4"/>
      <c r="I1063" s="36"/>
      <c r="J1063" s="37"/>
      <c r="K1063" s="38"/>
      <c r="L1063" s="34"/>
      <c r="N1063" s="35"/>
      <c r="O1063" s="35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3"/>
      <c r="BN1063" s="3"/>
      <c r="BO1063" s="3"/>
      <c r="BP1063" s="3"/>
      <c r="BQ1063" s="3"/>
      <c r="BR1063" s="3"/>
      <c r="BS1063" s="3"/>
      <c r="BT1063" s="3"/>
      <c r="BU1063" s="3"/>
      <c r="BV1063" s="3"/>
      <c r="BW1063" s="3"/>
      <c r="BX1063" s="3"/>
      <c r="BY1063" s="3"/>
      <c r="BZ1063" s="3"/>
      <c r="CA1063" s="3"/>
      <c r="CB1063" s="3"/>
      <c r="CC1063" s="3"/>
      <c r="CD1063" s="3"/>
      <c r="CE1063" s="3"/>
      <c r="CF1063" s="3"/>
      <c r="CG1063" s="3"/>
      <c r="CH1063" s="3"/>
      <c r="CI1063" s="3"/>
      <c r="CJ1063" s="3"/>
      <c r="CK1063" s="3"/>
      <c r="CL1063" s="3"/>
      <c r="CM1063" s="3"/>
      <c r="CN1063" s="3"/>
      <c r="CO1063" s="3"/>
      <c r="CP1063" s="3"/>
      <c r="CQ1063" s="3"/>
      <c r="CR1063" s="3"/>
      <c r="CS1063" s="3"/>
      <c r="CT1063" s="3"/>
      <c r="CU1063" s="3"/>
      <c r="CV1063" s="3"/>
      <c r="CW1063" s="3"/>
      <c r="CX1063" s="3"/>
      <c r="CY1063" s="3"/>
      <c r="CZ1063" s="3"/>
      <c r="DA1063" s="3"/>
      <c r="DB1063" s="3"/>
      <c r="DC1063" s="3"/>
      <c r="DD1063" s="3"/>
      <c r="DE1063" s="3"/>
      <c r="DF1063" s="3"/>
      <c r="DG1063" s="3"/>
      <c r="DH1063" s="3"/>
      <c r="DI1063" s="3"/>
      <c r="DJ1063" s="3"/>
      <c r="DK1063" s="3"/>
      <c r="DL1063" s="3"/>
      <c r="DM1063" s="3"/>
      <c r="DN1063" s="3"/>
      <c r="DO1063" s="3"/>
      <c r="DP1063" s="3"/>
      <c r="DQ1063" s="3"/>
      <c r="DR1063" s="3"/>
      <c r="DS1063" s="3"/>
      <c r="DT1063" s="3"/>
      <c r="DU1063" s="3"/>
      <c r="DV1063" s="3"/>
      <c r="DW1063" s="3"/>
      <c r="DX1063" s="3"/>
      <c r="DY1063" s="3"/>
      <c r="DZ1063" s="3"/>
      <c r="EA1063" s="3"/>
      <c r="EB1063" s="3"/>
      <c r="EC1063" s="3"/>
      <c r="ED1063" s="3"/>
      <c r="EE1063" s="3"/>
      <c r="EF1063" s="3"/>
      <c r="EG1063" s="3"/>
      <c r="EH1063" s="3"/>
      <c r="EI1063" s="3"/>
      <c r="EJ1063" s="3"/>
      <c r="EK1063" s="3"/>
      <c r="EL1063" s="3"/>
      <c r="EM1063" s="3"/>
      <c r="EN1063" s="3"/>
      <c r="EO1063" s="3"/>
      <c r="EP1063" s="3"/>
      <c r="EQ1063" s="3"/>
      <c r="ER1063" s="3"/>
      <c r="ES1063" s="3"/>
      <c r="ET1063" s="3"/>
      <c r="EU1063" s="3"/>
      <c r="EV1063" s="3"/>
      <c r="EW1063" s="3"/>
      <c r="EX1063" s="3"/>
      <c r="EY1063" s="3"/>
      <c r="EZ1063" s="3"/>
      <c r="FA1063" s="3"/>
      <c r="FB1063" s="3"/>
      <c r="FC1063" s="3"/>
      <c r="FD1063" s="3"/>
      <c r="FE1063" s="3"/>
      <c r="FF1063" s="3"/>
      <c r="FG1063" s="3"/>
      <c r="FH1063" s="3"/>
      <c r="FI1063" s="3"/>
      <c r="FJ1063" s="3"/>
      <c r="FK1063" s="3"/>
      <c r="FL1063" s="3"/>
      <c r="FM1063" s="3"/>
      <c r="FN1063" s="3"/>
      <c r="FO1063" s="3"/>
      <c r="FP1063" s="3"/>
      <c r="FQ1063" s="3"/>
      <c r="FR1063" s="3"/>
      <c r="FS1063" s="3"/>
      <c r="FT1063" s="3"/>
      <c r="FU1063" s="3"/>
      <c r="FV1063" s="3"/>
      <c r="FW1063" s="3"/>
      <c r="FX1063" s="3"/>
      <c r="FY1063" s="3"/>
      <c r="FZ1063" s="3"/>
      <c r="GA1063" s="3"/>
      <c r="GB1063" s="3"/>
      <c r="GC1063" s="3"/>
      <c r="GD1063" s="3"/>
      <c r="GE1063" s="3"/>
      <c r="GF1063" s="3"/>
      <c r="GG1063" s="3"/>
      <c r="GH1063" s="3"/>
      <c r="GI1063" s="3"/>
      <c r="GJ1063" s="3"/>
      <c r="GK1063" s="3"/>
      <c r="GL1063" s="3"/>
      <c r="GM1063" s="3"/>
      <c r="GN1063" s="3"/>
      <c r="GO1063" s="3"/>
      <c r="GP1063" s="3"/>
      <c r="GQ1063" s="3"/>
      <c r="GR1063" s="3"/>
      <c r="GS1063" s="3"/>
      <c r="GT1063" s="3"/>
      <c r="GU1063" s="3"/>
      <c r="GV1063" s="3"/>
      <c r="GW1063" s="3"/>
      <c r="GX1063" s="3"/>
      <c r="GY1063" s="3"/>
      <c r="GZ1063" s="3"/>
      <c r="HA1063" s="3"/>
      <c r="HB1063" s="3"/>
      <c r="HC1063" s="3"/>
      <c r="HD1063" s="3"/>
      <c r="HE1063" s="3"/>
      <c r="HF1063" s="3"/>
      <c r="HG1063" s="3"/>
      <c r="HH1063" s="3"/>
      <c r="HI1063" s="3"/>
      <c r="HJ1063" s="3"/>
      <c r="HK1063" s="3"/>
      <c r="HL1063" s="3"/>
      <c r="HM1063" s="3"/>
      <c r="HN1063" s="3"/>
      <c r="HO1063" s="3"/>
      <c r="HP1063" s="3"/>
      <c r="HQ1063" s="3"/>
      <c r="HR1063" s="3"/>
      <c r="HS1063" s="3"/>
      <c r="HT1063" s="3"/>
      <c r="HU1063" s="3"/>
      <c r="HV1063" s="3"/>
      <c r="HW1063" s="3"/>
      <c r="HX1063" s="3"/>
      <c r="HY1063" s="3"/>
      <c r="HZ1063" s="3"/>
      <c r="IA1063" s="3"/>
      <c r="IB1063" s="3"/>
      <c r="IC1063" s="3"/>
      <c r="ID1063" s="3"/>
      <c r="IE1063" s="3"/>
      <c r="IF1063" s="3"/>
      <c r="IG1063" s="3"/>
      <c r="IH1063" s="3"/>
      <c r="II1063" s="3"/>
      <c r="IJ1063" s="3"/>
      <c r="IK1063" s="3"/>
      <c r="IL1063" s="3"/>
      <c r="IM1063" s="3"/>
      <c r="IN1063" s="3"/>
      <c r="IO1063" s="3"/>
      <c r="IP1063" s="3"/>
      <c r="IQ1063" s="3"/>
      <c r="IR1063" s="3"/>
      <c r="IS1063" s="3"/>
      <c r="IT1063" s="3"/>
      <c r="IU1063" s="3"/>
      <c r="IV1063" s="3"/>
    </row>
    <row r="1065" spans="1:256" s="196" customFormat="1">
      <c r="A1065" s="118"/>
      <c r="B1065" s="112"/>
      <c r="C1065" s="113"/>
      <c r="D1065" s="114"/>
      <c r="E1065" s="115"/>
      <c r="F1065" s="116"/>
      <c r="G1065" s="117"/>
      <c r="H1065" s="4"/>
      <c r="I1065" s="36"/>
      <c r="J1065" s="37"/>
      <c r="K1065" s="38"/>
      <c r="L1065" s="34"/>
      <c r="N1065" s="35"/>
      <c r="O1065" s="35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3"/>
      <c r="BN1065" s="3"/>
      <c r="BO1065" s="3"/>
      <c r="BP1065" s="3"/>
      <c r="BQ1065" s="3"/>
      <c r="BR1065" s="3"/>
      <c r="BS1065" s="3"/>
      <c r="BT1065" s="3"/>
      <c r="BU1065" s="3"/>
      <c r="BV1065" s="3"/>
      <c r="BW1065" s="3"/>
      <c r="BX1065" s="3"/>
      <c r="BY1065" s="3"/>
      <c r="BZ1065" s="3"/>
      <c r="CA1065" s="3"/>
      <c r="CB1065" s="3"/>
      <c r="CC1065" s="3"/>
      <c r="CD1065" s="3"/>
      <c r="CE1065" s="3"/>
      <c r="CF1065" s="3"/>
      <c r="CG1065" s="3"/>
      <c r="CH1065" s="3"/>
      <c r="CI1065" s="3"/>
      <c r="CJ1065" s="3"/>
      <c r="CK1065" s="3"/>
      <c r="CL1065" s="3"/>
      <c r="CM1065" s="3"/>
      <c r="CN1065" s="3"/>
      <c r="CO1065" s="3"/>
      <c r="CP1065" s="3"/>
      <c r="CQ1065" s="3"/>
      <c r="CR1065" s="3"/>
      <c r="CS1065" s="3"/>
      <c r="CT1065" s="3"/>
      <c r="CU1065" s="3"/>
      <c r="CV1065" s="3"/>
      <c r="CW1065" s="3"/>
      <c r="CX1065" s="3"/>
      <c r="CY1065" s="3"/>
      <c r="CZ1065" s="3"/>
      <c r="DA1065" s="3"/>
      <c r="DB1065" s="3"/>
      <c r="DC1065" s="3"/>
      <c r="DD1065" s="3"/>
      <c r="DE1065" s="3"/>
      <c r="DF1065" s="3"/>
      <c r="DG1065" s="3"/>
      <c r="DH1065" s="3"/>
      <c r="DI1065" s="3"/>
      <c r="DJ1065" s="3"/>
      <c r="DK1065" s="3"/>
      <c r="DL1065" s="3"/>
      <c r="DM1065" s="3"/>
      <c r="DN1065" s="3"/>
      <c r="DO1065" s="3"/>
      <c r="DP1065" s="3"/>
      <c r="DQ1065" s="3"/>
      <c r="DR1065" s="3"/>
      <c r="DS1065" s="3"/>
      <c r="DT1065" s="3"/>
      <c r="DU1065" s="3"/>
      <c r="DV1065" s="3"/>
      <c r="DW1065" s="3"/>
      <c r="DX1065" s="3"/>
      <c r="DY1065" s="3"/>
      <c r="DZ1065" s="3"/>
      <c r="EA1065" s="3"/>
      <c r="EB1065" s="3"/>
      <c r="EC1065" s="3"/>
      <c r="ED1065" s="3"/>
      <c r="EE1065" s="3"/>
      <c r="EF1065" s="3"/>
      <c r="EG1065" s="3"/>
      <c r="EH1065" s="3"/>
      <c r="EI1065" s="3"/>
      <c r="EJ1065" s="3"/>
      <c r="EK1065" s="3"/>
      <c r="EL1065" s="3"/>
      <c r="EM1065" s="3"/>
      <c r="EN1065" s="3"/>
      <c r="EO1065" s="3"/>
      <c r="EP1065" s="3"/>
      <c r="EQ1065" s="3"/>
      <c r="ER1065" s="3"/>
      <c r="ES1065" s="3"/>
      <c r="ET1065" s="3"/>
      <c r="EU1065" s="3"/>
      <c r="EV1065" s="3"/>
      <c r="EW1065" s="3"/>
      <c r="EX1065" s="3"/>
      <c r="EY1065" s="3"/>
      <c r="EZ1065" s="3"/>
      <c r="FA1065" s="3"/>
      <c r="FB1065" s="3"/>
      <c r="FC1065" s="3"/>
      <c r="FD1065" s="3"/>
      <c r="FE1065" s="3"/>
      <c r="FF1065" s="3"/>
      <c r="FG1065" s="3"/>
      <c r="FH1065" s="3"/>
      <c r="FI1065" s="3"/>
      <c r="FJ1065" s="3"/>
      <c r="FK1065" s="3"/>
      <c r="FL1065" s="3"/>
      <c r="FM1065" s="3"/>
      <c r="FN1065" s="3"/>
      <c r="FO1065" s="3"/>
      <c r="FP1065" s="3"/>
      <c r="FQ1065" s="3"/>
      <c r="FR1065" s="3"/>
      <c r="FS1065" s="3"/>
      <c r="FT1065" s="3"/>
      <c r="FU1065" s="3"/>
      <c r="FV1065" s="3"/>
      <c r="FW1065" s="3"/>
      <c r="FX1065" s="3"/>
      <c r="FY1065" s="3"/>
      <c r="FZ1065" s="3"/>
      <c r="GA1065" s="3"/>
      <c r="GB1065" s="3"/>
      <c r="GC1065" s="3"/>
      <c r="GD1065" s="3"/>
      <c r="GE1065" s="3"/>
      <c r="GF1065" s="3"/>
      <c r="GG1065" s="3"/>
      <c r="GH1065" s="3"/>
      <c r="GI1065" s="3"/>
      <c r="GJ1065" s="3"/>
      <c r="GK1065" s="3"/>
      <c r="GL1065" s="3"/>
      <c r="GM1065" s="3"/>
      <c r="GN1065" s="3"/>
      <c r="GO1065" s="3"/>
      <c r="GP1065" s="3"/>
      <c r="GQ1065" s="3"/>
      <c r="GR1065" s="3"/>
      <c r="GS1065" s="3"/>
      <c r="GT1065" s="3"/>
      <c r="GU1065" s="3"/>
      <c r="GV1065" s="3"/>
      <c r="GW1065" s="3"/>
      <c r="GX1065" s="3"/>
      <c r="GY1065" s="3"/>
      <c r="GZ1065" s="3"/>
      <c r="HA1065" s="3"/>
      <c r="HB1065" s="3"/>
      <c r="HC1065" s="3"/>
      <c r="HD1065" s="3"/>
      <c r="HE1065" s="3"/>
      <c r="HF1065" s="3"/>
      <c r="HG1065" s="3"/>
      <c r="HH1065" s="3"/>
      <c r="HI1065" s="3"/>
      <c r="HJ1065" s="3"/>
      <c r="HK1065" s="3"/>
      <c r="HL1065" s="3"/>
      <c r="HM1065" s="3"/>
      <c r="HN1065" s="3"/>
      <c r="HO1065" s="3"/>
      <c r="HP1065" s="3"/>
      <c r="HQ1065" s="3"/>
      <c r="HR1065" s="3"/>
      <c r="HS1065" s="3"/>
      <c r="HT1065" s="3"/>
      <c r="HU1065" s="3"/>
      <c r="HV1065" s="3"/>
      <c r="HW1065" s="3"/>
      <c r="HX1065" s="3"/>
      <c r="HY1065" s="3"/>
      <c r="HZ1065" s="3"/>
      <c r="IA1065" s="3"/>
      <c r="IB1065" s="3"/>
      <c r="IC1065" s="3"/>
      <c r="ID1065" s="3"/>
      <c r="IE1065" s="3"/>
      <c r="IF1065" s="3"/>
      <c r="IG1065" s="3"/>
      <c r="IH1065" s="3"/>
      <c r="II1065" s="3"/>
      <c r="IJ1065" s="3"/>
      <c r="IK1065" s="3"/>
      <c r="IL1065" s="3"/>
      <c r="IM1065" s="3"/>
      <c r="IN1065" s="3"/>
      <c r="IO1065" s="3"/>
      <c r="IP1065" s="3"/>
      <c r="IQ1065" s="3"/>
      <c r="IR1065" s="3"/>
      <c r="IS1065" s="3"/>
      <c r="IT1065" s="3"/>
      <c r="IU1065" s="3"/>
      <c r="IV1065" s="3"/>
    </row>
    <row r="1067" spans="1:256" s="196" customFormat="1">
      <c r="A1067" s="118"/>
      <c r="B1067" s="112"/>
      <c r="C1067" s="113"/>
      <c r="D1067" s="114"/>
      <c r="E1067" s="115"/>
      <c r="F1067" s="116"/>
      <c r="G1067" s="117"/>
      <c r="H1067" s="4"/>
      <c r="I1067" s="36"/>
      <c r="J1067" s="37"/>
      <c r="K1067" s="38"/>
      <c r="L1067" s="34"/>
      <c r="N1067" s="35"/>
      <c r="O1067" s="35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3"/>
      <c r="BN1067" s="3"/>
      <c r="BO1067" s="3"/>
      <c r="BP1067" s="3"/>
      <c r="BQ1067" s="3"/>
      <c r="BR1067" s="3"/>
      <c r="BS1067" s="3"/>
      <c r="BT1067" s="3"/>
      <c r="BU1067" s="3"/>
      <c r="BV1067" s="3"/>
      <c r="BW1067" s="3"/>
      <c r="BX1067" s="3"/>
      <c r="BY1067" s="3"/>
      <c r="BZ1067" s="3"/>
      <c r="CA1067" s="3"/>
      <c r="CB1067" s="3"/>
      <c r="CC1067" s="3"/>
      <c r="CD1067" s="3"/>
      <c r="CE1067" s="3"/>
      <c r="CF1067" s="3"/>
      <c r="CG1067" s="3"/>
      <c r="CH1067" s="3"/>
      <c r="CI1067" s="3"/>
      <c r="CJ1067" s="3"/>
      <c r="CK1067" s="3"/>
      <c r="CL1067" s="3"/>
      <c r="CM1067" s="3"/>
      <c r="CN1067" s="3"/>
      <c r="CO1067" s="3"/>
      <c r="CP1067" s="3"/>
      <c r="CQ1067" s="3"/>
      <c r="CR1067" s="3"/>
      <c r="CS1067" s="3"/>
      <c r="CT1067" s="3"/>
      <c r="CU1067" s="3"/>
      <c r="CV1067" s="3"/>
      <c r="CW1067" s="3"/>
      <c r="CX1067" s="3"/>
      <c r="CY1067" s="3"/>
      <c r="CZ1067" s="3"/>
      <c r="DA1067" s="3"/>
      <c r="DB1067" s="3"/>
      <c r="DC1067" s="3"/>
      <c r="DD1067" s="3"/>
      <c r="DE1067" s="3"/>
      <c r="DF1067" s="3"/>
      <c r="DG1067" s="3"/>
      <c r="DH1067" s="3"/>
      <c r="DI1067" s="3"/>
      <c r="DJ1067" s="3"/>
      <c r="DK1067" s="3"/>
      <c r="DL1067" s="3"/>
      <c r="DM1067" s="3"/>
      <c r="DN1067" s="3"/>
      <c r="DO1067" s="3"/>
      <c r="DP1067" s="3"/>
      <c r="DQ1067" s="3"/>
      <c r="DR1067" s="3"/>
      <c r="DS1067" s="3"/>
      <c r="DT1067" s="3"/>
      <c r="DU1067" s="3"/>
      <c r="DV1067" s="3"/>
      <c r="DW1067" s="3"/>
      <c r="DX1067" s="3"/>
      <c r="DY1067" s="3"/>
      <c r="DZ1067" s="3"/>
      <c r="EA1067" s="3"/>
      <c r="EB1067" s="3"/>
      <c r="EC1067" s="3"/>
      <c r="ED1067" s="3"/>
      <c r="EE1067" s="3"/>
      <c r="EF1067" s="3"/>
      <c r="EG1067" s="3"/>
      <c r="EH1067" s="3"/>
      <c r="EI1067" s="3"/>
      <c r="EJ1067" s="3"/>
      <c r="EK1067" s="3"/>
      <c r="EL1067" s="3"/>
      <c r="EM1067" s="3"/>
      <c r="EN1067" s="3"/>
      <c r="EO1067" s="3"/>
      <c r="EP1067" s="3"/>
      <c r="EQ1067" s="3"/>
      <c r="ER1067" s="3"/>
      <c r="ES1067" s="3"/>
      <c r="ET1067" s="3"/>
      <c r="EU1067" s="3"/>
      <c r="EV1067" s="3"/>
      <c r="EW1067" s="3"/>
      <c r="EX1067" s="3"/>
      <c r="EY1067" s="3"/>
      <c r="EZ1067" s="3"/>
      <c r="FA1067" s="3"/>
      <c r="FB1067" s="3"/>
      <c r="FC1067" s="3"/>
      <c r="FD1067" s="3"/>
      <c r="FE1067" s="3"/>
      <c r="FF1067" s="3"/>
      <c r="FG1067" s="3"/>
      <c r="FH1067" s="3"/>
      <c r="FI1067" s="3"/>
      <c r="FJ1067" s="3"/>
      <c r="FK1067" s="3"/>
      <c r="FL1067" s="3"/>
      <c r="FM1067" s="3"/>
      <c r="FN1067" s="3"/>
      <c r="FO1067" s="3"/>
      <c r="FP1067" s="3"/>
      <c r="FQ1067" s="3"/>
      <c r="FR1067" s="3"/>
      <c r="FS1067" s="3"/>
      <c r="FT1067" s="3"/>
      <c r="FU1067" s="3"/>
      <c r="FV1067" s="3"/>
      <c r="FW1067" s="3"/>
      <c r="FX1067" s="3"/>
      <c r="FY1067" s="3"/>
      <c r="FZ1067" s="3"/>
      <c r="GA1067" s="3"/>
      <c r="GB1067" s="3"/>
      <c r="GC1067" s="3"/>
      <c r="GD1067" s="3"/>
      <c r="GE1067" s="3"/>
      <c r="GF1067" s="3"/>
      <c r="GG1067" s="3"/>
      <c r="GH1067" s="3"/>
      <c r="GI1067" s="3"/>
      <c r="GJ1067" s="3"/>
      <c r="GK1067" s="3"/>
      <c r="GL1067" s="3"/>
      <c r="GM1067" s="3"/>
      <c r="GN1067" s="3"/>
      <c r="GO1067" s="3"/>
      <c r="GP1067" s="3"/>
      <c r="GQ1067" s="3"/>
      <c r="GR1067" s="3"/>
      <c r="GS1067" s="3"/>
      <c r="GT1067" s="3"/>
      <c r="GU1067" s="3"/>
      <c r="GV1067" s="3"/>
      <c r="GW1067" s="3"/>
      <c r="GX1067" s="3"/>
      <c r="GY1067" s="3"/>
      <c r="GZ1067" s="3"/>
      <c r="HA1067" s="3"/>
      <c r="HB1067" s="3"/>
      <c r="HC1067" s="3"/>
      <c r="HD1067" s="3"/>
      <c r="HE1067" s="3"/>
      <c r="HF1067" s="3"/>
      <c r="HG1067" s="3"/>
      <c r="HH1067" s="3"/>
      <c r="HI1067" s="3"/>
      <c r="HJ1067" s="3"/>
      <c r="HK1067" s="3"/>
      <c r="HL1067" s="3"/>
      <c r="HM1067" s="3"/>
      <c r="HN1067" s="3"/>
      <c r="HO1067" s="3"/>
      <c r="HP1067" s="3"/>
      <c r="HQ1067" s="3"/>
      <c r="HR1067" s="3"/>
      <c r="HS1067" s="3"/>
      <c r="HT1067" s="3"/>
      <c r="HU1067" s="3"/>
      <c r="HV1067" s="3"/>
      <c r="HW1067" s="3"/>
      <c r="HX1067" s="3"/>
      <c r="HY1067" s="3"/>
      <c r="HZ1067" s="3"/>
      <c r="IA1067" s="3"/>
      <c r="IB1067" s="3"/>
      <c r="IC1067" s="3"/>
      <c r="ID1067" s="3"/>
      <c r="IE1067" s="3"/>
      <c r="IF1067" s="3"/>
      <c r="IG1067" s="3"/>
      <c r="IH1067" s="3"/>
      <c r="II1067" s="3"/>
      <c r="IJ1067" s="3"/>
      <c r="IK1067" s="3"/>
      <c r="IL1067" s="3"/>
      <c r="IM1067" s="3"/>
      <c r="IN1067" s="3"/>
      <c r="IO1067" s="3"/>
      <c r="IP1067" s="3"/>
      <c r="IQ1067" s="3"/>
      <c r="IR1067" s="3"/>
      <c r="IS1067" s="3"/>
      <c r="IT1067" s="3"/>
      <c r="IU1067" s="3"/>
      <c r="IV1067" s="3"/>
    </row>
    <row r="1069" spans="1:256" s="196" customFormat="1">
      <c r="A1069" s="118"/>
      <c r="B1069" s="112"/>
      <c r="C1069" s="113"/>
      <c r="D1069" s="114"/>
      <c r="E1069" s="115"/>
      <c r="F1069" s="116"/>
      <c r="G1069" s="117"/>
      <c r="H1069" s="4"/>
      <c r="I1069" s="36"/>
      <c r="J1069" s="37"/>
      <c r="K1069" s="38"/>
      <c r="L1069" s="34"/>
      <c r="N1069" s="35"/>
      <c r="O1069" s="35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3"/>
      <c r="BN1069" s="3"/>
      <c r="BO1069" s="3"/>
      <c r="BP1069" s="3"/>
      <c r="BQ1069" s="3"/>
      <c r="BR1069" s="3"/>
      <c r="BS1069" s="3"/>
      <c r="BT1069" s="3"/>
      <c r="BU1069" s="3"/>
      <c r="BV1069" s="3"/>
      <c r="BW1069" s="3"/>
      <c r="BX1069" s="3"/>
      <c r="BY1069" s="3"/>
      <c r="BZ1069" s="3"/>
      <c r="CA1069" s="3"/>
      <c r="CB1069" s="3"/>
      <c r="CC1069" s="3"/>
      <c r="CD1069" s="3"/>
      <c r="CE1069" s="3"/>
      <c r="CF1069" s="3"/>
      <c r="CG1069" s="3"/>
      <c r="CH1069" s="3"/>
      <c r="CI1069" s="3"/>
      <c r="CJ1069" s="3"/>
      <c r="CK1069" s="3"/>
      <c r="CL1069" s="3"/>
      <c r="CM1069" s="3"/>
      <c r="CN1069" s="3"/>
      <c r="CO1069" s="3"/>
      <c r="CP1069" s="3"/>
      <c r="CQ1069" s="3"/>
      <c r="CR1069" s="3"/>
      <c r="CS1069" s="3"/>
      <c r="CT1069" s="3"/>
      <c r="CU1069" s="3"/>
      <c r="CV1069" s="3"/>
      <c r="CW1069" s="3"/>
      <c r="CX1069" s="3"/>
      <c r="CY1069" s="3"/>
      <c r="CZ1069" s="3"/>
      <c r="DA1069" s="3"/>
      <c r="DB1069" s="3"/>
      <c r="DC1069" s="3"/>
      <c r="DD1069" s="3"/>
      <c r="DE1069" s="3"/>
      <c r="DF1069" s="3"/>
      <c r="DG1069" s="3"/>
      <c r="DH1069" s="3"/>
      <c r="DI1069" s="3"/>
      <c r="DJ1069" s="3"/>
      <c r="DK1069" s="3"/>
      <c r="DL1069" s="3"/>
      <c r="DM1069" s="3"/>
      <c r="DN1069" s="3"/>
      <c r="DO1069" s="3"/>
      <c r="DP1069" s="3"/>
      <c r="DQ1069" s="3"/>
      <c r="DR1069" s="3"/>
      <c r="DS1069" s="3"/>
      <c r="DT1069" s="3"/>
      <c r="DU1069" s="3"/>
      <c r="DV1069" s="3"/>
      <c r="DW1069" s="3"/>
      <c r="DX1069" s="3"/>
      <c r="DY1069" s="3"/>
      <c r="DZ1069" s="3"/>
      <c r="EA1069" s="3"/>
      <c r="EB1069" s="3"/>
      <c r="EC1069" s="3"/>
      <c r="ED1069" s="3"/>
      <c r="EE1069" s="3"/>
      <c r="EF1069" s="3"/>
      <c r="EG1069" s="3"/>
      <c r="EH1069" s="3"/>
      <c r="EI1069" s="3"/>
      <c r="EJ1069" s="3"/>
      <c r="EK1069" s="3"/>
      <c r="EL1069" s="3"/>
      <c r="EM1069" s="3"/>
      <c r="EN1069" s="3"/>
      <c r="EO1069" s="3"/>
      <c r="EP1069" s="3"/>
      <c r="EQ1069" s="3"/>
      <c r="ER1069" s="3"/>
      <c r="ES1069" s="3"/>
      <c r="ET1069" s="3"/>
      <c r="EU1069" s="3"/>
      <c r="EV1069" s="3"/>
      <c r="EW1069" s="3"/>
      <c r="EX1069" s="3"/>
      <c r="EY1069" s="3"/>
      <c r="EZ1069" s="3"/>
      <c r="FA1069" s="3"/>
      <c r="FB1069" s="3"/>
      <c r="FC1069" s="3"/>
      <c r="FD1069" s="3"/>
      <c r="FE1069" s="3"/>
      <c r="FF1069" s="3"/>
      <c r="FG1069" s="3"/>
      <c r="FH1069" s="3"/>
      <c r="FI1069" s="3"/>
      <c r="FJ1069" s="3"/>
      <c r="FK1069" s="3"/>
      <c r="FL1069" s="3"/>
      <c r="FM1069" s="3"/>
      <c r="FN1069" s="3"/>
      <c r="FO1069" s="3"/>
      <c r="FP1069" s="3"/>
      <c r="FQ1069" s="3"/>
      <c r="FR1069" s="3"/>
      <c r="FS1069" s="3"/>
      <c r="FT1069" s="3"/>
      <c r="FU1069" s="3"/>
      <c r="FV1069" s="3"/>
      <c r="FW1069" s="3"/>
      <c r="FX1069" s="3"/>
      <c r="FY1069" s="3"/>
      <c r="FZ1069" s="3"/>
      <c r="GA1069" s="3"/>
      <c r="GB1069" s="3"/>
      <c r="GC1069" s="3"/>
      <c r="GD1069" s="3"/>
      <c r="GE1069" s="3"/>
      <c r="GF1069" s="3"/>
      <c r="GG1069" s="3"/>
      <c r="GH1069" s="3"/>
      <c r="GI1069" s="3"/>
      <c r="GJ1069" s="3"/>
      <c r="GK1069" s="3"/>
      <c r="GL1069" s="3"/>
      <c r="GM1069" s="3"/>
      <c r="GN1069" s="3"/>
      <c r="GO1069" s="3"/>
      <c r="GP1069" s="3"/>
      <c r="GQ1069" s="3"/>
      <c r="GR1069" s="3"/>
      <c r="GS1069" s="3"/>
      <c r="GT1069" s="3"/>
      <c r="GU1069" s="3"/>
      <c r="GV1069" s="3"/>
      <c r="GW1069" s="3"/>
      <c r="GX1069" s="3"/>
      <c r="GY1069" s="3"/>
      <c r="GZ1069" s="3"/>
      <c r="HA1069" s="3"/>
      <c r="HB1069" s="3"/>
      <c r="HC1069" s="3"/>
      <c r="HD1069" s="3"/>
      <c r="HE1069" s="3"/>
      <c r="HF1069" s="3"/>
      <c r="HG1069" s="3"/>
      <c r="HH1069" s="3"/>
      <c r="HI1069" s="3"/>
      <c r="HJ1069" s="3"/>
      <c r="HK1069" s="3"/>
      <c r="HL1069" s="3"/>
      <c r="HM1069" s="3"/>
      <c r="HN1069" s="3"/>
      <c r="HO1069" s="3"/>
      <c r="HP1069" s="3"/>
      <c r="HQ1069" s="3"/>
      <c r="HR1069" s="3"/>
      <c r="HS1069" s="3"/>
      <c r="HT1069" s="3"/>
      <c r="HU1069" s="3"/>
      <c r="HV1069" s="3"/>
      <c r="HW1069" s="3"/>
      <c r="HX1069" s="3"/>
      <c r="HY1069" s="3"/>
      <c r="HZ1069" s="3"/>
      <c r="IA1069" s="3"/>
      <c r="IB1069" s="3"/>
      <c r="IC1069" s="3"/>
      <c r="ID1069" s="3"/>
      <c r="IE1069" s="3"/>
      <c r="IF1069" s="3"/>
      <c r="IG1069" s="3"/>
      <c r="IH1069" s="3"/>
      <c r="II1069" s="3"/>
      <c r="IJ1069" s="3"/>
      <c r="IK1069" s="3"/>
      <c r="IL1069" s="3"/>
      <c r="IM1069" s="3"/>
      <c r="IN1069" s="3"/>
      <c r="IO1069" s="3"/>
      <c r="IP1069" s="3"/>
      <c r="IQ1069" s="3"/>
      <c r="IR1069" s="3"/>
      <c r="IS1069" s="3"/>
      <c r="IT1069" s="3"/>
      <c r="IU1069" s="3"/>
      <c r="IV1069" s="3"/>
    </row>
    <row r="1070" spans="1:256" s="196" customFormat="1">
      <c r="A1070" s="118"/>
      <c r="B1070" s="112"/>
      <c r="C1070" s="113"/>
      <c r="D1070" s="114"/>
      <c r="E1070" s="115"/>
      <c r="F1070" s="116"/>
      <c r="G1070" s="117"/>
      <c r="H1070" s="4"/>
      <c r="I1070" s="36"/>
      <c r="J1070" s="37"/>
      <c r="K1070" s="38"/>
      <c r="L1070" s="34"/>
      <c r="N1070" s="35"/>
      <c r="O1070" s="35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3"/>
      <c r="BN1070" s="3"/>
      <c r="BO1070" s="3"/>
      <c r="BP1070" s="3"/>
      <c r="BQ1070" s="3"/>
      <c r="BR1070" s="3"/>
      <c r="BS1070" s="3"/>
      <c r="BT1070" s="3"/>
      <c r="BU1070" s="3"/>
      <c r="BV1070" s="3"/>
      <c r="BW1070" s="3"/>
      <c r="BX1070" s="3"/>
      <c r="BY1070" s="3"/>
      <c r="BZ1070" s="3"/>
      <c r="CA1070" s="3"/>
      <c r="CB1070" s="3"/>
      <c r="CC1070" s="3"/>
      <c r="CD1070" s="3"/>
      <c r="CE1070" s="3"/>
      <c r="CF1070" s="3"/>
      <c r="CG1070" s="3"/>
      <c r="CH1070" s="3"/>
      <c r="CI1070" s="3"/>
      <c r="CJ1070" s="3"/>
      <c r="CK1070" s="3"/>
      <c r="CL1070" s="3"/>
      <c r="CM1070" s="3"/>
      <c r="CN1070" s="3"/>
      <c r="CO1070" s="3"/>
      <c r="CP1070" s="3"/>
      <c r="CQ1070" s="3"/>
      <c r="CR1070" s="3"/>
      <c r="CS1070" s="3"/>
      <c r="CT1070" s="3"/>
      <c r="CU1070" s="3"/>
      <c r="CV1070" s="3"/>
      <c r="CW1070" s="3"/>
      <c r="CX1070" s="3"/>
      <c r="CY1070" s="3"/>
      <c r="CZ1070" s="3"/>
      <c r="DA1070" s="3"/>
      <c r="DB1070" s="3"/>
      <c r="DC1070" s="3"/>
      <c r="DD1070" s="3"/>
      <c r="DE1070" s="3"/>
      <c r="DF1070" s="3"/>
      <c r="DG1070" s="3"/>
      <c r="DH1070" s="3"/>
      <c r="DI1070" s="3"/>
      <c r="DJ1070" s="3"/>
      <c r="DK1070" s="3"/>
      <c r="DL1070" s="3"/>
      <c r="DM1070" s="3"/>
      <c r="DN1070" s="3"/>
      <c r="DO1070" s="3"/>
      <c r="DP1070" s="3"/>
      <c r="DQ1070" s="3"/>
      <c r="DR1070" s="3"/>
      <c r="DS1070" s="3"/>
      <c r="DT1070" s="3"/>
      <c r="DU1070" s="3"/>
      <c r="DV1070" s="3"/>
      <c r="DW1070" s="3"/>
      <c r="DX1070" s="3"/>
      <c r="DY1070" s="3"/>
      <c r="DZ1070" s="3"/>
      <c r="EA1070" s="3"/>
      <c r="EB1070" s="3"/>
      <c r="EC1070" s="3"/>
      <c r="ED1070" s="3"/>
      <c r="EE1070" s="3"/>
      <c r="EF1070" s="3"/>
      <c r="EG1070" s="3"/>
      <c r="EH1070" s="3"/>
      <c r="EI1070" s="3"/>
      <c r="EJ1070" s="3"/>
      <c r="EK1070" s="3"/>
      <c r="EL1070" s="3"/>
      <c r="EM1070" s="3"/>
      <c r="EN1070" s="3"/>
      <c r="EO1070" s="3"/>
      <c r="EP1070" s="3"/>
      <c r="EQ1070" s="3"/>
      <c r="ER1070" s="3"/>
      <c r="ES1070" s="3"/>
      <c r="ET1070" s="3"/>
      <c r="EU1070" s="3"/>
      <c r="EV1070" s="3"/>
      <c r="EW1070" s="3"/>
      <c r="EX1070" s="3"/>
      <c r="EY1070" s="3"/>
      <c r="EZ1070" s="3"/>
      <c r="FA1070" s="3"/>
      <c r="FB1070" s="3"/>
      <c r="FC1070" s="3"/>
      <c r="FD1070" s="3"/>
      <c r="FE1070" s="3"/>
      <c r="FF1070" s="3"/>
      <c r="FG1070" s="3"/>
      <c r="FH1070" s="3"/>
      <c r="FI1070" s="3"/>
      <c r="FJ1070" s="3"/>
      <c r="FK1070" s="3"/>
      <c r="FL1070" s="3"/>
      <c r="FM1070" s="3"/>
      <c r="FN1070" s="3"/>
      <c r="FO1070" s="3"/>
      <c r="FP1070" s="3"/>
      <c r="FQ1070" s="3"/>
      <c r="FR1070" s="3"/>
      <c r="FS1070" s="3"/>
      <c r="FT1070" s="3"/>
      <c r="FU1070" s="3"/>
      <c r="FV1070" s="3"/>
      <c r="FW1070" s="3"/>
      <c r="FX1070" s="3"/>
      <c r="FY1070" s="3"/>
      <c r="FZ1070" s="3"/>
      <c r="GA1070" s="3"/>
      <c r="GB1070" s="3"/>
      <c r="GC1070" s="3"/>
      <c r="GD1070" s="3"/>
      <c r="GE1070" s="3"/>
      <c r="GF1070" s="3"/>
      <c r="GG1070" s="3"/>
      <c r="GH1070" s="3"/>
      <c r="GI1070" s="3"/>
      <c r="GJ1070" s="3"/>
      <c r="GK1070" s="3"/>
      <c r="GL1070" s="3"/>
      <c r="GM1070" s="3"/>
      <c r="GN1070" s="3"/>
      <c r="GO1070" s="3"/>
      <c r="GP1070" s="3"/>
      <c r="GQ1070" s="3"/>
      <c r="GR1070" s="3"/>
      <c r="GS1070" s="3"/>
      <c r="GT1070" s="3"/>
      <c r="GU1070" s="3"/>
      <c r="GV1070" s="3"/>
      <c r="GW1070" s="3"/>
      <c r="GX1070" s="3"/>
      <c r="GY1070" s="3"/>
      <c r="GZ1070" s="3"/>
      <c r="HA1070" s="3"/>
      <c r="HB1070" s="3"/>
      <c r="HC1070" s="3"/>
      <c r="HD1070" s="3"/>
      <c r="HE1070" s="3"/>
      <c r="HF1070" s="3"/>
      <c r="HG1070" s="3"/>
      <c r="HH1070" s="3"/>
      <c r="HI1070" s="3"/>
      <c r="HJ1070" s="3"/>
      <c r="HK1070" s="3"/>
      <c r="HL1070" s="3"/>
      <c r="HM1070" s="3"/>
      <c r="HN1070" s="3"/>
      <c r="HO1070" s="3"/>
      <c r="HP1070" s="3"/>
      <c r="HQ1070" s="3"/>
      <c r="HR1070" s="3"/>
      <c r="HS1070" s="3"/>
      <c r="HT1070" s="3"/>
      <c r="HU1070" s="3"/>
      <c r="HV1070" s="3"/>
      <c r="HW1070" s="3"/>
      <c r="HX1070" s="3"/>
      <c r="HY1070" s="3"/>
      <c r="HZ1070" s="3"/>
      <c r="IA1070" s="3"/>
      <c r="IB1070" s="3"/>
      <c r="IC1070" s="3"/>
      <c r="ID1070" s="3"/>
      <c r="IE1070" s="3"/>
      <c r="IF1070" s="3"/>
      <c r="IG1070" s="3"/>
      <c r="IH1070" s="3"/>
      <c r="II1070" s="3"/>
      <c r="IJ1070" s="3"/>
      <c r="IK1070" s="3"/>
      <c r="IL1070" s="3"/>
      <c r="IM1070" s="3"/>
      <c r="IN1070" s="3"/>
      <c r="IO1070" s="3"/>
      <c r="IP1070" s="3"/>
      <c r="IQ1070" s="3"/>
      <c r="IR1070" s="3"/>
      <c r="IS1070" s="3"/>
      <c r="IT1070" s="3"/>
      <c r="IU1070" s="3"/>
      <c r="IV1070" s="3"/>
    </row>
    <row r="1072" spans="1:256" s="196" customFormat="1">
      <c r="A1072" s="118"/>
      <c r="B1072" s="112"/>
      <c r="C1072" s="113"/>
      <c r="D1072" s="114"/>
      <c r="E1072" s="115"/>
      <c r="F1072" s="116"/>
      <c r="G1072" s="117"/>
      <c r="H1072" s="4"/>
      <c r="I1072" s="36"/>
      <c r="J1072" s="37"/>
      <c r="K1072" s="38"/>
      <c r="L1072" s="34"/>
      <c r="N1072" s="35"/>
      <c r="O1072" s="35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3"/>
      <c r="BN1072" s="3"/>
      <c r="BO1072" s="3"/>
      <c r="BP1072" s="3"/>
      <c r="BQ1072" s="3"/>
      <c r="BR1072" s="3"/>
      <c r="BS1072" s="3"/>
      <c r="BT1072" s="3"/>
      <c r="BU1072" s="3"/>
      <c r="BV1072" s="3"/>
      <c r="BW1072" s="3"/>
      <c r="BX1072" s="3"/>
      <c r="BY1072" s="3"/>
      <c r="BZ1072" s="3"/>
      <c r="CA1072" s="3"/>
      <c r="CB1072" s="3"/>
      <c r="CC1072" s="3"/>
      <c r="CD1072" s="3"/>
      <c r="CE1072" s="3"/>
      <c r="CF1072" s="3"/>
      <c r="CG1072" s="3"/>
      <c r="CH1072" s="3"/>
      <c r="CI1072" s="3"/>
      <c r="CJ1072" s="3"/>
      <c r="CK1072" s="3"/>
      <c r="CL1072" s="3"/>
      <c r="CM1072" s="3"/>
      <c r="CN1072" s="3"/>
      <c r="CO1072" s="3"/>
      <c r="CP1072" s="3"/>
      <c r="CQ1072" s="3"/>
      <c r="CR1072" s="3"/>
      <c r="CS1072" s="3"/>
      <c r="CT1072" s="3"/>
      <c r="CU1072" s="3"/>
      <c r="CV1072" s="3"/>
      <c r="CW1072" s="3"/>
      <c r="CX1072" s="3"/>
      <c r="CY1072" s="3"/>
      <c r="CZ1072" s="3"/>
      <c r="DA1072" s="3"/>
      <c r="DB1072" s="3"/>
      <c r="DC1072" s="3"/>
      <c r="DD1072" s="3"/>
      <c r="DE1072" s="3"/>
      <c r="DF1072" s="3"/>
      <c r="DG1072" s="3"/>
      <c r="DH1072" s="3"/>
      <c r="DI1072" s="3"/>
      <c r="DJ1072" s="3"/>
      <c r="DK1072" s="3"/>
      <c r="DL1072" s="3"/>
      <c r="DM1072" s="3"/>
      <c r="DN1072" s="3"/>
      <c r="DO1072" s="3"/>
      <c r="DP1072" s="3"/>
      <c r="DQ1072" s="3"/>
      <c r="DR1072" s="3"/>
      <c r="DS1072" s="3"/>
      <c r="DT1072" s="3"/>
      <c r="DU1072" s="3"/>
      <c r="DV1072" s="3"/>
      <c r="DW1072" s="3"/>
      <c r="DX1072" s="3"/>
      <c r="DY1072" s="3"/>
      <c r="DZ1072" s="3"/>
      <c r="EA1072" s="3"/>
      <c r="EB1072" s="3"/>
      <c r="EC1072" s="3"/>
      <c r="ED1072" s="3"/>
      <c r="EE1072" s="3"/>
      <c r="EF1072" s="3"/>
      <c r="EG1072" s="3"/>
      <c r="EH1072" s="3"/>
      <c r="EI1072" s="3"/>
      <c r="EJ1072" s="3"/>
      <c r="EK1072" s="3"/>
      <c r="EL1072" s="3"/>
      <c r="EM1072" s="3"/>
      <c r="EN1072" s="3"/>
      <c r="EO1072" s="3"/>
      <c r="EP1072" s="3"/>
      <c r="EQ1072" s="3"/>
      <c r="ER1072" s="3"/>
      <c r="ES1072" s="3"/>
      <c r="ET1072" s="3"/>
      <c r="EU1072" s="3"/>
      <c r="EV1072" s="3"/>
      <c r="EW1072" s="3"/>
      <c r="EX1072" s="3"/>
      <c r="EY1072" s="3"/>
      <c r="EZ1072" s="3"/>
      <c r="FA1072" s="3"/>
      <c r="FB1072" s="3"/>
      <c r="FC1072" s="3"/>
      <c r="FD1072" s="3"/>
      <c r="FE1072" s="3"/>
      <c r="FF1072" s="3"/>
      <c r="FG1072" s="3"/>
      <c r="FH1072" s="3"/>
      <c r="FI1072" s="3"/>
      <c r="FJ1072" s="3"/>
      <c r="FK1072" s="3"/>
      <c r="FL1072" s="3"/>
      <c r="FM1072" s="3"/>
      <c r="FN1072" s="3"/>
      <c r="FO1072" s="3"/>
      <c r="FP1072" s="3"/>
      <c r="FQ1072" s="3"/>
      <c r="FR1072" s="3"/>
      <c r="FS1072" s="3"/>
      <c r="FT1072" s="3"/>
      <c r="FU1072" s="3"/>
      <c r="FV1072" s="3"/>
      <c r="FW1072" s="3"/>
      <c r="FX1072" s="3"/>
      <c r="FY1072" s="3"/>
      <c r="FZ1072" s="3"/>
      <c r="GA1072" s="3"/>
      <c r="GB1072" s="3"/>
      <c r="GC1072" s="3"/>
      <c r="GD1072" s="3"/>
      <c r="GE1072" s="3"/>
      <c r="GF1072" s="3"/>
      <c r="GG1072" s="3"/>
      <c r="GH1072" s="3"/>
      <c r="GI1072" s="3"/>
      <c r="GJ1072" s="3"/>
      <c r="GK1072" s="3"/>
      <c r="GL1072" s="3"/>
      <c r="GM1072" s="3"/>
      <c r="GN1072" s="3"/>
      <c r="GO1072" s="3"/>
      <c r="GP1072" s="3"/>
      <c r="GQ1072" s="3"/>
      <c r="GR1072" s="3"/>
      <c r="GS1072" s="3"/>
      <c r="GT1072" s="3"/>
      <c r="GU1072" s="3"/>
      <c r="GV1072" s="3"/>
      <c r="GW1072" s="3"/>
      <c r="GX1072" s="3"/>
      <c r="GY1072" s="3"/>
      <c r="GZ1072" s="3"/>
      <c r="HA1072" s="3"/>
      <c r="HB1072" s="3"/>
      <c r="HC1072" s="3"/>
      <c r="HD1072" s="3"/>
      <c r="HE1072" s="3"/>
      <c r="HF1072" s="3"/>
      <c r="HG1072" s="3"/>
      <c r="HH1072" s="3"/>
      <c r="HI1072" s="3"/>
      <c r="HJ1072" s="3"/>
      <c r="HK1072" s="3"/>
      <c r="HL1072" s="3"/>
      <c r="HM1072" s="3"/>
      <c r="HN1072" s="3"/>
      <c r="HO1072" s="3"/>
      <c r="HP1072" s="3"/>
      <c r="HQ1072" s="3"/>
      <c r="HR1072" s="3"/>
      <c r="HS1072" s="3"/>
      <c r="HT1072" s="3"/>
      <c r="HU1072" s="3"/>
      <c r="HV1072" s="3"/>
      <c r="HW1072" s="3"/>
      <c r="HX1072" s="3"/>
      <c r="HY1072" s="3"/>
      <c r="HZ1072" s="3"/>
      <c r="IA1072" s="3"/>
      <c r="IB1072" s="3"/>
      <c r="IC1072" s="3"/>
      <c r="ID1072" s="3"/>
      <c r="IE1072" s="3"/>
      <c r="IF1072" s="3"/>
      <c r="IG1072" s="3"/>
      <c r="IH1072" s="3"/>
      <c r="II1072" s="3"/>
      <c r="IJ1072" s="3"/>
      <c r="IK1072" s="3"/>
      <c r="IL1072" s="3"/>
      <c r="IM1072" s="3"/>
      <c r="IN1072" s="3"/>
      <c r="IO1072" s="3"/>
      <c r="IP1072" s="3"/>
      <c r="IQ1072" s="3"/>
      <c r="IR1072" s="3"/>
      <c r="IS1072" s="3"/>
      <c r="IT1072" s="3"/>
      <c r="IU1072" s="3"/>
      <c r="IV1072" s="3"/>
    </row>
    <row r="1074" spans="1:256" s="196" customFormat="1">
      <c r="A1074" s="118"/>
      <c r="B1074" s="112"/>
      <c r="C1074" s="113"/>
      <c r="D1074" s="114"/>
      <c r="E1074" s="115"/>
      <c r="F1074" s="116"/>
      <c r="G1074" s="117"/>
      <c r="H1074" s="4"/>
      <c r="I1074" s="36"/>
      <c r="J1074" s="37"/>
      <c r="K1074" s="38"/>
      <c r="L1074" s="34"/>
      <c r="N1074" s="35"/>
      <c r="O1074" s="35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3"/>
      <c r="BN1074" s="3"/>
      <c r="BO1074" s="3"/>
      <c r="BP1074" s="3"/>
      <c r="BQ1074" s="3"/>
      <c r="BR1074" s="3"/>
      <c r="BS1074" s="3"/>
      <c r="BT1074" s="3"/>
      <c r="BU1074" s="3"/>
      <c r="BV1074" s="3"/>
      <c r="BW1074" s="3"/>
      <c r="BX1074" s="3"/>
      <c r="BY1074" s="3"/>
      <c r="BZ1074" s="3"/>
      <c r="CA1074" s="3"/>
      <c r="CB1074" s="3"/>
      <c r="CC1074" s="3"/>
      <c r="CD1074" s="3"/>
      <c r="CE1074" s="3"/>
      <c r="CF1074" s="3"/>
      <c r="CG1074" s="3"/>
      <c r="CH1074" s="3"/>
      <c r="CI1074" s="3"/>
      <c r="CJ1074" s="3"/>
      <c r="CK1074" s="3"/>
      <c r="CL1074" s="3"/>
      <c r="CM1074" s="3"/>
      <c r="CN1074" s="3"/>
      <c r="CO1074" s="3"/>
      <c r="CP1074" s="3"/>
      <c r="CQ1074" s="3"/>
      <c r="CR1074" s="3"/>
      <c r="CS1074" s="3"/>
      <c r="CT1074" s="3"/>
      <c r="CU1074" s="3"/>
      <c r="CV1074" s="3"/>
      <c r="CW1074" s="3"/>
      <c r="CX1074" s="3"/>
      <c r="CY1074" s="3"/>
      <c r="CZ1074" s="3"/>
      <c r="DA1074" s="3"/>
      <c r="DB1074" s="3"/>
      <c r="DC1074" s="3"/>
      <c r="DD1074" s="3"/>
      <c r="DE1074" s="3"/>
      <c r="DF1074" s="3"/>
      <c r="DG1074" s="3"/>
      <c r="DH1074" s="3"/>
      <c r="DI1074" s="3"/>
      <c r="DJ1074" s="3"/>
      <c r="DK1074" s="3"/>
      <c r="DL1074" s="3"/>
      <c r="DM1074" s="3"/>
      <c r="DN1074" s="3"/>
      <c r="DO1074" s="3"/>
      <c r="DP1074" s="3"/>
      <c r="DQ1074" s="3"/>
      <c r="DR1074" s="3"/>
      <c r="DS1074" s="3"/>
      <c r="DT1074" s="3"/>
      <c r="DU1074" s="3"/>
      <c r="DV1074" s="3"/>
      <c r="DW1074" s="3"/>
      <c r="DX1074" s="3"/>
      <c r="DY1074" s="3"/>
      <c r="DZ1074" s="3"/>
      <c r="EA1074" s="3"/>
      <c r="EB1074" s="3"/>
      <c r="EC1074" s="3"/>
      <c r="ED1074" s="3"/>
      <c r="EE1074" s="3"/>
      <c r="EF1074" s="3"/>
      <c r="EG1074" s="3"/>
      <c r="EH1074" s="3"/>
      <c r="EI1074" s="3"/>
      <c r="EJ1074" s="3"/>
      <c r="EK1074" s="3"/>
      <c r="EL1074" s="3"/>
      <c r="EM1074" s="3"/>
      <c r="EN1074" s="3"/>
      <c r="EO1074" s="3"/>
      <c r="EP1074" s="3"/>
      <c r="EQ1074" s="3"/>
      <c r="ER1074" s="3"/>
      <c r="ES1074" s="3"/>
      <c r="ET1074" s="3"/>
      <c r="EU1074" s="3"/>
      <c r="EV1074" s="3"/>
      <c r="EW1074" s="3"/>
      <c r="EX1074" s="3"/>
      <c r="EY1074" s="3"/>
      <c r="EZ1074" s="3"/>
      <c r="FA1074" s="3"/>
      <c r="FB1074" s="3"/>
      <c r="FC1074" s="3"/>
      <c r="FD1074" s="3"/>
      <c r="FE1074" s="3"/>
      <c r="FF1074" s="3"/>
      <c r="FG1074" s="3"/>
      <c r="FH1074" s="3"/>
      <c r="FI1074" s="3"/>
      <c r="FJ1074" s="3"/>
      <c r="FK1074" s="3"/>
      <c r="FL1074" s="3"/>
      <c r="FM1074" s="3"/>
      <c r="FN1074" s="3"/>
      <c r="FO1074" s="3"/>
      <c r="FP1074" s="3"/>
      <c r="FQ1074" s="3"/>
      <c r="FR1074" s="3"/>
      <c r="FS1074" s="3"/>
      <c r="FT1074" s="3"/>
      <c r="FU1074" s="3"/>
      <c r="FV1074" s="3"/>
      <c r="FW1074" s="3"/>
      <c r="FX1074" s="3"/>
      <c r="FY1074" s="3"/>
      <c r="FZ1074" s="3"/>
      <c r="GA1074" s="3"/>
      <c r="GB1074" s="3"/>
      <c r="GC1074" s="3"/>
      <c r="GD1074" s="3"/>
      <c r="GE1074" s="3"/>
      <c r="GF1074" s="3"/>
      <c r="GG1074" s="3"/>
      <c r="GH1074" s="3"/>
      <c r="GI1074" s="3"/>
      <c r="GJ1074" s="3"/>
      <c r="GK1074" s="3"/>
      <c r="GL1074" s="3"/>
      <c r="GM1074" s="3"/>
      <c r="GN1074" s="3"/>
      <c r="GO1074" s="3"/>
      <c r="GP1074" s="3"/>
      <c r="GQ1074" s="3"/>
      <c r="GR1074" s="3"/>
      <c r="GS1074" s="3"/>
      <c r="GT1074" s="3"/>
      <c r="GU1074" s="3"/>
      <c r="GV1074" s="3"/>
      <c r="GW1074" s="3"/>
      <c r="GX1074" s="3"/>
      <c r="GY1074" s="3"/>
      <c r="GZ1074" s="3"/>
      <c r="HA1074" s="3"/>
      <c r="HB1074" s="3"/>
      <c r="HC1074" s="3"/>
      <c r="HD1074" s="3"/>
      <c r="HE1074" s="3"/>
      <c r="HF1074" s="3"/>
      <c r="HG1074" s="3"/>
      <c r="HH1074" s="3"/>
      <c r="HI1074" s="3"/>
      <c r="HJ1074" s="3"/>
      <c r="HK1074" s="3"/>
      <c r="HL1074" s="3"/>
      <c r="HM1074" s="3"/>
      <c r="HN1074" s="3"/>
      <c r="HO1074" s="3"/>
      <c r="HP1074" s="3"/>
      <c r="HQ1074" s="3"/>
      <c r="HR1074" s="3"/>
      <c r="HS1074" s="3"/>
      <c r="HT1074" s="3"/>
      <c r="HU1074" s="3"/>
      <c r="HV1074" s="3"/>
      <c r="HW1074" s="3"/>
      <c r="HX1074" s="3"/>
      <c r="HY1074" s="3"/>
      <c r="HZ1074" s="3"/>
      <c r="IA1074" s="3"/>
      <c r="IB1074" s="3"/>
      <c r="IC1074" s="3"/>
      <c r="ID1074" s="3"/>
      <c r="IE1074" s="3"/>
      <c r="IF1074" s="3"/>
      <c r="IG1074" s="3"/>
      <c r="IH1074" s="3"/>
      <c r="II1074" s="3"/>
      <c r="IJ1074" s="3"/>
      <c r="IK1074" s="3"/>
      <c r="IL1074" s="3"/>
      <c r="IM1074" s="3"/>
      <c r="IN1074" s="3"/>
      <c r="IO1074" s="3"/>
      <c r="IP1074" s="3"/>
      <c r="IQ1074" s="3"/>
      <c r="IR1074" s="3"/>
      <c r="IS1074" s="3"/>
      <c r="IT1074" s="3"/>
      <c r="IU1074" s="3"/>
      <c r="IV1074" s="3"/>
    </row>
    <row r="1076" spans="1:256" s="196" customFormat="1">
      <c r="A1076" s="118"/>
      <c r="B1076" s="112"/>
      <c r="C1076" s="113"/>
      <c r="D1076" s="114"/>
      <c r="E1076" s="115"/>
      <c r="F1076" s="116"/>
      <c r="G1076" s="117"/>
      <c r="H1076" s="4"/>
      <c r="I1076" s="36"/>
      <c r="J1076" s="37"/>
      <c r="K1076" s="38"/>
      <c r="L1076" s="34"/>
      <c r="N1076" s="35"/>
      <c r="O1076" s="35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3"/>
      <c r="BN1076" s="3"/>
      <c r="BO1076" s="3"/>
      <c r="BP1076" s="3"/>
      <c r="BQ1076" s="3"/>
      <c r="BR1076" s="3"/>
      <c r="BS1076" s="3"/>
      <c r="BT1076" s="3"/>
      <c r="BU1076" s="3"/>
      <c r="BV1076" s="3"/>
      <c r="BW1076" s="3"/>
      <c r="BX1076" s="3"/>
      <c r="BY1076" s="3"/>
      <c r="BZ1076" s="3"/>
      <c r="CA1076" s="3"/>
      <c r="CB1076" s="3"/>
      <c r="CC1076" s="3"/>
      <c r="CD1076" s="3"/>
      <c r="CE1076" s="3"/>
      <c r="CF1076" s="3"/>
      <c r="CG1076" s="3"/>
      <c r="CH1076" s="3"/>
      <c r="CI1076" s="3"/>
      <c r="CJ1076" s="3"/>
      <c r="CK1076" s="3"/>
      <c r="CL1076" s="3"/>
      <c r="CM1076" s="3"/>
      <c r="CN1076" s="3"/>
      <c r="CO1076" s="3"/>
      <c r="CP1076" s="3"/>
      <c r="CQ1076" s="3"/>
      <c r="CR1076" s="3"/>
      <c r="CS1076" s="3"/>
      <c r="CT1076" s="3"/>
      <c r="CU1076" s="3"/>
      <c r="CV1076" s="3"/>
      <c r="CW1076" s="3"/>
      <c r="CX1076" s="3"/>
      <c r="CY1076" s="3"/>
      <c r="CZ1076" s="3"/>
      <c r="DA1076" s="3"/>
      <c r="DB1076" s="3"/>
      <c r="DC1076" s="3"/>
      <c r="DD1076" s="3"/>
      <c r="DE1076" s="3"/>
      <c r="DF1076" s="3"/>
      <c r="DG1076" s="3"/>
      <c r="DH1076" s="3"/>
      <c r="DI1076" s="3"/>
      <c r="DJ1076" s="3"/>
      <c r="DK1076" s="3"/>
      <c r="DL1076" s="3"/>
      <c r="DM1076" s="3"/>
      <c r="DN1076" s="3"/>
      <c r="DO1076" s="3"/>
      <c r="DP1076" s="3"/>
      <c r="DQ1076" s="3"/>
      <c r="DR1076" s="3"/>
      <c r="DS1076" s="3"/>
      <c r="DT1076" s="3"/>
      <c r="DU1076" s="3"/>
      <c r="DV1076" s="3"/>
      <c r="DW1076" s="3"/>
      <c r="DX1076" s="3"/>
      <c r="DY1076" s="3"/>
      <c r="DZ1076" s="3"/>
      <c r="EA1076" s="3"/>
      <c r="EB1076" s="3"/>
      <c r="EC1076" s="3"/>
      <c r="ED1076" s="3"/>
      <c r="EE1076" s="3"/>
      <c r="EF1076" s="3"/>
      <c r="EG1076" s="3"/>
      <c r="EH1076" s="3"/>
      <c r="EI1076" s="3"/>
      <c r="EJ1076" s="3"/>
      <c r="EK1076" s="3"/>
      <c r="EL1076" s="3"/>
      <c r="EM1076" s="3"/>
      <c r="EN1076" s="3"/>
      <c r="EO1076" s="3"/>
      <c r="EP1076" s="3"/>
      <c r="EQ1076" s="3"/>
      <c r="ER1076" s="3"/>
      <c r="ES1076" s="3"/>
      <c r="ET1076" s="3"/>
      <c r="EU1076" s="3"/>
      <c r="EV1076" s="3"/>
      <c r="EW1076" s="3"/>
      <c r="EX1076" s="3"/>
      <c r="EY1076" s="3"/>
      <c r="EZ1076" s="3"/>
      <c r="FA1076" s="3"/>
      <c r="FB1076" s="3"/>
      <c r="FC1076" s="3"/>
      <c r="FD1076" s="3"/>
      <c r="FE1076" s="3"/>
      <c r="FF1076" s="3"/>
      <c r="FG1076" s="3"/>
      <c r="FH1076" s="3"/>
      <c r="FI1076" s="3"/>
      <c r="FJ1076" s="3"/>
      <c r="FK1076" s="3"/>
      <c r="FL1076" s="3"/>
      <c r="FM1076" s="3"/>
      <c r="FN1076" s="3"/>
      <c r="FO1076" s="3"/>
      <c r="FP1076" s="3"/>
      <c r="FQ1076" s="3"/>
      <c r="FR1076" s="3"/>
      <c r="FS1076" s="3"/>
      <c r="FT1076" s="3"/>
      <c r="FU1076" s="3"/>
      <c r="FV1076" s="3"/>
      <c r="FW1076" s="3"/>
      <c r="FX1076" s="3"/>
      <c r="FY1076" s="3"/>
      <c r="FZ1076" s="3"/>
      <c r="GA1076" s="3"/>
      <c r="GB1076" s="3"/>
      <c r="GC1076" s="3"/>
      <c r="GD1076" s="3"/>
      <c r="GE1076" s="3"/>
      <c r="GF1076" s="3"/>
      <c r="GG1076" s="3"/>
      <c r="GH1076" s="3"/>
      <c r="GI1076" s="3"/>
      <c r="GJ1076" s="3"/>
      <c r="GK1076" s="3"/>
      <c r="GL1076" s="3"/>
      <c r="GM1076" s="3"/>
      <c r="GN1076" s="3"/>
      <c r="GO1076" s="3"/>
      <c r="GP1076" s="3"/>
      <c r="GQ1076" s="3"/>
      <c r="GR1076" s="3"/>
      <c r="GS1076" s="3"/>
      <c r="GT1076" s="3"/>
      <c r="GU1076" s="3"/>
      <c r="GV1076" s="3"/>
      <c r="GW1076" s="3"/>
      <c r="GX1076" s="3"/>
      <c r="GY1076" s="3"/>
      <c r="GZ1076" s="3"/>
      <c r="HA1076" s="3"/>
      <c r="HB1076" s="3"/>
      <c r="HC1076" s="3"/>
      <c r="HD1076" s="3"/>
      <c r="HE1076" s="3"/>
      <c r="HF1076" s="3"/>
      <c r="HG1076" s="3"/>
      <c r="HH1076" s="3"/>
      <c r="HI1076" s="3"/>
      <c r="HJ1076" s="3"/>
      <c r="HK1076" s="3"/>
      <c r="HL1076" s="3"/>
      <c r="HM1076" s="3"/>
      <c r="HN1076" s="3"/>
      <c r="HO1076" s="3"/>
      <c r="HP1076" s="3"/>
      <c r="HQ1076" s="3"/>
      <c r="HR1076" s="3"/>
      <c r="HS1076" s="3"/>
      <c r="HT1076" s="3"/>
      <c r="HU1076" s="3"/>
      <c r="HV1076" s="3"/>
      <c r="HW1076" s="3"/>
      <c r="HX1076" s="3"/>
      <c r="HY1076" s="3"/>
      <c r="HZ1076" s="3"/>
      <c r="IA1076" s="3"/>
      <c r="IB1076" s="3"/>
      <c r="IC1076" s="3"/>
      <c r="ID1076" s="3"/>
      <c r="IE1076" s="3"/>
      <c r="IF1076" s="3"/>
      <c r="IG1076" s="3"/>
      <c r="IH1076" s="3"/>
      <c r="II1076" s="3"/>
      <c r="IJ1076" s="3"/>
      <c r="IK1076" s="3"/>
      <c r="IL1076" s="3"/>
      <c r="IM1076" s="3"/>
      <c r="IN1076" s="3"/>
      <c r="IO1076" s="3"/>
      <c r="IP1076" s="3"/>
      <c r="IQ1076" s="3"/>
      <c r="IR1076" s="3"/>
      <c r="IS1076" s="3"/>
      <c r="IT1076" s="3"/>
      <c r="IU1076" s="3"/>
      <c r="IV1076" s="3"/>
    </row>
    <row r="1077" spans="1:256" s="196" customFormat="1">
      <c r="A1077" s="118"/>
      <c r="B1077" s="112"/>
      <c r="C1077" s="113"/>
      <c r="D1077" s="114"/>
      <c r="E1077" s="115"/>
      <c r="F1077" s="116"/>
      <c r="G1077" s="117"/>
      <c r="H1077" s="4"/>
      <c r="I1077" s="36"/>
      <c r="J1077" s="37"/>
      <c r="K1077" s="38"/>
      <c r="L1077" s="34"/>
      <c r="N1077" s="35"/>
      <c r="O1077" s="35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3"/>
      <c r="BN1077" s="3"/>
      <c r="BO1077" s="3"/>
      <c r="BP1077" s="3"/>
      <c r="BQ1077" s="3"/>
      <c r="BR1077" s="3"/>
      <c r="BS1077" s="3"/>
      <c r="BT1077" s="3"/>
      <c r="BU1077" s="3"/>
      <c r="BV1077" s="3"/>
      <c r="BW1077" s="3"/>
      <c r="BX1077" s="3"/>
      <c r="BY1077" s="3"/>
      <c r="BZ1077" s="3"/>
      <c r="CA1077" s="3"/>
      <c r="CB1077" s="3"/>
      <c r="CC1077" s="3"/>
      <c r="CD1077" s="3"/>
      <c r="CE1077" s="3"/>
      <c r="CF1077" s="3"/>
      <c r="CG1077" s="3"/>
      <c r="CH1077" s="3"/>
      <c r="CI1077" s="3"/>
      <c r="CJ1077" s="3"/>
      <c r="CK1077" s="3"/>
      <c r="CL1077" s="3"/>
      <c r="CM1077" s="3"/>
      <c r="CN1077" s="3"/>
      <c r="CO1077" s="3"/>
      <c r="CP1077" s="3"/>
      <c r="CQ1077" s="3"/>
      <c r="CR1077" s="3"/>
      <c r="CS1077" s="3"/>
      <c r="CT1077" s="3"/>
      <c r="CU1077" s="3"/>
      <c r="CV1077" s="3"/>
      <c r="CW1077" s="3"/>
      <c r="CX1077" s="3"/>
      <c r="CY1077" s="3"/>
      <c r="CZ1077" s="3"/>
      <c r="DA1077" s="3"/>
      <c r="DB1077" s="3"/>
      <c r="DC1077" s="3"/>
      <c r="DD1077" s="3"/>
      <c r="DE1077" s="3"/>
      <c r="DF1077" s="3"/>
      <c r="DG1077" s="3"/>
      <c r="DH1077" s="3"/>
      <c r="DI1077" s="3"/>
      <c r="DJ1077" s="3"/>
      <c r="DK1077" s="3"/>
      <c r="DL1077" s="3"/>
      <c r="DM1077" s="3"/>
      <c r="DN1077" s="3"/>
      <c r="DO1077" s="3"/>
      <c r="DP1077" s="3"/>
      <c r="DQ1077" s="3"/>
      <c r="DR1077" s="3"/>
      <c r="DS1077" s="3"/>
      <c r="DT1077" s="3"/>
      <c r="DU1077" s="3"/>
      <c r="DV1077" s="3"/>
      <c r="DW1077" s="3"/>
      <c r="DX1077" s="3"/>
      <c r="DY1077" s="3"/>
      <c r="DZ1077" s="3"/>
      <c r="EA1077" s="3"/>
      <c r="EB1077" s="3"/>
      <c r="EC1077" s="3"/>
      <c r="ED1077" s="3"/>
      <c r="EE1077" s="3"/>
      <c r="EF1077" s="3"/>
      <c r="EG1077" s="3"/>
      <c r="EH1077" s="3"/>
      <c r="EI1077" s="3"/>
      <c r="EJ1077" s="3"/>
      <c r="EK1077" s="3"/>
      <c r="EL1077" s="3"/>
      <c r="EM1077" s="3"/>
      <c r="EN1077" s="3"/>
      <c r="EO1077" s="3"/>
      <c r="EP1077" s="3"/>
      <c r="EQ1077" s="3"/>
      <c r="ER1077" s="3"/>
      <c r="ES1077" s="3"/>
      <c r="ET1077" s="3"/>
      <c r="EU1077" s="3"/>
      <c r="EV1077" s="3"/>
      <c r="EW1077" s="3"/>
      <c r="EX1077" s="3"/>
      <c r="EY1077" s="3"/>
      <c r="EZ1077" s="3"/>
      <c r="FA1077" s="3"/>
      <c r="FB1077" s="3"/>
      <c r="FC1077" s="3"/>
      <c r="FD1077" s="3"/>
      <c r="FE1077" s="3"/>
      <c r="FF1077" s="3"/>
      <c r="FG1077" s="3"/>
      <c r="FH1077" s="3"/>
      <c r="FI1077" s="3"/>
      <c r="FJ1077" s="3"/>
      <c r="FK1077" s="3"/>
      <c r="FL1077" s="3"/>
      <c r="FM1077" s="3"/>
      <c r="FN1077" s="3"/>
      <c r="FO1077" s="3"/>
      <c r="FP1077" s="3"/>
      <c r="FQ1077" s="3"/>
      <c r="FR1077" s="3"/>
      <c r="FS1077" s="3"/>
      <c r="FT1077" s="3"/>
      <c r="FU1077" s="3"/>
      <c r="FV1077" s="3"/>
      <c r="FW1077" s="3"/>
      <c r="FX1077" s="3"/>
      <c r="FY1077" s="3"/>
      <c r="FZ1077" s="3"/>
      <c r="GA1077" s="3"/>
      <c r="GB1077" s="3"/>
      <c r="GC1077" s="3"/>
      <c r="GD1077" s="3"/>
      <c r="GE1077" s="3"/>
      <c r="GF1077" s="3"/>
      <c r="GG1077" s="3"/>
      <c r="GH1077" s="3"/>
      <c r="GI1077" s="3"/>
      <c r="GJ1077" s="3"/>
      <c r="GK1077" s="3"/>
      <c r="GL1077" s="3"/>
      <c r="GM1077" s="3"/>
      <c r="GN1077" s="3"/>
      <c r="GO1077" s="3"/>
      <c r="GP1077" s="3"/>
      <c r="GQ1077" s="3"/>
      <c r="GR1077" s="3"/>
      <c r="GS1077" s="3"/>
      <c r="GT1077" s="3"/>
      <c r="GU1077" s="3"/>
      <c r="GV1077" s="3"/>
      <c r="GW1077" s="3"/>
      <c r="GX1077" s="3"/>
      <c r="GY1077" s="3"/>
      <c r="GZ1077" s="3"/>
      <c r="HA1077" s="3"/>
      <c r="HB1077" s="3"/>
      <c r="HC1077" s="3"/>
      <c r="HD1077" s="3"/>
      <c r="HE1077" s="3"/>
      <c r="HF1077" s="3"/>
      <c r="HG1077" s="3"/>
      <c r="HH1077" s="3"/>
      <c r="HI1077" s="3"/>
      <c r="HJ1077" s="3"/>
      <c r="HK1077" s="3"/>
      <c r="HL1077" s="3"/>
      <c r="HM1077" s="3"/>
      <c r="HN1077" s="3"/>
      <c r="HO1077" s="3"/>
      <c r="HP1077" s="3"/>
      <c r="HQ1077" s="3"/>
      <c r="HR1077" s="3"/>
      <c r="HS1077" s="3"/>
      <c r="HT1077" s="3"/>
      <c r="HU1077" s="3"/>
      <c r="HV1077" s="3"/>
      <c r="HW1077" s="3"/>
      <c r="HX1077" s="3"/>
      <c r="HY1077" s="3"/>
      <c r="HZ1077" s="3"/>
      <c r="IA1077" s="3"/>
      <c r="IB1077" s="3"/>
      <c r="IC1077" s="3"/>
      <c r="ID1077" s="3"/>
      <c r="IE1077" s="3"/>
      <c r="IF1077" s="3"/>
      <c r="IG1077" s="3"/>
      <c r="IH1077" s="3"/>
      <c r="II1077" s="3"/>
      <c r="IJ1077" s="3"/>
      <c r="IK1077" s="3"/>
      <c r="IL1077" s="3"/>
      <c r="IM1077" s="3"/>
      <c r="IN1077" s="3"/>
      <c r="IO1077" s="3"/>
      <c r="IP1077" s="3"/>
      <c r="IQ1077" s="3"/>
      <c r="IR1077" s="3"/>
      <c r="IS1077" s="3"/>
      <c r="IT1077" s="3"/>
      <c r="IU1077" s="3"/>
      <c r="IV1077" s="3"/>
    </row>
    <row r="1079" spans="1:256" s="196" customFormat="1">
      <c r="A1079" s="118"/>
      <c r="B1079" s="112"/>
      <c r="C1079" s="113"/>
      <c r="D1079" s="114"/>
      <c r="E1079" s="115"/>
      <c r="F1079" s="116"/>
      <c r="G1079" s="117"/>
      <c r="H1079" s="4"/>
      <c r="I1079" s="36"/>
      <c r="J1079" s="37"/>
      <c r="K1079" s="38"/>
      <c r="L1079" s="34"/>
      <c r="N1079" s="35"/>
      <c r="O1079" s="35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3"/>
      <c r="BN1079" s="3"/>
      <c r="BO1079" s="3"/>
      <c r="BP1079" s="3"/>
      <c r="BQ1079" s="3"/>
      <c r="BR1079" s="3"/>
      <c r="BS1079" s="3"/>
      <c r="BT1079" s="3"/>
      <c r="BU1079" s="3"/>
      <c r="BV1079" s="3"/>
      <c r="BW1079" s="3"/>
      <c r="BX1079" s="3"/>
      <c r="BY1079" s="3"/>
      <c r="BZ1079" s="3"/>
      <c r="CA1079" s="3"/>
      <c r="CB1079" s="3"/>
      <c r="CC1079" s="3"/>
      <c r="CD1079" s="3"/>
      <c r="CE1079" s="3"/>
      <c r="CF1079" s="3"/>
      <c r="CG1079" s="3"/>
      <c r="CH1079" s="3"/>
      <c r="CI1079" s="3"/>
      <c r="CJ1079" s="3"/>
      <c r="CK1079" s="3"/>
      <c r="CL1079" s="3"/>
      <c r="CM1079" s="3"/>
      <c r="CN1079" s="3"/>
      <c r="CO1079" s="3"/>
      <c r="CP1079" s="3"/>
      <c r="CQ1079" s="3"/>
      <c r="CR1079" s="3"/>
      <c r="CS1079" s="3"/>
      <c r="CT1079" s="3"/>
      <c r="CU1079" s="3"/>
      <c r="CV1079" s="3"/>
      <c r="CW1079" s="3"/>
      <c r="CX1079" s="3"/>
      <c r="CY1079" s="3"/>
      <c r="CZ1079" s="3"/>
      <c r="DA1079" s="3"/>
      <c r="DB1079" s="3"/>
      <c r="DC1079" s="3"/>
      <c r="DD1079" s="3"/>
      <c r="DE1079" s="3"/>
      <c r="DF1079" s="3"/>
      <c r="DG1079" s="3"/>
      <c r="DH1079" s="3"/>
      <c r="DI1079" s="3"/>
      <c r="DJ1079" s="3"/>
      <c r="DK1079" s="3"/>
      <c r="DL1079" s="3"/>
      <c r="DM1079" s="3"/>
      <c r="DN1079" s="3"/>
      <c r="DO1079" s="3"/>
      <c r="DP1079" s="3"/>
      <c r="DQ1079" s="3"/>
      <c r="DR1079" s="3"/>
      <c r="DS1079" s="3"/>
      <c r="DT1079" s="3"/>
      <c r="DU1079" s="3"/>
      <c r="DV1079" s="3"/>
      <c r="DW1079" s="3"/>
      <c r="DX1079" s="3"/>
      <c r="DY1079" s="3"/>
      <c r="DZ1079" s="3"/>
      <c r="EA1079" s="3"/>
      <c r="EB1079" s="3"/>
      <c r="EC1079" s="3"/>
      <c r="ED1079" s="3"/>
      <c r="EE1079" s="3"/>
      <c r="EF1079" s="3"/>
      <c r="EG1079" s="3"/>
      <c r="EH1079" s="3"/>
      <c r="EI1079" s="3"/>
      <c r="EJ1079" s="3"/>
      <c r="EK1079" s="3"/>
      <c r="EL1079" s="3"/>
      <c r="EM1079" s="3"/>
      <c r="EN1079" s="3"/>
      <c r="EO1079" s="3"/>
      <c r="EP1079" s="3"/>
      <c r="EQ1079" s="3"/>
      <c r="ER1079" s="3"/>
      <c r="ES1079" s="3"/>
      <c r="ET1079" s="3"/>
      <c r="EU1079" s="3"/>
      <c r="EV1079" s="3"/>
      <c r="EW1079" s="3"/>
      <c r="EX1079" s="3"/>
      <c r="EY1079" s="3"/>
      <c r="EZ1079" s="3"/>
      <c r="FA1079" s="3"/>
      <c r="FB1079" s="3"/>
      <c r="FC1079" s="3"/>
      <c r="FD1079" s="3"/>
      <c r="FE1079" s="3"/>
      <c r="FF1079" s="3"/>
      <c r="FG1079" s="3"/>
      <c r="FH1079" s="3"/>
      <c r="FI1079" s="3"/>
      <c r="FJ1079" s="3"/>
      <c r="FK1079" s="3"/>
      <c r="FL1079" s="3"/>
      <c r="FM1079" s="3"/>
      <c r="FN1079" s="3"/>
      <c r="FO1079" s="3"/>
      <c r="FP1079" s="3"/>
      <c r="FQ1079" s="3"/>
      <c r="FR1079" s="3"/>
      <c r="FS1079" s="3"/>
      <c r="FT1079" s="3"/>
      <c r="FU1079" s="3"/>
      <c r="FV1079" s="3"/>
      <c r="FW1079" s="3"/>
      <c r="FX1079" s="3"/>
      <c r="FY1079" s="3"/>
      <c r="FZ1079" s="3"/>
      <c r="GA1079" s="3"/>
      <c r="GB1079" s="3"/>
      <c r="GC1079" s="3"/>
      <c r="GD1079" s="3"/>
      <c r="GE1079" s="3"/>
      <c r="GF1079" s="3"/>
      <c r="GG1079" s="3"/>
      <c r="GH1079" s="3"/>
      <c r="GI1079" s="3"/>
      <c r="GJ1079" s="3"/>
      <c r="GK1079" s="3"/>
      <c r="GL1079" s="3"/>
      <c r="GM1079" s="3"/>
      <c r="GN1079" s="3"/>
      <c r="GO1079" s="3"/>
      <c r="GP1079" s="3"/>
      <c r="GQ1079" s="3"/>
      <c r="GR1079" s="3"/>
      <c r="GS1079" s="3"/>
      <c r="GT1079" s="3"/>
      <c r="GU1079" s="3"/>
      <c r="GV1079" s="3"/>
      <c r="GW1079" s="3"/>
      <c r="GX1079" s="3"/>
      <c r="GY1079" s="3"/>
      <c r="GZ1079" s="3"/>
      <c r="HA1079" s="3"/>
      <c r="HB1079" s="3"/>
      <c r="HC1079" s="3"/>
      <c r="HD1079" s="3"/>
      <c r="HE1079" s="3"/>
      <c r="HF1079" s="3"/>
      <c r="HG1079" s="3"/>
      <c r="HH1079" s="3"/>
      <c r="HI1079" s="3"/>
      <c r="HJ1079" s="3"/>
      <c r="HK1079" s="3"/>
      <c r="HL1079" s="3"/>
      <c r="HM1079" s="3"/>
      <c r="HN1079" s="3"/>
      <c r="HO1079" s="3"/>
      <c r="HP1079" s="3"/>
      <c r="HQ1079" s="3"/>
      <c r="HR1079" s="3"/>
      <c r="HS1079" s="3"/>
      <c r="HT1079" s="3"/>
      <c r="HU1079" s="3"/>
      <c r="HV1079" s="3"/>
      <c r="HW1079" s="3"/>
      <c r="HX1079" s="3"/>
      <c r="HY1079" s="3"/>
      <c r="HZ1079" s="3"/>
      <c r="IA1079" s="3"/>
      <c r="IB1079" s="3"/>
      <c r="IC1079" s="3"/>
      <c r="ID1079" s="3"/>
      <c r="IE1079" s="3"/>
      <c r="IF1079" s="3"/>
      <c r="IG1079" s="3"/>
      <c r="IH1079" s="3"/>
      <c r="II1079" s="3"/>
      <c r="IJ1079" s="3"/>
      <c r="IK1079" s="3"/>
      <c r="IL1079" s="3"/>
      <c r="IM1079" s="3"/>
      <c r="IN1079" s="3"/>
      <c r="IO1079" s="3"/>
      <c r="IP1079" s="3"/>
      <c r="IQ1079" s="3"/>
      <c r="IR1079" s="3"/>
      <c r="IS1079" s="3"/>
      <c r="IT1079" s="3"/>
      <c r="IU1079" s="3"/>
      <c r="IV1079" s="3"/>
    </row>
    <row r="1080" spans="1:256" s="196" customFormat="1">
      <c r="A1080" s="118"/>
      <c r="B1080" s="112"/>
      <c r="C1080" s="113"/>
      <c r="D1080" s="114"/>
      <c r="E1080" s="115"/>
      <c r="F1080" s="116"/>
      <c r="G1080" s="117"/>
      <c r="H1080" s="4"/>
      <c r="I1080" s="36"/>
      <c r="J1080" s="37"/>
      <c r="K1080" s="38"/>
      <c r="L1080" s="34"/>
      <c r="N1080" s="35"/>
      <c r="O1080" s="35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3"/>
      <c r="BN1080" s="3"/>
      <c r="BO1080" s="3"/>
      <c r="BP1080" s="3"/>
      <c r="BQ1080" s="3"/>
      <c r="BR1080" s="3"/>
      <c r="BS1080" s="3"/>
      <c r="BT1080" s="3"/>
      <c r="BU1080" s="3"/>
      <c r="BV1080" s="3"/>
      <c r="BW1080" s="3"/>
      <c r="BX1080" s="3"/>
      <c r="BY1080" s="3"/>
      <c r="BZ1080" s="3"/>
      <c r="CA1080" s="3"/>
      <c r="CB1080" s="3"/>
      <c r="CC1080" s="3"/>
      <c r="CD1080" s="3"/>
      <c r="CE1080" s="3"/>
      <c r="CF1080" s="3"/>
      <c r="CG1080" s="3"/>
      <c r="CH1080" s="3"/>
      <c r="CI1080" s="3"/>
      <c r="CJ1080" s="3"/>
      <c r="CK1080" s="3"/>
      <c r="CL1080" s="3"/>
      <c r="CM1080" s="3"/>
      <c r="CN1080" s="3"/>
      <c r="CO1080" s="3"/>
      <c r="CP1080" s="3"/>
      <c r="CQ1080" s="3"/>
      <c r="CR1080" s="3"/>
      <c r="CS1080" s="3"/>
      <c r="CT1080" s="3"/>
      <c r="CU1080" s="3"/>
      <c r="CV1080" s="3"/>
      <c r="CW1080" s="3"/>
      <c r="CX1080" s="3"/>
      <c r="CY1080" s="3"/>
      <c r="CZ1080" s="3"/>
      <c r="DA1080" s="3"/>
      <c r="DB1080" s="3"/>
      <c r="DC1080" s="3"/>
      <c r="DD1080" s="3"/>
      <c r="DE1080" s="3"/>
      <c r="DF1080" s="3"/>
      <c r="DG1080" s="3"/>
      <c r="DH1080" s="3"/>
      <c r="DI1080" s="3"/>
      <c r="DJ1080" s="3"/>
      <c r="DK1080" s="3"/>
      <c r="DL1080" s="3"/>
      <c r="DM1080" s="3"/>
      <c r="DN1080" s="3"/>
      <c r="DO1080" s="3"/>
      <c r="DP1080" s="3"/>
      <c r="DQ1080" s="3"/>
      <c r="DR1080" s="3"/>
      <c r="DS1080" s="3"/>
      <c r="DT1080" s="3"/>
      <c r="DU1080" s="3"/>
      <c r="DV1080" s="3"/>
      <c r="DW1080" s="3"/>
      <c r="DX1080" s="3"/>
      <c r="DY1080" s="3"/>
      <c r="DZ1080" s="3"/>
      <c r="EA1080" s="3"/>
      <c r="EB1080" s="3"/>
      <c r="EC1080" s="3"/>
      <c r="ED1080" s="3"/>
      <c r="EE1080" s="3"/>
      <c r="EF1080" s="3"/>
      <c r="EG1080" s="3"/>
      <c r="EH1080" s="3"/>
      <c r="EI1080" s="3"/>
      <c r="EJ1080" s="3"/>
      <c r="EK1080" s="3"/>
      <c r="EL1080" s="3"/>
      <c r="EM1080" s="3"/>
      <c r="EN1080" s="3"/>
      <c r="EO1080" s="3"/>
      <c r="EP1080" s="3"/>
      <c r="EQ1080" s="3"/>
      <c r="ER1080" s="3"/>
      <c r="ES1080" s="3"/>
      <c r="ET1080" s="3"/>
      <c r="EU1080" s="3"/>
      <c r="EV1080" s="3"/>
      <c r="EW1080" s="3"/>
      <c r="EX1080" s="3"/>
      <c r="EY1080" s="3"/>
      <c r="EZ1080" s="3"/>
      <c r="FA1080" s="3"/>
      <c r="FB1080" s="3"/>
      <c r="FC1080" s="3"/>
      <c r="FD1080" s="3"/>
      <c r="FE1080" s="3"/>
      <c r="FF1080" s="3"/>
      <c r="FG1080" s="3"/>
      <c r="FH1080" s="3"/>
      <c r="FI1080" s="3"/>
      <c r="FJ1080" s="3"/>
      <c r="FK1080" s="3"/>
      <c r="FL1080" s="3"/>
      <c r="FM1080" s="3"/>
      <c r="FN1080" s="3"/>
      <c r="FO1080" s="3"/>
      <c r="FP1080" s="3"/>
      <c r="FQ1080" s="3"/>
      <c r="FR1080" s="3"/>
      <c r="FS1080" s="3"/>
      <c r="FT1080" s="3"/>
      <c r="FU1080" s="3"/>
      <c r="FV1080" s="3"/>
      <c r="FW1080" s="3"/>
      <c r="FX1080" s="3"/>
      <c r="FY1080" s="3"/>
      <c r="FZ1080" s="3"/>
      <c r="GA1080" s="3"/>
      <c r="GB1080" s="3"/>
      <c r="GC1080" s="3"/>
      <c r="GD1080" s="3"/>
      <c r="GE1080" s="3"/>
      <c r="GF1080" s="3"/>
      <c r="GG1080" s="3"/>
      <c r="GH1080" s="3"/>
      <c r="GI1080" s="3"/>
      <c r="GJ1080" s="3"/>
      <c r="GK1080" s="3"/>
      <c r="GL1080" s="3"/>
      <c r="GM1080" s="3"/>
      <c r="GN1080" s="3"/>
      <c r="GO1080" s="3"/>
      <c r="GP1080" s="3"/>
      <c r="GQ1080" s="3"/>
      <c r="GR1080" s="3"/>
      <c r="GS1080" s="3"/>
      <c r="GT1080" s="3"/>
      <c r="GU1080" s="3"/>
      <c r="GV1080" s="3"/>
      <c r="GW1080" s="3"/>
      <c r="GX1080" s="3"/>
      <c r="GY1080" s="3"/>
      <c r="GZ1080" s="3"/>
      <c r="HA1080" s="3"/>
      <c r="HB1080" s="3"/>
      <c r="HC1080" s="3"/>
      <c r="HD1080" s="3"/>
      <c r="HE1080" s="3"/>
      <c r="HF1080" s="3"/>
      <c r="HG1080" s="3"/>
      <c r="HH1080" s="3"/>
      <c r="HI1080" s="3"/>
      <c r="HJ1080" s="3"/>
      <c r="HK1080" s="3"/>
      <c r="HL1080" s="3"/>
      <c r="HM1080" s="3"/>
      <c r="HN1080" s="3"/>
      <c r="HO1080" s="3"/>
      <c r="HP1080" s="3"/>
      <c r="HQ1080" s="3"/>
      <c r="HR1080" s="3"/>
      <c r="HS1080" s="3"/>
      <c r="HT1080" s="3"/>
      <c r="HU1080" s="3"/>
      <c r="HV1080" s="3"/>
      <c r="HW1080" s="3"/>
      <c r="HX1080" s="3"/>
      <c r="HY1080" s="3"/>
      <c r="HZ1080" s="3"/>
      <c r="IA1080" s="3"/>
      <c r="IB1080" s="3"/>
      <c r="IC1080" s="3"/>
      <c r="ID1080" s="3"/>
      <c r="IE1080" s="3"/>
      <c r="IF1080" s="3"/>
      <c r="IG1080" s="3"/>
      <c r="IH1080" s="3"/>
      <c r="II1080" s="3"/>
      <c r="IJ1080" s="3"/>
      <c r="IK1080" s="3"/>
      <c r="IL1080" s="3"/>
      <c r="IM1080" s="3"/>
      <c r="IN1080" s="3"/>
      <c r="IO1080" s="3"/>
      <c r="IP1080" s="3"/>
      <c r="IQ1080" s="3"/>
      <c r="IR1080" s="3"/>
      <c r="IS1080" s="3"/>
      <c r="IT1080" s="3"/>
      <c r="IU1080" s="3"/>
      <c r="IV1080" s="3"/>
    </row>
    <row r="1082" spans="1:256" s="196" customFormat="1">
      <c r="A1082" s="118"/>
      <c r="B1082" s="112"/>
      <c r="C1082" s="113"/>
      <c r="D1082" s="114"/>
      <c r="E1082" s="115"/>
      <c r="F1082" s="116"/>
      <c r="G1082" s="117"/>
      <c r="H1082" s="4"/>
      <c r="I1082" s="36"/>
      <c r="J1082" s="37"/>
      <c r="K1082" s="38"/>
      <c r="L1082" s="34"/>
      <c r="N1082" s="35"/>
      <c r="O1082" s="35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3"/>
      <c r="BN1082" s="3"/>
      <c r="BO1082" s="3"/>
      <c r="BP1082" s="3"/>
      <c r="BQ1082" s="3"/>
      <c r="BR1082" s="3"/>
      <c r="BS1082" s="3"/>
      <c r="BT1082" s="3"/>
      <c r="BU1082" s="3"/>
      <c r="BV1082" s="3"/>
      <c r="BW1082" s="3"/>
      <c r="BX1082" s="3"/>
      <c r="BY1082" s="3"/>
      <c r="BZ1082" s="3"/>
      <c r="CA1082" s="3"/>
      <c r="CB1082" s="3"/>
      <c r="CC1082" s="3"/>
      <c r="CD1082" s="3"/>
      <c r="CE1082" s="3"/>
      <c r="CF1082" s="3"/>
      <c r="CG1082" s="3"/>
      <c r="CH1082" s="3"/>
      <c r="CI1082" s="3"/>
      <c r="CJ1082" s="3"/>
      <c r="CK1082" s="3"/>
      <c r="CL1082" s="3"/>
      <c r="CM1082" s="3"/>
      <c r="CN1082" s="3"/>
      <c r="CO1082" s="3"/>
      <c r="CP1082" s="3"/>
      <c r="CQ1082" s="3"/>
      <c r="CR1082" s="3"/>
      <c r="CS1082" s="3"/>
      <c r="CT1082" s="3"/>
      <c r="CU1082" s="3"/>
      <c r="CV1082" s="3"/>
      <c r="CW1082" s="3"/>
      <c r="CX1082" s="3"/>
      <c r="CY1082" s="3"/>
      <c r="CZ1082" s="3"/>
      <c r="DA1082" s="3"/>
      <c r="DB1082" s="3"/>
      <c r="DC1082" s="3"/>
      <c r="DD1082" s="3"/>
      <c r="DE1082" s="3"/>
      <c r="DF1082" s="3"/>
      <c r="DG1082" s="3"/>
      <c r="DH1082" s="3"/>
      <c r="DI1082" s="3"/>
      <c r="DJ1082" s="3"/>
      <c r="DK1082" s="3"/>
      <c r="DL1082" s="3"/>
      <c r="DM1082" s="3"/>
      <c r="DN1082" s="3"/>
      <c r="DO1082" s="3"/>
      <c r="DP1082" s="3"/>
      <c r="DQ1082" s="3"/>
      <c r="DR1082" s="3"/>
      <c r="DS1082" s="3"/>
      <c r="DT1082" s="3"/>
      <c r="DU1082" s="3"/>
      <c r="DV1082" s="3"/>
      <c r="DW1082" s="3"/>
      <c r="DX1082" s="3"/>
      <c r="DY1082" s="3"/>
      <c r="DZ1082" s="3"/>
      <c r="EA1082" s="3"/>
      <c r="EB1082" s="3"/>
      <c r="EC1082" s="3"/>
      <c r="ED1082" s="3"/>
      <c r="EE1082" s="3"/>
      <c r="EF1082" s="3"/>
      <c r="EG1082" s="3"/>
      <c r="EH1082" s="3"/>
      <c r="EI1082" s="3"/>
      <c r="EJ1082" s="3"/>
      <c r="EK1082" s="3"/>
      <c r="EL1082" s="3"/>
      <c r="EM1082" s="3"/>
      <c r="EN1082" s="3"/>
      <c r="EO1082" s="3"/>
      <c r="EP1082" s="3"/>
      <c r="EQ1082" s="3"/>
      <c r="ER1082" s="3"/>
      <c r="ES1082" s="3"/>
      <c r="ET1082" s="3"/>
      <c r="EU1082" s="3"/>
      <c r="EV1082" s="3"/>
      <c r="EW1082" s="3"/>
      <c r="EX1082" s="3"/>
      <c r="EY1082" s="3"/>
      <c r="EZ1082" s="3"/>
      <c r="FA1082" s="3"/>
      <c r="FB1082" s="3"/>
      <c r="FC1082" s="3"/>
      <c r="FD1082" s="3"/>
      <c r="FE1082" s="3"/>
      <c r="FF1082" s="3"/>
      <c r="FG1082" s="3"/>
      <c r="FH1082" s="3"/>
      <c r="FI1082" s="3"/>
      <c r="FJ1082" s="3"/>
      <c r="FK1082" s="3"/>
      <c r="FL1082" s="3"/>
      <c r="FM1082" s="3"/>
      <c r="FN1082" s="3"/>
      <c r="FO1082" s="3"/>
      <c r="FP1082" s="3"/>
      <c r="FQ1082" s="3"/>
      <c r="FR1082" s="3"/>
      <c r="FS1082" s="3"/>
      <c r="FT1082" s="3"/>
      <c r="FU1082" s="3"/>
      <c r="FV1082" s="3"/>
      <c r="FW1082" s="3"/>
      <c r="FX1082" s="3"/>
      <c r="FY1082" s="3"/>
      <c r="FZ1082" s="3"/>
      <c r="GA1082" s="3"/>
      <c r="GB1082" s="3"/>
      <c r="GC1082" s="3"/>
      <c r="GD1082" s="3"/>
      <c r="GE1082" s="3"/>
      <c r="GF1082" s="3"/>
      <c r="GG1082" s="3"/>
      <c r="GH1082" s="3"/>
      <c r="GI1082" s="3"/>
      <c r="GJ1082" s="3"/>
      <c r="GK1082" s="3"/>
      <c r="GL1082" s="3"/>
      <c r="GM1082" s="3"/>
      <c r="GN1082" s="3"/>
      <c r="GO1082" s="3"/>
      <c r="GP1082" s="3"/>
      <c r="GQ1082" s="3"/>
      <c r="GR1082" s="3"/>
      <c r="GS1082" s="3"/>
      <c r="GT1082" s="3"/>
      <c r="GU1082" s="3"/>
      <c r="GV1082" s="3"/>
      <c r="GW1082" s="3"/>
      <c r="GX1082" s="3"/>
      <c r="GY1082" s="3"/>
      <c r="GZ1082" s="3"/>
      <c r="HA1082" s="3"/>
      <c r="HB1082" s="3"/>
      <c r="HC1082" s="3"/>
      <c r="HD1082" s="3"/>
      <c r="HE1082" s="3"/>
      <c r="HF1082" s="3"/>
      <c r="HG1082" s="3"/>
      <c r="HH1082" s="3"/>
      <c r="HI1082" s="3"/>
      <c r="HJ1082" s="3"/>
      <c r="HK1082" s="3"/>
      <c r="HL1082" s="3"/>
      <c r="HM1082" s="3"/>
      <c r="HN1082" s="3"/>
      <c r="HO1082" s="3"/>
      <c r="HP1082" s="3"/>
      <c r="HQ1082" s="3"/>
      <c r="HR1082" s="3"/>
      <c r="HS1082" s="3"/>
      <c r="HT1082" s="3"/>
      <c r="HU1082" s="3"/>
      <c r="HV1082" s="3"/>
      <c r="HW1082" s="3"/>
      <c r="HX1082" s="3"/>
      <c r="HY1082" s="3"/>
      <c r="HZ1082" s="3"/>
      <c r="IA1082" s="3"/>
      <c r="IB1082" s="3"/>
      <c r="IC1082" s="3"/>
      <c r="ID1082" s="3"/>
      <c r="IE1082" s="3"/>
      <c r="IF1082" s="3"/>
      <c r="IG1082" s="3"/>
      <c r="IH1082" s="3"/>
      <c r="II1082" s="3"/>
      <c r="IJ1082" s="3"/>
      <c r="IK1082" s="3"/>
      <c r="IL1082" s="3"/>
      <c r="IM1082" s="3"/>
      <c r="IN1082" s="3"/>
      <c r="IO1082" s="3"/>
      <c r="IP1082" s="3"/>
      <c r="IQ1082" s="3"/>
      <c r="IR1082" s="3"/>
      <c r="IS1082" s="3"/>
      <c r="IT1082" s="3"/>
      <c r="IU1082" s="3"/>
      <c r="IV1082" s="3"/>
    </row>
    <row r="1084" spans="1:256" s="196" customFormat="1">
      <c r="A1084" s="118"/>
      <c r="B1084" s="112"/>
      <c r="C1084" s="113"/>
      <c r="D1084" s="114"/>
      <c r="E1084" s="115"/>
      <c r="F1084" s="116"/>
      <c r="G1084" s="117"/>
      <c r="H1084" s="4"/>
      <c r="I1084" s="36"/>
      <c r="J1084" s="37"/>
      <c r="K1084" s="38"/>
      <c r="L1084" s="34"/>
      <c r="N1084" s="35"/>
      <c r="O1084" s="35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3"/>
      <c r="BN1084" s="3"/>
      <c r="BO1084" s="3"/>
      <c r="BP1084" s="3"/>
      <c r="BQ1084" s="3"/>
      <c r="BR1084" s="3"/>
      <c r="BS1084" s="3"/>
      <c r="BT1084" s="3"/>
      <c r="BU1084" s="3"/>
      <c r="BV1084" s="3"/>
      <c r="BW1084" s="3"/>
      <c r="BX1084" s="3"/>
      <c r="BY1084" s="3"/>
      <c r="BZ1084" s="3"/>
      <c r="CA1084" s="3"/>
      <c r="CB1084" s="3"/>
      <c r="CC1084" s="3"/>
      <c r="CD1084" s="3"/>
      <c r="CE1084" s="3"/>
      <c r="CF1084" s="3"/>
      <c r="CG1084" s="3"/>
      <c r="CH1084" s="3"/>
      <c r="CI1084" s="3"/>
      <c r="CJ1084" s="3"/>
      <c r="CK1084" s="3"/>
      <c r="CL1084" s="3"/>
      <c r="CM1084" s="3"/>
      <c r="CN1084" s="3"/>
      <c r="CO1084" s="3"/>
      <c r="CP1084" s="3"/>
      <c r="CQ1084" s="3"/>
      <c r="CR1084" s="3"/>
      <c r="CS1084" s="3"/>
      <c r="CT1084" s="3"/>
      <c r="CU1084" s="3"/>
      <c r="CV1084" s="3"/>
      <c r="CW1084" s="3"/>
      <c r="CX1084" s="3"/>
      <c r="CY1084" s="3"/>
      <c r="CZ1084" s="3"/>
      <c r="DA1084" s="3"/>
      <c r="DB1084" s="3"/>
      <c r="DC1084" s="3"/>
      <c r="DD1084" s="3"/>
      <c r="DE1084" s="3"/>
      <c r="DF1084" s="3"/>
      <c r="DG1084" s="3"/>
      <c r="DH1084" s="3"/>
      <c r="DI1084" s="3"/>
      <c r="DJ1084" s="3"/>
      <c r="DK1084" s="3"/>
      <c r="DL1084" s="3"/>
      <c r="DM1084" s="3"/>
      <c r="DN1084" s="3"/>
      <c r="DO1084" s="3"/>
      <c r="DP1084" s="3"/>
      <c r="DQ1084" s="3"/>
      <c r="DR1084" s="3"/>
      <c r="DS1084" s="3"/>
      <c r="DT1084" s="3"/>
      <c r="DU1084" s="3"/>
      <c r="DV1084" s="3"/>
      <c r="DW1084" s="3"/>
      <c r="DX1084" s="3"/>
      <c r="DY1084" s="3"/>
      <c r="DZ1084" s="3"/>
      <c r="EA1084" s="3"/>
      <c r="EB1084" s="3"/>
      <c r="EC1084" s="3"/>
      <c r="ED1084" s="3"/>
      <c r="EE1084" s="3"/>
      <c r="EF1084" s="3"/>
      <c r="EG1084" s="3"/>
      <c r="EH1084" s="3"/>
      <c r="EI1084" s="3"/>
      <c r="EJ1084" s="3"/>
      <c r="EK1084" s="3"/>
      <c r="EL1084" s="3"/>
      <c r="EM1084" s="3"/>
      <c r="EN1084" s="3"/>
      <c r="EO1084" s="3"/>
      <c r="EP1084" s="3"/>
      <c r="EQ1084" s="3"/>
      <c r="ER1084" s="3"/>
      <c r="ES1084" s="3"/>
      <c r="ET1084" s="3"/>
      <c r="EU1084" s="3"/>
      <c r="EV1084" s="3"/>
      <c r="EW1084" s="3"/>
      <c r="EX1084" s="3"/>
      <c r="EY1084" s="3"/>
      <c r="EZ1084" s="3"/>
      <c r="FA1084" s="3"/>
      <c r="FB1084" s="3"/>
      <c r="FC1084" s="3"/>
      <c r="FD1084" s="3"/>
      <c r="FE1084" s="3"/>
      <c r="FF1084" s="3"/>
      <c r="FG1084" s="3"/>
      <c r="FH1084" s="3"/>
      <c r="FI1084" s="3"/>
      <c r="FJ1084" s="3"/>
      <c r="FK1084" s="3"/>
      <c r="FL1084" s="3"/>
      <c r="FM1084" s="3"/>
      <c r="FN1084" s="3"/>
      <c r="FO1084" s="3"/>
      <c r="FP1084" s="3"/>
      <c r="FQ1084" s="3"/>
      <c r="FR1084" s="3"/>
      <c r="FS1084" s="3"/>
      <c r="FT1084" s="3"/>
      <c r="FU1084" s="3"/>
      <c r="FV1084" s="3"/>
      <c r="FW1084" s="3"/>
      <c r="FX1084" s="3"/>
      <c r="FY1084" s="3"/>
      <c r="FZ1084" s="3"/>
      <c r="GA1084" s="3"/>
      <c r="GB1084" s="3"/>
      <c r="GC1084" s="3"/>
      <c r="GD1084" s="3"/>
      <c r="GE1084" s="3"/>
      <c r="GF1084" s="3"/>
      <c r="GG1084" s="3"/>
      <c r="GH1084" s="3"/>
      <c r="GI1084" s="3"/>
      <c r="GJ1084" s="3"/>
      <c r="GK1084" s="3"/>
      <c r="GL1084" s="3"/>
      <c r="GM1084" s="3"/>
      <c r="GN1084" s="3"/>
      <c r="GO1084" s="3"/>
      <c r="GP1084" s="3"/>
      <c r="GQ1084" s="3"/>
      <c r="GR1084" s="3"/>
      <c r="GS1084" s="3"/>
      <c r="GT1084" s="3"/>
      <c r="GU1084" s="3"/>
      <c r="GV1084" s="3"/>
      <c r="GW1084" s="3"/>
      <c r="GX1084" s="3"/>
      <c r="GY1084" s="3"/>
      <c r="GZ1084" s="3"/>
      <c r="HA1084" s="3"/>
      <c r="HB1084" s="3"/>
      <c r="HC1084" s="3"/>
      <c r="HD1084" s="3"/>
      <c r="HE1084" s="3"/>
      <c r="HF1084" s="3"/>
      <c r="HG1084" s="3"/>
      <c r="HH1084" s="3"/>
      <c r="HI1084" s="3"/>
      <c r="HJ1084" s="3"/>
      <c r="HK1084" s="3"/>
      <c r="HL1084" s="3"/>
      <c r="HM1084" s="3"/>
      <c r="HN1084" s="3"/>
      <c r="HO1084" s="3"/>
      <c r="HP1084" s="3"/>
      <c r="HQ1084" s="3"/>
      <c r="HR1084" s="3"/>
      <c r="HS1084" s="3"/>
      <c r="HT1084" s="3"/>
      <c r="HU1084" s="3"/>
      <c r="HV1084" s="3"/>
      <c r="HW1084" s="3"/>
      <c r="HX1084" s="3"/>
      <c r="HY1084" s="3"/>
      <c r="HZ1084" s="3"/>
      <c r="IA1084" s="3"/>
      <c r="IB1084" s="3"/>
      <c r="IC1084" s="3"/>
      <c r="ID1084" s="3"/>
      <c r="IE1084" s="3"/>
      <c r="IF1084" s="3"/>
      <c r="IG1084" s="3"/>
      <c r="IH1084" s="3"/>
      <c r="II1084" s="3"/>
      <c r="IJ1084" s="3"/>
      <c r="IK1084" s="3"/>
      <c r="IL1084" s="3"/>
      <c r="IM1084" s="3"/>
      <c r="IN1084" s="3"/>
      <c r="IO1084" s="3"/>
      <c r="IP1084" s="3"/>
      <c r="IQ1084" s="3"/>
      <c r="IR1084" s="3"/>
      <c r="IS1084" s="3"/>
      <c r="IT1084" s="3"/>
      <c r="IU1084" s="3"/>
      <c r="IV1084" s="3"/>
    </row>
    <row r="1086" spans="1:256" s="196" customFormat="1">
      <c r="A1086" s="118"/>
      <c r="B1086" s="112"/>
      <c r="C1086" s="113"/>
      <c r="D1086" s="114"/>
      <c r="E1086" s="115"/>
      <c r="F1086" s="116"/>
      <c r="G1086" s="117"/>
      <c r="H1086" s="4"/>
      <c r="I1086" s="36"/>
      <c r="J1086" s="37"/>
      <c r="K1086" s="38"/>
      <c r="L1086" s="34"/>
      <c r="N1086" s="35"/>
      <c r="O1086" s="35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3"/>
      <c r="BN1086" s="3"/>
      <c r="BO1086" s="3"/>
      <c r="BP1086" s="3"/>
      <c r="BQ1086" s="3"/>
      <c r="BR1086" s="3"/>
      <c r="BS1086" s="3"/>
      <c r="BT1086" s="3"/>
      <c r="BU1086" s="3"/>
      <c r="BV1086" s="3"/>
      <c r="BW1086" s="3"/>
      <c r="BX1086" s="3"/>
      <c r="BY1086" s="3"/>
      <c r="BZ1086" s="3"/>
      <c r="CA1086" s="3"/>
      <c r="CB1086" s="3"/>
      <c r="CC1086" s="3"/>
      <c r="CD1086" s="3"/>
      <c r="CE1086" s="3"/>
      <c r="CF1086" s="3"/>
      <c r="CG1086" s="3"/>
      <c r="CH1086" s="3"/>
      <c r="CI1086" s="3"/>
      <c r="CJ1086" s="3"/>
      <c r="CK1086" s="3"/>
      <c r="CL1086" s="3"/>
      <c r="CM1086" s="3"/>
      <c r="CN1086" s="3"/>
      <c r="CO1086" s="3"/>
      <c r="CP1086" s="3"/>
      <c r="CQ1086" s="3"/>
      <c r="CR1086" s="3"/>
      <c r="CS1086" s="3"/>
      <c r="CT1086" s="3"/>
      <c r="CU1086" s="3"/>
      <c r="CV1086" s="3"/>
      <c r="CW1086" s="3"/>
      <c r="CX1086" s="3"/>
      <c r="CY1086" s="3"/>
      <c r="CZ1086" s="3"/>
      <c r="DA1086" s="3"/>
      <c r="DB1086" s="3"/>
      <c r="DC1086" s="3"/>
      <c r="DD1086" s="3"/>
      <c r="DE1086" s="3"/>
      <c r="DF1086" s="3"/>
      <c r="DG1086" s="3"/>
      <c r="DH1086" s="3"/>
      <c r="DI1086" s="3"/>
      <c r="DJ1086" s="3"/>
      <c r="DK1086" s="3"/>
      <c r="DL1086" s="3"/>
      <c r="DM1086" s="3"/>
      <c r="DN1086" s="3"/>
      <c r="DO1086" s="3"/>
      <c r="DP1086" s="3"/>
      <c r="DQ1086" s="3"/>
      <c r="DR1086" s="3"/>
      <c r="DS1086" s="3"/>
      <c r="DT1086" s="3"/>
      <c r="DU1086" s="3"/>
      <c r="DV1086" s="3"/>
      <c r="DW1086" s="3"/>
      <c r="DX1086" s="3"/>
      <c r="DY1086" s="3"/>
      <c r="DZ1086" s="3"/>
      <c r="EA1086" s="3"/>
      <c r="EB1086" s="3"/>
      <c r="EC1086" s="3"/>
      <c r="ED1086" s="3"/>
      <c r="EE1086" s="3"/>
      <c r="EF1086" s="3"/>
      <c r="EG1086" s="3"/>
      <c r="EH1086" s="3"/>
      <c r="EI1086" s="3"/>
      <c r="EJ1086" s="3"/>
      <c r="EK1086" s="3"/>
      <c r="EL1086" s="3"/>
      <c r="EM1086" s="3"/>
      <c r="EN1086" s="3"/>
      <c r="EO1086" s="3"/>
      <c r="EP1086" s="3"/>
      <c r="EQ1086" s="3"/>
      <c r="ER1086" s="3"/>
      <c r="ES1086" s="3"/>
      <c r="ET1086" s="3"/>
      <c r="EU1086" s="3"/>
      <c r="EV1086" s="3"/>
      <c r="EW1086" s="3"/>
      <c r="EX1086" s="3"/>
      <c r="EY1086" s="3"/>
      <c r="EZ1086" s="3"/>
      <c r="FA1086" s="3"/>
      <c r="FB1086" s="3"/>
      <c r="FC1086" s="3"/>
      <c r="FD1086" s="3"/>
      <c r="FE1086" s="3"/>
      <c r="FF1086" s="3"/>
      <c r="FG1086" s="3"/>
      <c r="FH1086" s="3"/>
      <c r="FI1086" s="3"/>
      <c r="FJ1086" s="3"/>
      <c r="FK1086" s="3"/>
      <c r="FL1086" s="3"/>
      <c r="FM1086" s="3"/>
      <c r="FN1086" s="3"/>
      <c r="FO1086" s="3"/>
      <c r="FP1086" s="3"/>
      <c r="FQ1086" s="3"/>
      <c r="FR1086" s="3"/>
      <c r="FS1086" s="3"/>
      <c r="FT1086" s="3"/>
      <c r="FU1086" s="3"/>
      <c r="FV1086" s="3"/>
      <c r="FW1086" s="3"/>
      <c r="FX1086" s="3"/>
      <c r="FY1086" s="3"/>
      <c r="FZ1086" s="3"/>
      <c r="GA1086" s="3"/>
      <c r="GB1086" s="3"/>
      <c r="GC1086" s="3"/>
      <c r="GD1086" s="3"/>
      <c r="GE1086" s="3"/>
      <c r="GF1086" s="3"/>
      <c r="GG1086" s="3"/>
      <c r="GH1086" s="3"/>
      <c r="GI1086" s="3"/>
      <c r="GJ1086" s="3"/>
      <c r="GK1086" s="3"/>
      <c r="GL1086" s="3"/>
      <c r="GM1086" s="3"/>
      <c r="GN1086" s="3"/>
      <c r="GO1086" s="3"/>
      <c r="GP1086" s="3"/>
      <c r="GQ1086" s="3"/>
      <c r="GR1086" s="3"/>
      <c r="GS1086" s="3"/>
      <c r="GT1086" s="3"/>
      <c r="GU1086" s="3"/>
      <c r="GV1086" s="3"/>
      <c r="GW1086" s="3"/>
      <c r="GX1086" s="3"/>
      <c r="GY1086" s="3"/>
      <c r="GZ1086" s="3"/>
      <c r="HA1086" s="3"/>
      <c r="HB1086" s="3"/>
      <c r="HC1086" s="3"/>
      <c r="HD1086" s="3"/>
      <c r="HE1086" s="3"/>
      <c r="HF1086" s="3"/>
      <c r="HG1086" s="3"/>
      <c r="HH1086" s="3"/>
      <c r="HI1086" s="3"/>
      <c r="HJ1086" s="3"/>
      <c r="HK1086" s="3"/>
      <c r="HL1086" s="3"/>
      <c r="HM1086" s="3"/>
      <c r="HN1086" s="3"/>
      <c r="HO1086" s="3"/>
      <c r="HP1086" s="3"/>
      <c r="HQ1086" s="3"/>
      <c r="HR1086" s="3"/>
      <c r="HS1086" s="3"/>
      <c r="HT1086" s="3"/>
      <c r="HU1086" s="3"/>
      <c r="HV1086" s="3"/>
      <c r="HW1086" s="3"/>
      <c r="HX1086" s="3"/>
      <c r="HY1086" s="3"/>
      <c r="HZ1086" s="3"/>
      <c r="IA1086" s="3"/>
      <c r="IB1086" s="3"/>
      <c r="IC1086" s="3"/>
      <c r="ID1086" s="3"/>
      <c r="IE1086" s="3"/>
      <c r="IF1086" s="3"/>
      <c r="IG1086" s="3"/>
      <c r="IH1086" s="3"/>
      <c r="II1086" s="3"/>
      <c r="IJ1086" s="3"/>
      <c r="IK1086" s="3"/>
      <c r="IL1086" s="3"/>
      <c r="IM1086" s="3"/>
      <c r="IN1086" s="3"/>
      <c r="IO1086" s="3"/>
      <c r="IP1086" s="3"/>
      <c r="IQ1086" s="3"/>
      <c r="IR1086" s="3"/>
      <c r="IS1086" s="3"/>
      <c r="IT1086" s="3"/>
      <c r="IU1086" s="3"/>
      <c r="IV1086" s="3"/>
    </row>
    <row r="1087" spans="1:256" s="196" customFormat="1">
      <c r="A1087" s="118"/>
      <c r="B1087" s="112"/>
      <c r="C1087" s="113"/>
      <c r="D1087" s="114"/>
      <c r="E1087" s="115"/>
      <c r="F1087" s="116"/>
      <c r="G1087" s="117"/>
      <c r="H1087" s="4"/>
      <c r="I1087" s="36"/>
      <c r="J1087" s="37"/>
      <c r="K1087" s="38"/>
      <c r="L1087" s="34"/>
      <c r="N1087" s="35"/>
      <c r="O1087" s="35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3"/>
      <c r="BN1087" s="3"/>
      <c r="BO1087" s="3"/>
      <c r="BP1087" s="3"/>
      <c r="BQ1087" s="3"/>
      <c r="BR1087" s="3"/>
      <c r="BS1087" s="3"/>
      <c r="BT1087" s="3"/>
      <c r="BU1087" s="3"/>
      <c r="BV1087" s="3"/>
      <c r="BW1087" s="3"/>
      <c r="BX1087" s="3"/>
      <c r="BY1087" s="3"/>
      <c r="BZ1087" s="3"/>
      <c r="CA1087" s="3"/>
      <c r="CB1087" s="3"/>
      <c r="CC1087" s="3"/>
      <c r="CD1087" s="3"/>
      <c r="CE1087" s="3"/>
      <c r="CF1087" s="3"/>
      <c r="CG1087" s="3"/>
      <c r="CH1087" s="3"/>
      <c r="CI1087" s="3"/>
      <c r="CJ1087" s="3"/>
      <c r="CK1087" s="3"/>
      <c r="CL1087" s="3"/>
      <c r="CM1087" s="3"/>
      <c r="CN1087" s="3"/>
      <c r="CO1087" s="3"/>
      <c r="CP1087" s="3"/>
      <c r="CQ1087" s="3"/>
      <c r="CR1087" s="3"/>
      <c r="CS1087" s="3"/>
      <c r="CT1087" s="3"/>
      <c r="CU1087" s="3"/>
      <c r="CV1087" s="3"/>
      <c r="CW1087" s="3"/>
      <c r="CX1087" s="3"/>
      <c r="CY1087" s="3"/>
      <c r="CZ1087" s="3"/>
      <c r="DA1087" s="3"/>
      <c r="DB1087" s="3"/>
      <c r="DC1087" s="3"/>
      <c r="DD1087" s="3"/>
      <c r="DE1087" s="3"/>
      <c r="DF1087" s="3"/>
      <c r="DG1087" s="3"/>
      <c r="DH1087" s="3"/>
      <c r="DI1087" s="3"/>
      <c r="DJ1087" s="3"/>
      <c r="DK1087" s="3"/>
      <c r="DL1087" s="3"/>
      <c r="DM1087" s="3"/>
      <c r="DN1087" s="3"/>
      <c r="DO1087" s="3"/>
      <c r="DP1087" s="3"/>
      <c r="DQ1087" s="3"/>
      <c r="DR1087" s="3"/>
      <c r="DS1087" s="3"/>
      <c r="DT1087" s="3"/>
      <c r="DU1087" s="3"/>
      <c r="DV1087" s="3"/>
      <c r="DW1087" s="3"/>
      <c r="DX1087" s="3"/>
      <c r="DY1087" s="3"/>
      <c r="DZ1087" s="3"/>
      <c r="EA1087" s="3"/>
      <c r="EB1087" s="3"/>
      <c r="EC1087" s="3"/>
      <c r="ED1087" s="3"/>
      <c r="EE1087" s="3"/>
      <c r="EF1087" s="3"/>
      <c r="EG1087" s="3"/>
      <c r="EH1087" s="3"/>
      <c r="EI1087" s="3"/>
      <c r="EJ1087" s="3"/>
      <c r="EK1087" s="3"/>
      <c r="EL1087" s="3"/>
      <c r="EM1087" s="3"/>
      <c r="EN1087" s="3"/>
      <c r="EO1087" s="3"/>
      <c r="EP1087" s="3"/>
      <c r="EQ1087" s="3"/>
      <c r="ER1087" s="3"/>
      <c r="ES1087" s="3"/>
      <c r="ET1087" s="3"/>
      <c r="EU1087" s="3"/>
      <c r="EV1087" s="3"/>
      <c r="EW1087" s="3"/>
      <c r="EX1087" s="3"/>
      <c r="EY1087" s="3"/>
      <c r="EZ1087" s="3"/>
      <c r="FA1087" s="3"/>
      <c r="FB1087" s="3"/>
      <c r="FC1087" s="3"/>
      <c r="FD1087" s="3"/>
      <c r="FE1087" s="3"/>
      <c r="FF1087" s="3"/>
      <c r="FG1087" s="3"/>
      <c r="FH1087" s="3"/>
      <c r="FI1087" s="3"/>
      <c r="FJ1087" s="3"/>
      <c r="FK1087" s="3"/>
      <c r="FL1087" s="3"/>
      <c r="FM1087" s="3"/>
      <c r="FN1087" s="3"/>
      <c r="FO1087" s="3"/>
      <c r="FP1087" s="3"/>
      <c r="FQ1087" s="3"/>
      <c r="FR1087" s="3"/>
      <c r="FS1087" s="3"/>
      <c r="FT1087" s="3"/>
      <c r="FU1087" s="3"/>
      <c r="FV1087" s="3"/>
      <c r="FW1087" s="3"/>
      <c r="FX1087" s="3"/>
      <c r="FY1087" s="3"/>
      <c r="FZ1087" s="3"/>
      <c r="GA1087" s="3"/>
      <c r="GB1087" s="3"/>
      <c r="GC1087" s="3"/>
      <c r="GD1087" s="3"/>
      <c r="GE1087" s="3"/>
      <c r="GF1087" s="3"/>
      <c r="GG1087" s="3"/>
      <c r="GH1087" s="3"/>
      <c r="GI1087" s="3"/>
      <c r="GJ1087" s="3"/>
      <c r="GK1087" s="3"/>
      <c r="GL1087" s="3"/>
      <c r="GM1087" s="3"/>
      <c r="GN1087" s="3"/>
      <c r="GO1087" s="3"/>
      <c r="GP1087" s="3"/>
      <c r="GQ1087" s="3"/>
      <c r="GR1087" s="3"/>
      <c r="GS1087" s="3"/>
      <c r="GT1087" s="3"/>
      <c r="GU1087" s="3"/>
      <c r="GV1087" s="3"/>
      <c r="GW1087" s="3"/>
      <c r="GX1087" s="3"/>
      <c r="GY1087" s="3"/>
      <c r="GZ1087" s="3"/>
      <c r="HA1087" s="3"/>
      <c r="HB1087" s="3"/>
      <c r="HC1087" s="3"/>
      <c r="HD1087" s="3"/>
      <c r="HE1087" s="3"/>
      <c r="HF1087" s="3"/>
      <c r="HG1087" s="3"/>
      <c r="HH1087" s="3"/>
      <c r="HI1087" s="3"/>
      <c r="HJ1087" s="3"/>
      <c r="HK1087" s="3"/>
      <c r="HL1087" s="3"/>
      <c r="HM1087" s="3"/>
      <c r="HN1087" s="3"/>
      <c r="HO1087" s="3"/>
      <c r="HP1087" s="3"/>
      <c r="HQ1087" s="3"/>
      <c r="HR1087" s="3"/>
      <c r="HS1087" s="3"/>
      <c r="HT1087" s="3"/>
      <c r="HU1087" s="3"/>
      <c r="HV1087" s="3"/>
      <c r="HW1087" s="3"/>
      <c r="HX1087" s="3"/>
      <c r="HY1087" s="3"/>
      <c r="HZ1087" s="3"/>
      <c r="IA1087" s="3"/>
      <c r="IB1087" s="3"/>
      <c r="IC1087" s="3"/>
      <c r="ID1087" s="3"/>
      <c r="IE1087" s="3"/>
      <c r="IF1087" s="3"/>
      <c r="IG1087" s="3"/>
      <c r="IH1087" s="3"/>
      <c r="II1087" s="3"/>
      <c r="IJ1087" s="3"/>
      <c r="IK1087" s="3"/>
      <c r="IL1087" s="3"/>
      <c r="IM1087" s="3"/>
      <c r="IN1087" s="3"/>
      <c r="IO1087" s="3"/>
      <c r="IP1087" s="3"/>
      <c r="IQ1087" s="3"/>
      <c r="IR1087" s="3"/>
      <c r="IS1087" s="3"/>
      <c r="IT1087" s="3"/>
      <c r="IU1087" s="3"/>
      <c r="IV1087" s="3"/>
    </row>
    <row r="1088" spans="1:256" s="196" customFormat="1">
      <c r="A1088" s="118"/>
      <c r="B1088" s="112"/>
      <c r="C1088" s="113"/>
      <c r="D1088" s="114"/>
      <c r="E1088" s="115"/>
      <c r="F1088" s="116"/>
      <c r="G1088" s="117"/>
      <c r="H1088" s="4"/>
      <c r="I1088" s="36"/>
      <c r="J1088" s="37"/>
      <c r="K1088" s="38"/>
      <c r="L1088" s="34"/>
      <c r="N1088" s="35"/>
      <c r="O1088" s="35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3"/>
      <c r="BN1088" s="3"/>
      <c r="BO1088" s="3"/>
      <c r="BP1088" s="3"/>
      <c r="BQ1088" s="3"/>
      <c r="BR1088" s="3"/>
      <c r="BS1088" s="3"/>
      <c r="BT1088" s="3"/>
      <c r="BU1088" s="3"/>
      <c r="BV1088" s="3"/>
      <c r="BW1088" s="3"/>
      <c r="BX1088" s="3"/>
      <c r="BY1088" s="3"/>
      <c r="BZ1088" s="3"/>
      <c r="CA1088" s="3"/>
      <c r="CB1088" s="3"/>
      <c r="CC1088" s="3"/>
      <c r="CD1088" s="3"/>
      <c r="CE1088" s="3"/>
      <c r="CF1088" s="3"/>
      <c r="CG1088" s="3"/>
      <c r="CH1088" s="3"/>
      <c r="CI1088" s="3"/>
      <c r="CJ1088" s="3"/>
      <c r="CK1088" s="3"/>
      <c r="CL1088" s="3"/>
      <c r="CM1088" s="3"/>
      <c r="CN1088" s="3"/>
      <c r="CO1088" s="3"/>
      <c r="CP1088" s="3"/>
      <c r="CQ1088" s="3"/>
      <c r="CR1088" s="3"/>
      <c r="CS1088" s="3"/>
      <c r="CT1088" s="3"/>
      <c r="CU1088" s="3"/>
      <c r="CV1088" s="3"/>
      <c r="CW1088" s="3"/>
      <c r="CX1088" s="3"/>
      <c r="CY1088" s="3"/>
      <c r="CZ1088" s="3"/>
      <c r="DA1088" s="3"/>
      <c r="DB1088" s="3"/>
      <c r="DC1088" s="3"/>
      <c r="DD1088" s="3"/>
      <c r="DE1088" s="3"/>
      <c r="DF1088" s="3"/>
      <c r="DG1088" s="3"/>
      <c r="DH1088" s="3"/>
      <c r="DI1088" s="3"/>
      <c r="DJ1088" s="3"/>
      <c r="DK1088" s="3"/>
      <c r="DL1088" s="3"/>
      <c r="DM1088" s="3"/>
      <c r="DN1088" s="3"/>
      <c r="DO1088" s="3"/>
      <c r="DP1088" s="3"/>
      <c r="DQ1088" s="3"/>
      <c r="DR1088" s="3"/>
      <c r="DS1088" s="3"/>
      <c r="DT1088" s="3"/>
      <c r="DU1088" s="3"/>
      <c r="DV1088" s="3"/>
      <c r="DW1088" s="3"/>
      <c r="DX1088" s="3"/>
      <c r="DY1088" s="3"/>
      <c r="DZ1088" s="3"/>
      <c r="EA1088" s="3"/>
      <c r="EB1088" s="3"/>
      <c r="EC1088" s="3"/>
      <c r="ED1088" s="3"/>
      <c r="EE1088" s="3"/>
      <c r="EF1088" s="3"/>
      <c r="EG1088" s="3"/>
      <c r="EH1088" s="3"/>
      <c r="EI1088" s="3"/>
      <c r="EJ1088" s="3"/>
      <c r="EK1088" s="3"/>
      <c r="EL1088" s="3"/>
      <c r="EM1088" s="3"/>
      <c r="EN1088" s="3"/>
      <c r="EO1088" s="3"/>
      <c r="EP1088" s="3"/>
      <c r="EQ1088" s="3"/>
      <c r="ER1088" s="3"/>
      <c r="ES1088" s="3"/>
      <c r="ET1088" s="3"/>
      <c r="EU1088" s="3"/>
      <c r="EV1088" s="3"/>
      <c r="EW1088" s="3"/>
      <c r="EX1088" s="3"/>
      <c r="EY1088" s="3"/>
      <c r="EZ1088" s="3"/>
      <c r="FA1088" s="3"/>
      <c r="FB1088" s="3"/>
      <c r="FC1088" s="3"/>
      <c r="FD1088" s="3"/>
      <c r="FE1088" s="3"/>
      <c r="FF1088" s="3"/>
      <c r="FG1088" s="3"/>
      <c r="FH1088" s="3"/>
      <c r="FI1088" s="3"/>
      <c r="FJ1088" s="3"/>
      <c r="FK1088" s="3"/>
      <c r="FL1088" s="3"/>
      <c r="FM1088" s="3"/>
      <c r="FN1088" s="3"/>
      <c r="FO1088" s="3"/>
      <c r="FP1088" s="3"/>
      <c r="FQ1088" s="3"/>
      <c r="FR1088" s="3"/>
      <c r="FS1088" s="3"/>
      <c r="FT1088" s="3"/>
      <c r="FU1088" s="3"/>
      <c r="FV1088" s="3"/>
      <c r="FW1088" s="3"/>
      <c r="FX1088" s="3"/>
      <c r="FY1088" s="3"/>
      <c r="FZ1088" s="3"/>
      <c r="GA1088" s="3"/>
      <c r="GB1088" s="3"/>
      <c r="GC1088" s="3"/>
      <c r="GD1088" s="3"/>
      <c r="GE1088" s="3"/>
      <c r="GF1088" s="3"/>
      <c r="GG1088" s="3"/>
      <c r="GH1088" s="3"/>
      <c r="GI1088" s="3"/>
      <c r="GJ1088" s="3"/>
      <c r="GK1088" s="3"/>
      <c r="GL1088" s="3"/>
      <c r="GM1088" s="3"/>
      <c r="GN1088" s="3"/>
      <c r="GO1088" s="3"/>
      <c r="GP1088" s="3"/>
      <c r="GQ1088" s="3"/>
      <c r="GR1088" s="3"/>
      <c r="GS1088" s="3"/>
      <c r="GT1088" s="3"/>
      <c r="GU1088" s="3"/>
      <c r="GV1088" s="3"/>
      <c r="GW1088" s="3"/>
      <c r="GX1088" s="3"/>
      <c r="GY1088" s="3"/>
      <c r="GZ1088" s="3"/>
      <c r="HA1088" s="3"/>
      <c r="HB1088" s="3"/>
      <c r="HC1088" s="3"/>
      <c r="HD1088" s="3"/>
      <c r="HE1088" s="3"/>
      <c r="HF1088" s="3"/>
      <c r="HG1088" s="3"/>
      <c r="HH1088" s="3"/>
      <c r="HI1088" s="3"/>
      <c r="HJ1088" s="3"/>
      <c r="HK1088" s="3"/>
      <c r="HL1088" s="3"/>
      <c r="HM1088" s="3"/>
      <c r="HN1088" s="3"/>
      <c r="HO1088" s="3"/>
      <c r="HP1088" s="3"/>
      <c r="HQ1088" s="3"/>
      <c r="HR1088" s="3"/>
      <c r="HS1088" s="3"/>
      <c r="HT1088" s="3"/>
      <c r="HU1088" s="3"/>
      <c r="HV1088" s="3"/>
      <c r="HW1088" s="3"/>
      <c r="HX1088" s="3"/>
      <c r="HY1088" s="3"/>
      <c r="HZ1088" s="3"/>
      <c r="IA1088" s="3"/>
      <c r="IB1088" s="3"/>
      <c r="IC1088" s="3"/>
      <c r="ID1088" s="3"/>
      <c r="IE1088" s="3"/>
      <c r="IF1088" s="3"/>
      <c r="IG1088" s="3"/>
      <c r="IH1088" s="3"/>
      <c r="II1088" s="3"/>
      <c r="IJ1088" s="3"/>
      <c r="IK1088" s="3"/>
      <c r="IL1088" s="3"/>
      <c r="IM1088" s="3"/>
      <c r="IN1088" s="3"/>
      <c r="IO1088" s="3"/>
      <c r="IP1088" s="3"/>
      <c r="IQ1088" s="3"/>
      <c r="IR1088" s="3"/>
      <c r="IS1088" s="3"/>
      <c r="IT1088" s="3"/>
      <c r="IU1088" s="3"/>
      <c r="IV1088" s="3"/>
    </row>
    <row r="1090" spans="1:256" s="196" customFormat="1">
      <c r="A1090" s="118"/>
      <c r="B1090" s="112"/>
      <c r="C1090" s="113"/>
      <c r="D1090" s="114"/>
      <c r="E1090" s="115"/>
      <c r="F1090" s="116"/>
      <c r="G1090" s="117"/>
      <c r="H1090" s="4"/>
      <c r="I1090" s="36"/>
      <c r="J1090" s="37"/>
      <c r="K1090" s="38"/>
      <c r="L1090" s="34"/>
      <c r="N1090" s="35"/>
      <c r="O1090" s="35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3"/>
      <c r="BN1090" s="3"/>
      <c r="BO1090" s="3"/>
      <c r="BP1090" s="3"/>
      <c r="BQ1090" s="3"/>
      <c r="BR1090" s="3"/>
      <c r="BS1090" s="3"/>
      <c r="BT1090" s="3"/>
      <c r="BU1090" s="3"/>
      <c r="BV1090" s="3"/>
      <c r="BW1090" s="3"/>
      <c r="BX1090" s="3"/>
      <c r="BY1090" s="3"/>
      <c r="BZ1090" s="3"/>
      <c r="CA1090" s="3"/>
      <c r="CB1090" s="3"/>
      <c r="CC1090" s="3"/>
      <c r="CD1090" s="3"/>
      <c r="CE1090" s="3"/>
      <c r="CF1090" s="3"/>
      <c r="CG1090" s="3"/>
      <c r="CH1090" s="3"/>
      <c r="CI1090" s="3"/>
      <c r="CJ1090" s="3"/>
      <c r="CK1090" s="3"/>
      <c r="CL1090" s="3"/>
      <c r="CM1090" s="3"/>
      <c r="CN1090" s="3"/>
      <c r="CO1090" s="3"/>
      <c r="CP1090" s="3"/>
      <c r="CQ1090" s="3"/>
      <c r="CR1090" s="3"/>
      <c r="CS1090" s="3"/>
      <c r="CT1090" s="3"/>
      <c r="CU1090" s="3"/>
      <c r="CV1090" s="3"/>
      <c r="CW1090" s="3"/>
      <c r="CX1090" s="3"/>
      <c r="CY1090" s="3"/>
      <c r="CZ1090" s="3"/>
      <c r="DA1090" s="3"/>
      <c r="DB1090" s="3"/>
      <c r="DC1090" s="3"/>
      <c r="DD1090" s="3"/>
      <c r="DE1090" s="3"/>
      <c r="DF1090" s="3"/>
      <c r="DG1090" s="3"/>
      <c r="DH1090" s="3"/>
      <c r="DI1090" s="3"/>
      <c r="DJ1090" s="3"/>
      <c r="DK1090" s="3"/>
      <c r="DL1090" s="3"/>
      <c r="DM1090" s="3"/>
      <c r="DN1090" s="3"/>
      <c r="DO1090" s="3"/>
      <c r="DP1090" s="3"/>
      <c r="DQ1090" s="3"/>
      <c r="DR1090" s="3"/>
      <c r="DS1090" s="3"/>
      <c r="DT1090" s="3"/>
      <c r="DU1090" s="3"/>
      <c r="DV1090" s="3"/>
      <c r="DW1090" s="3"/>
      <c r="DX1090" s="3"/>
      <c r="DY1090" s="3"/>
      <c r="DZ1090" s="3"/>
      <c r="EA1090" s="3"/>
      <c r="EB1090" s="3"/>
      <c r="EC1090" s="3"/>
      <c r="ED1090" s="3"/>
      <c r="EE1090" s="3"/>
      <c r="EF1090" s="3"/>
      <c r="EG1090" s="3"/>
      <c r="EH1090" s="3"/>
      <c r="EI1090" s="3"/>
      <c r="EJ1090" s="3"/>
      <c r="EK1090" s="3"/>
      <c r="EL1090" s="3"/>
      <c r="EM1090" s="3"/>
      <c r="EN1090" s="3"/>
      <c r="EO1090" s="3"/>
      <c r="EP1090" s="3"/>
      <c r="EQ1090" s="3"/>
      <c r="ER1090" s="3"/>
      <c r="ES1090" s="3"/>
      <c r="ET1090" s="3"/>
      <c r="EU1090" s="3"/>
      <c r="EV1090" s="3"/>
      <c r="EW1090" s="3"/>
      <c r="EX1090" s="3"/>
      <c r="EY1090" s="3"/>
      <c r="EZ1090" s="3"/>
      <c r="FA1090" s="3"/>
      <c r="FB1090" s="3"/>
      <c r="FC1090" s="3"/>
      <c r="FD1090" s="3"/>
      <c r="FE1090" s="3"/>
      <c r="FF1090" s="3"/>
      <c r="FG1090" s="3"/>
      <c r="FH1090" s="3"/>
      <c r="FI1090" s="3"/>
      <c r="FJ1090" s="3"/>
      <c r="FK1090" s="3"/>
      <c r="FL1090" s="3"/>
      <c r="FM1090" s="3"/>
      <c r="FN1090" s="3"/>
      <c r="FO1090" s="3"/>
      <c r="FP1090" s="3"/>
      <c r="FQ1090" s="3"/>
      <c r="FR1090" s="3"/>
      <c r="FS1090" s="3"/>
      <c r="FT1090" s="3"/>
      <c r="FU1090" s="3"/>
      <c r="FV1090" s="3"/>
      <c r="FW1090" s="3"/>
      <c r="FX1090" s="3"/>
      <c r="FY1090" s="3"/>
      <c r="FZ1090" s="3"/>
      <c r="GA1090" s="3"/>
      <c r="GB1090" s="3"/>
      <c r="GC1090" s="3"/>
      <c r="GD1090" s="3"/>
      <c r="GE1090" s="3"/>
      <c r="GF1090" s="3"/>
      <c r="GG1090" s="3"/>
      <c r="GH1090" s="3"/>
      <c r="GI1090" s="3"/>
      <c r="GJ1090" s="3"/>
      <c r="GK1090" s="3"/>
      <c r="GL1090" s="3"/>
      <c r="GM1090" s="3"/>
      <c r="GN1090" s="3"/>
      <c r="GO1090" s="3"/>
      <c r="GP1090" s="3"/>
      <c r="GQ1090" s="3"/>
      <c r="GR1090" s="3"/>
      <c r="GS1090" s="3"/>
      <c r="GT1090" s="3"/>
      <c r="GU1090" s="3"/>
      <c r="GV1090" s="3"/>
      <c r="GW1090" s="3"/>
      <c r="GX1090" s="3"/>
      <c r="GY1090" s="3"/>
      <c r="GZ1090" s="3"/>
      <c r="HA1090" s="3"/>
      <c r="HB1090" s="3"/>
      <c r="HC1090" s="3"/>
      <c r="HD1090" s="3"/>
      <c r="HE1090" s="3"/>
      <c r="HF1090" s="3"/>
      <c r="HG1090" s="3"/>
      <c r="HH1090" s="3"/>
      <c r="HI1090" s="3"/>
      <c r="HJ1090" s="3"/>
      <c r="HK1090" s="3"/>
      <c r="HL1090" s="3"/>
      <c r="HM1090" s="3"/>
      <c r="HN1090" s="3"/>
      <c r="HO1090" s="3"/>
      <c r="HP1090" s="3"/>
      <c r="HQ1090" s="3"/>
      <c r="HR1090" s="3"/>
      <c r="HS1090" s="3"/>
      <c r="HT1090" s="3"/>
      <c r="HU1090" s="3"/>
      <c r="HV1090" s="3"/>
      <c r="HW1090" s="3"/>
      <c r="HX1090" s="3"/>
      <c r="HY1090" s="3"/>
      <c r="HZ1090" s="3"/>
      <c r="IA1090" s="3"/>
      <c r="IB1090" s="3"/>
      <c r="IC1090" s="3"/>
      <c r="ID1090" s="3"/>
      <c r="IE1090" s="3"/>
      <c r="IF1090" s="3"/>
      <c r="IG1090" s="3"/>
      <c r="IH1090" s="3"/>
      <c r="II1090" s="3"/>
      <c r="IJ1090" s="3"/>
      <c r="IK1090" s="3"/>
      <c r="IL1090" s="3"/>
      <c r="IM1090" s="3"/>
      <c r="IN1090" s="3"/>
      <c r="IO1090" s="3"/>
      <c r="IP1090" s="3"/>
      <c r="IQ1090" s="3"/>
      <c r="IR1090" s="3"/>
      <c r="IS1090" s="3"/>
      <c r="IT1090" s="3"/>
      <c r="IU1090" s="3"/>
      <c r="IV1090" s="3"/>
    </row>
    <row r="1091" spans="1:256" s="196" customFormat="1">
      <c r="A1091" s="118"/>
      <c r="B1091" s="112"/>
      <c r="C1091" s="113"/>
      <c r="D1091" s="114"/>
      <c r="E1091" s="115"/>
      <c r="F1091" s="116"/>
      <c r="G1091" s="117"/>
      <c r="H1091" s="4"/>
      <c r="I1091" s="36"/>
      <c r="J1091" s="37"/>
      <c r="K1091" s="38"/>
      <c r="L1091" s="34"/>
      <c r="N1091" s="35"/>
      <c r="O1091" s="35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3"/>
      <c r="BN1091" s="3"/>
      <c r="BO1091" s="3"/>
      <c r="BP1091" s="3"/>
      <c r="BQ1091" s="3"/>
      <c r="BR1091" s="3"/>
      <c r="BS1091" s="3"/>
      <c r="BT1091" s="3"/>
      <c r="BU1091" s="3"/>
      <c r="BV1091" s="3"/>
      <c r="BW1091" s="3"/>
      <c r="BX1091" s="3"/>
      <c r="BY1091" s="3"/>
      <c r="BZ1091" s="3"/>
      <c r="CA1091" s="3"/>
      <c r="CB1091" s="3"/>
      <c r="CC1091" s="3"/>
      <c r="CD1091" s="3"/>
      <c r="CE1091" s="3"/>
      <c r="CF1091" s="3"/>
      <c r="CG1091" s="3"/>
      <c r="CH1091" s="3"/>
      <c r="CI1091" s="3"/>
      <c r="CJ1091" s="3"/>
      <c r="CK1091" s="3"/>
      <c r="CL1091" s="3"/>
      <c r="CM1091" s="3"/>
      <c r="CN1091" s="3"/>
      <c r="CO1091" s="3"/>
      <c r="CP1091" s="3"/>
      <c r="CQ1091" s="3"/>
      <c r="CR1091" s="3"/>
      <c r="CS1091" s="3"/>
      <c r="CT1091" s="3"/>
      <c r="CU1091" s="3"/>
      <c r="CV1091" s="3"/>
      <c r="CW1091" s="3"/>
      <c r="CX1091" s="3"/>
      <c r="CY1091" s="3"/>
      <c r="CZ1091" s="3"/>
      <c r="DA1091" s="3"/>
      <c r="DB1091" s="3"/>
      <c r="DC1091" s="3"/>
      <c r="DD1091" s="3"/>
      <c r="DE1091" s="3"/>
      <c r="DF1091" s="3"/>
      <c r="DG1091" s="3"/>
      <c r="DH1091" s="3"/>
      <c r="DI1091" s="3"/>
      <c r="DJ1091" s="3"/>
      <c r="DK1091" s="3"/>
      <c r="DL1091" s="3"/>
      <c r="DM1091" s="3"/>
      <c r="DN1091" s="3"/>
      <c r="DO1091" s="3"/>
      <c r="DP1091" s="3"/>
      <c r="DQ1091" s="3"/>
      <c r="DR1091" s="3"/>
      <c r="DS1091" s="3"/>
      <c r="DT1091" s="3"/>
      <c r="DU1091" s="3"/>
      <c r="DV1091" s="3"/>
      <c r="DW1091" s="3"/>
      <c r="DX1091" s="3"/>
      <c r="DY1091" s="3"/>
      <c r="DZ1091" s="3"/>
      <c r="EA1091" s="3"/>
      <c r="EB1091" s="3"/>
      <c r="EC1091" s="3"/>
      <c r="ED1091" s="3"/>
      <c r="EE1091" s="3"/>
      <c r="EF1091" s="3"/>
      <c r="EG1091" s="3"/>
      <c r="EH1091" s="3"/>
      <c r="EI1091" s="3"/>
      <c r="EJ1091" s="3"/>
      <c r="EK1091" s="3"/>
      <c r="EL1091" s="3"/>
      <c r="EM1091" s="3"/>
      <c r="EN1091" s="3"/>
      <c r="EO1091" s="3"/>
      <c r="EP1091" s="3"/>
      <c r="EQ1091" s="3"/>
      <c r="ER1091" s="3"/>
      <c r="ES1091" s="3"/>
      <c r="ET1091" s="3"/>
      <c r="EU1091" s="3"/>
      <c r="EV1091" s="3"/>
      <c r="EW1091" s="3"/>
      <c r="EX1091" s="3"/>
      <c r="EY1091" s="3"/>
      <c r="EZ1091" s="3"/>
      <c r="FA1091" s="3"/>
      <c r="FB1091" s="3"/>
      <c r="FC1091" s="3"/>
      <c r="FD1091" s="3"/>
      <c r="FE1091" s="3"/>
      <c r="FF1091" s="3"/>
      <c r="FG1091" s="3"/>
      <c r="FH1091" s="3"/>
      <c r="FI1091" s="3"/>
      <c r="FJ1091" s="3"/>
      <c r="FK1091" s="3"/>
      <c r="FL1091" s="3"/>
      <c r="FM1091" s="3"/>
      <c r="FN1091" s="3"/>
      <c r="FO1091" s="3"/>
      <c r="FP1091" s="3"/>
      <c r="FQ1091" s="3"/>
      <c r="FR1091" s="3"/>
      <c r="FS1091" s="3"/>
      <c r="FT1091" s="3"/>
      <c r="FU1091" s="3"/>
      <c r="FV1091" s="3"/>
      <c r="FW1091" s="3"/>
      <c r="FX1091" s="3"/>
      <c r="FY1091" s="3"/>
      <c r="FZ1091" s="3"/>
      <c r="GA1091" s="3"/>
      <c r="GB1091" s="3"/>
      <c r="GC1091" s="3"/>
      <c r="GD1091" s="3"/>
      <c r="GE1091" s="3"/>
      <c r="GF1091" s="3"/>
      <c r="GG1091" s="3"/>
      <c r="GH1091" s="3"/>
      <c r="GI1091" s="3"/>
      <c r="GJ1091" s="3"/>
      <c r="GK1091" s="3"/>
      <c r="GL1091" s="3"/>
      <c r="GM1091" s="3"/>
      <c r="GN1091" s="3"/>
      <c r="GO1091" s="3"/>
      <c r="GP1091" s="3"/>
      <c r="GQ1091" s="3"/>
      <c r="GR1091" s="3"/>
      <c r="GS1091" s="3"/>
      <c r="GT1091" s="3"/>
      <c r="GU1091" s="3"/>
      <c r="GV1091" s="3"/>
      <c r="GW1091" s="3"/>
      <c r="GX1091" s="3"/>
      <c r="GY1091" s="3"/>
      <c r="GZ1091" s="3"/>
      <c r="HA1091" s="3"/>
      <c r="HB1091" s="3"/>
      <c r="HC1091" s="3"/>
      <c r="HD1091" s="3"/>
      <c r="HE1091" s="3"/>
      <c r="HF1091" s="3"/>
      <c r="HG1091" s="3"/>
      <c r="HH1091" s="3"/>
      <c r="HI1091" s="3"/>
      <c r="HJ1091" s="3"/>
      <c r="HK1091" s="3"/>
      <c r="HL1091" s="3"/>
      <c r="HM1091" s="3"/>
      <c r="HN1091" s="3"/>
      <c r="HO1091" s="3"/>
      <c r="HP1091" s="3"/>
      <c r="HQ1091" s="3"/>
      <c r="HR1091" s="3"/>
      <c r="HS1091" s="3"/>
      <c r="HT1091" s="3"/>
      <c r="HU1091" s="3"/>
      <c r="HV1091" s="3"/>
      <c r="HW1091" s="3"/>
      <c r="HX1091" s="3"/>
      <c r="HY1091" s="3"/>
      <c r="HZ1091" s="3"/>
      <c r="IA1091" s="3"/>
      <c r="IB1091" s="3"/>
      <c r="IC1091" s="3"/>
      <c r="ID1091" s="3"/>
      <c r="IE1091" s="3"/>
      <c r="IF1091" s="3"/>
      <c r="IG1091" s="3"/>
      <c r="IH1091" s="3"/>
      <c r="II1091" s="3"/>
      <c r="IJ1091" s="3"/>
      <c r="IK1091" s="3"/>
      <c r="IL1091" s="3"/>
      <c r="IM1091" s="3"/>
      <c r="IN1091" s="3"/>
      <c r="IO1091" s="3"/>
      <c r="IP1091" s="3"/>
      <c r="IQ1091" s="3"/>
      <c r="IR1091" s="3"/>
      <c r="IS1091" s="3"/>
      <c r="IT1091" s="3"/>
      <c r="IU1091" s="3"/>
      <c r="IV1091" s="3"/>
    </row>
    <row r="1093" spans="1:256" s="196" customFormat="1">
      <c r="A1093" s="118"/>
      <c r="B1093" s="112"/>
      <c r="C1093" s="113"/>
      <c r="D1093" s="114"/>
      <c r="E1093" s="115"/>
      <c r="F1093" s="116"/>
      <c r="G1093" s="117"/>
      <c r="H1093" s="4"/>
      <c r="I1093" s="36"/>
      <c r="J1093" s="37"/>
      <c r="K1093" s="38"/>
      <c r="L1093" s="34"/>
      <c r="N1093" s="35"/>
      <c r="O1093" s="35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3"/>
      <c r="BN1093" s="3"/>
      <c r="BO1093" s="3"/>
      <c r="BP1093" s="3"/>
      <c r="BQ1093" s="3"/>
      <c r="BR1093" s="3"/>
      <c r="BS1093" s="3"/>
      <c r="BT1093" s="3"/>
      <c r="BU1093" s="3"/>
      <c r="BV1093" s="3"/>
      <c r="BW1093" s="3"/>
      <c r="BX1093" s="3"/>
      <c r="BY1093" s="3"/>
      <c r="BZ1093" s="3"/>
      <c r="CA1093" s="3"/>
      <c r="CB1093" s="3"/>
      <c r="CC1093" s="3"/>
      <c r="CD1093" s="3"/>
      <c r="CE1093" s="3"/>
      <c r="CF1093" s="3"/>
      <c r="CG1093" s="3"/>
      <c r="CH1093" s="3"/>
      <c r="CI1093" s="3"/>
      <c r="CJ1093" s="3"/>
      <c r="CK1093" s="3"/>
      <c r="CL1093" s="3"/>
      <c r="CM1093" s="3"/>
      <c r="CN1093" s="3"/>
      <c r="CO1093" s="3"/>
      <c r="CP1093" s="3"/>
      <c r="CQ1093" s="3"/>
      <c r="CR1093" s="3"/>
      <c r="CS1093" s="3"/>
      <c r="CT1093" s="3"/>
      <c r="CU1093" s="3"/>
      <c r="CV1093" s="3"/>
      <c r="CW1093" s="3"/>
      <c r="CX1093" s="3"/>
      <c r="CY1093" s="3"/>
      <c r="CZ1093" s="3"/>
      <c r="DA1093" s="3"/>
      <c r="DB1093" s="3"/>
      <c r="DC1093" s="3"/>
      <c r="DD1093" s="3"/>
      <c r="DE1093" s="3"/>
      <c r="DF1093" s="3"/>
      <c r="DG1093" s="3"/>
      <c r="DH1093" s="3"/>
      <c r="DI1093" s="3"/>
      <c r="DJ1093" s="3"/>
      <c r="DK1093" s="3"/>
      <c r="DL1093" s="3"/>
      <c r="DM1093" s="3"/>
      <c r="DN1093" s="3"/>
      <c r="DO1093" s="3"/>
      <c r="DP1093" s="3"/>
      <c r="DQ1093" s="3"/>
      <c r="DR1093" s="3"/>
      <c r="DS1093" s="3"/>
      <c r="DT1093" s="3"/>
      <c r="DU1093" s="3"/>
      <c r="DV1093" s="3"/>
      <c r="DW1093" s="3"/>
      <c r="DX1093" s="3"/>
      <c r="DY1093" s="3"/>
      <c r="DZ1093" s="3"/>
      <c r="EA1093" s="3"/>
      <c r="EB1093" s="3"/>
      <c r="EC1093" s="3"/>
      <c r="ED1093" s="3"/>
      <c r="EE1093" s="3"/>
      <c r="EF1093" s="3"/>
      <c r="EG1093" s="3"/>
      <c r="EH1093" s="3"/>
      <c r="EI1093" s="3"/>
      <c r="EJ1093" s="3"/>
      <c r="EK1093" s="3"/>
      <c r="EL1093" s="3"/>
      <c r="EM1093" s="3"/>
      <c r="EN1093" s="3"/>
      <c r="EO1093" s="3"/>
      <c r="EP1093" s="3"/>
      <c r="EQ1093" s="3"/>
      <c r="ER1093" s="3"/>
      <c r="ES1093" s="3"/>
      <c r="ET1093" s="3"/>
      <c r="EU1093" s="3"/>
      <c r="EV1093" s="3"/>
      <c r="EW1093" s="3"/>
      <c r="EX1093" s="3"/>
      <c r="EY1093" s="3"/>
      <c r="EZ1093" s="3"/>
      <c r="FA1093" s="3"/>
      <c r="FB1093" s="3"/>
      <c r="FC1093" s="3"/>
      <c r="FD1093" s="3"/>
      <c r="FE1093" s="3"/>
      <c r="FF1093" s="3"/>
      <c r="FG1093" s="3"/>
      <c r="FH1093" s="3"/>
      <c r="FI1093" s="3"/>
      <c r="FJ1093" s="3"/>
      <c r="FK1093" s="3"/>
      <c r="FL1093" s="3"/>
      <c r="FM1093" s="3"/>
      <c r="FN1093" s="3"/>
      <c r="FO1093" s="3"/>
      <c r="FP1093" s="3"/>
      <c r="FQ1093" s="3"/>
      <c r="FR1093" s="3"/>
      <c r="FS1093" s="3"/>
      <c r="FT1093" s="3"/>
      <c r="FU1093" s="3"/>
      <c r="FV1093" s="3"/>
      <c r="FW1093" s="3"/>
      <c r="FX1093" s="3"/>
      <c r="FY1093" s="3"/>
      <c r="FZ1093" s="3"/>
      <c r="GA1093" s="3"/>
      <c r="GB1093" s="3"/>
      <c r="GC1093" s="3"/>
      <c r="GD1093" s="3"/>
      <c r="GE1093" s="3"/>
      <c r="GF1093" s="3"/>
      <c r="GG1093" s="3"/>
      <c r="GH1093" s="3"/>
      <c r="GI1093" s="3"/>
      <c r="GJ1093" s="3"/>
      <c r="GK1093" s="3"/>
      <c r="GL1093" s="3"/>
      <c r="GM1093" s="3"/>
      <c r="GN1093" s="3"/>
      <c r="GO1093" s="3"/>
      <c r="GP1093" s="3"/>
      <c r="GQ1093" s="3"/>
      <c r="GR1093" s="3"/>
      <c r="GS1093" s="3"/>
      <c r="GT1093" s="3"/>
      <c r="GU1093" s="3"/>
      <c r="GV1093" s="3"/>
      <c r="GW1093" s="3"/>
      <c r="GX1093" s="3"/>
      <c r="GY1093" s="3"/>
      <c r="GZ1093" s="3"/>
      <c r="HA1093" s="3"/>
      <c r="HB1093" s="3"/>
      <c r="HC1093" s="3"/>
      <c r="HD1093" s="3"/>
      <c r="HE1093" s="3"/>
      <c r="HF1093" s="3"/>
      <c r="HG1093" s="3"/>
      <c r="HH1093" s="3"/>
      <c r="HI1093" s="3"/>
      <c r="HJ1093" s="3"/>
      <c r="HK1093" s="3"/>
      <c r="HL1093" s="3"/>
      <c r="HM1093" s="3"/>
      <c r="HN1093" s="3"/>
      <c r="HO1093" s="3"/>
      <c r="HP1093" s="3"/>
      <c r="HQ1093" s="3"/>
      <c r="HR1093" s="3"/>
      <c r="HS1093" s="3"/>
      <c r="HT1093" s="3"/>
      <c r="HU1093" s="3"/>
      <c r="HV1093" s="3"/>
      <c r="HW1093" s="3"/>
      <c r="HX1093" s="3"/>
      <c r="HY1093" s="3"/>
      <c r="HZ1093" s="3"/>
      <c r="IA1093" s="3"/>
      <c r="IB1093" s="3"/>
      <c r="IC1093" s="3"/>
      <c r="ID1093" s="3"/>
      <c r="IE1093" s="3"/>
      <c r="IF1093" s="3"/>
      <c r="IG1093" s="3"/>
      <c r="IH1093" s="3"/>
      <c r="II1093" s="3"/>
      <c r="IJ1093" s="3"/>
      <c r="IK1093" s="3"/>
      <c r="IL1093" s="3"/>
      <c r="IM1093" s="3"/>
      <c r="IN1093" s="3"/>
      <c r="IO1093" s="3"/>
      <c r="IP1093" s="3"/>
      <c r="IQ1093" s="3"/>
      <c r="IR1093" s="3"/>
      <c r="IS1093" s="3"/>
      <c r="IT1093" s="3"/>
      <c r="IU1093" s="3"/>
      <c r="IV1093" s="3"/>
    </row>
    <row r="1094" spans="1:256" s="196" customFormat="1">
      <c r="A1094" s="118"/>
      <c r="B1094" s="112"/>
      <c r="C1094" s="113"/>
      <c r="D1094" s="114"/>
      <c r="E1094" s="115"/>
      <c r="F1094" s="116"/>
      <c r="G1094" s="117"/>
      <c r="H1094" s="4"/>
      <c r="I1094" s="36"/>
      <c r="J1094" s="37"/>
      <c r="K1094" s="38"/>
      <c r="L1094" s="34"/>
      <c r="N1094" s="35"/>
      <c r="O1094" s="35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3"/>
      <c r="BN1094" s="3"/>
      <c r="BO1094" s="3"/>
      <c r="BP1094" s="3"/>
      <c r="BQ1094" s="3"/>
      <c r="BR1094" s="3"/>
      <c r="BS1094" s="3"/>
      <c r="BT1094" s="3"/>
      <c r="BU1094" s="3"/>
      <c r="BV1094" s="3"/>
      <c r="BW1094" s="3"/>
      <c r="BX1094" s="3"/>
      <c r="BY1094" s="3"/>
      <c r="BZ1094" s="3"/>
      <c r="CA1094" s="3"/>
      <c r="CB1094" s="3"/>
      <c r="CC1094" s="3"/>
      <c r="CD1094" s="3"/>
      <c r="CE1094" s="3"/>
      <c r="CF1094" s="3"/>
      <c r="CG1094" s="3"/>
      <c r="CH1094" s="3"/>
      <c r="CI1094" s="3"/>
      <c r="CJ1094" s="3"/>
      <c r="CK1094" s="3"/>
      <c r="CL1094" s="3"/>
      <c r="CM1094" s="3"/>
      <c r="CN1094" s="3"/>
      <c r="CO1094" s="3"/>
      <c r="CP1094" s="3"/>
      <c r="CQ1094" s="3"/>
      <c r="CR1094" s="3"/>
      <c r="CS1094" s="3"/>
      <c r="CT1094" s="3"/>
      <c r="CU1094" s="3"/>
      <c r="CV1094" s="3"/>
      <c r="CW1094" s="3"/>
      <c r="CX1094" s="3"/>
      <c r="CY1094" s="3"/>
      <c r="CZ1094" s="3"/>
      <c r="DA1094" s="3"/>
      <c r="DB1094" s="3"/>
      <c r="DC1094" s="3"/>
      <c r="DD1094" s="3"/>
      <c r="DE1094" s="3"/>
      <c r="DF1094" s="3"/>
      <c r="DG1094" s="3"/>
      <c r="DH1094" s="3"/>
      <c r="DI1094" s="3"/>
      <c r="DJ1094" s="3"/>
      <c r="DK1094" s="3"/>
      <c r="DL1094" s="3"/>
      <c r="DM1094" s="3"/>
      <c r="DN1094" s="3"/>
      <c r="DO1094" s="3"/>
      <c r="DP1094" s="3"/>
      <c r="DQ1094" s="3"/>
      <c r="DR1094" s="3"/>
      <c r="DS1094" s="3"/>
      <c r="DT1094" s="3"/>
      <c r="DU1094" s="3"/>
      <c r="DV1094" s="3"/>
      <c r="DW1094" s="3"/>
      <c r="DX1094" s="3"/>
      <c r="DY1094" s="3"/>
      <c r="DZ1094" s="3"/>
      <c r="EA1094" s="3"/>
      <c r="EB1094" s="3"/>
      <c r="EC1094" s="3"/>
      <c r="ED1094" s="3"/>
      <c r="EE1094" s="3"/>
      <c r="EF1094" s="3"/>
      <c r="EG1094" s="3"/>
      <c r="EH1094" s="3"/>
      <c r="EI1094" s="3"/>
      <c r="EJ1094" s="3"/>
      <c r="EK1094" s="3"/>
      <c r="EL1094" s="3"/>
      <c r="EM1094" s="3"/>
      <c r="EN1094" s="3"/>
      <c r="EO1094" s="3"/>
      <c r="EP1094" s="3"/>
      <c r="EQ1094" s="3"/>
      <c r="ER1094" s="3"/>
      <c r="ES1094" s="3"/>
      <c r="ET1094" s="3"/>
      <c r="EU1094" s="3"/>
      <c r="EV1094" s="3"/>
      <c r="EW1094" s="3"/>
      <c r="EX1094" s="3"/>
      <c r="EY1094" s="3"/>
      <c r="EZ1094" s="3"/>
      <c r="FA1094" s="3"/>
      <c r="FB1094" s="3"/>
      <c r="FC1094" s="3"/>
      <c r="FD1094" s="3"/>
      <c r="FE1094" s="3"/>
      <c r="FF1094" s="3"/>
      <c r="FG1094" s="3"/>
      <c r="FH1094" s="3"/>
      <c r="FI1094" s="3"/>
      <c r="FJ1094" s="3"/>
      <c r="FK1094" s="3"/>
      <c r="FL1094" s="3"/>
      <c r="FM1094" s="3"/>
      <c r="FN1094" s="3"/>
      <c r="FO1094" s="3"/>
      <c r="FP1094" s="3"/>
      <c r="FQ1094" s="3"/>
      <c r="FR1094" s="3"/>
      <c r="FS1094" s="3"/>
      <c r="FT1094" s="3"/>
      <c r="FU1094" s="3"/>
      <c r="FV1094" s="3"/>
      <c r="FW1094" s="3"/>
      <c r="FX1094" s="3"/>
      <c r="FY1094" s="3"/>
      <c r="FZ1094" s="3"/>
      <c r="GA1094" s="3"/>
      <c r="GB1094" s="3"/>
      <c r="GC1094" s="3"/>
      <c r="GD1094" s="3"/>
      <c r="GE1094" s="3"/>
      <c r="GF1094" s="3"/>
      <c r="GG1094" s="3"/>
      <c r="GH1094" s="3"/>
      <c r="GI1094" s="3"/>
      <c r="GJ1094" s="3"/>
      <c r="GK1094" s="3"/>
      <c r="GL1094" s="3"/>
      <c r="GM1094" s="3"/>
      <c r="GN1094" s="3"/>
      <c r="GO1094" s="3"/>
      <c r="GP1094" s="3"/>
      <c r="GQ1094" s="3"/>
      <c r="GR1094" s="3"/>
      <c r="GS1094" s="3"/>
      <c r="GT1094" s="3"/>
      <c r="GU1094" s="3"/>
      <c r="GV1094" s="3"/>
      <c r="GW1094" s="3"/>
      <c r="GX1094" s="3"/>
      <c r="GY1094" s="3"/>
      <c r="GZ1094" s="3"/>
      <c r="HA1094" s="3"/>
      <c r="HB1094" s="3"/>
      <c r="HC1094" s="3"/>
      <c r="HD1094" s="3"/>
      <c r="HE1094" s="3"/>
      <c r="HF1094" s="3"/>
      <c r="HG1094" s="3"/>
      <c r="HH1094" s="3"/>
      <c r="HI1094" s="3"/>
      <c r="HJ1094" s="3"/>
      <c r="HK1094" s="3"/>
      <c r="HL1094" s="3"/>
      <c r="HM1094" s="3"/>
      <c r="HN1094" s="3"/>
      <c r="HO1094" s="3"/>
      <c r="HP1094" s="3"/>
      <c r="HQ1094" s="3"/>
      <c r="HR1094" s="3"/>
      <c r="HS1094" s="3"/>
      <c r="HT1094" s="3"/>
      <c r="HU1094" s="3"/>
      <c r="HV1094" s="3"/>
      <c r="HW1094" s="3"/>
      <c r="HX1094" s="3"/>
      <c r="HY1094" s="3"/>
      <c r="HZ1094" s="3"/>
      <c r="IA1094" s="3"/>
      <c r="IB1094" s="3"/>
      <c r="IC1094" s="3"/>
      <c r="ID1094" s="3"/>
      <c r="IE1094" s="3"/>
      <c r="IF1094" s="3"/>
      <c r="IG1094" s="3"/>
      <c r="IH1094" s="3"/>
      <c r="II1094" s="3"/>
      <c r="IJ1094" s="3"/>
      <c r="IK1094" s="3"/>
      <c r="IL1094" s="3"/>
      <c r="IM1094" s="3"/>
      <c r="IN1094" s="3"/>
      <c r="IO1094" s="3"/>
      <c r="IP1094" s="3"/>
      <c r="IQ1094" s="3"/>
      <c r="IR1094" s="3"/>
      <c r="IS1094" s="3"/>
      <c r="IT1094" s="3"/>
      <c r="IU1094" s="3"/>
      <c r="IV1094" s="3"/>
    </row>
    <row r="1095" spans="1:256" s="196" customFormat="1">
      <c r="A1095" s="118"/>
      <c r="B1095" s="112"/>
      <c r="C1095" s="113"/>
      <c r="D1095" s="114"/>
      <c r="E1095" s="115"/>
      <c r="F1095" s="116"/>
      <c r="G1095" s="117"/>
      <c r="H1095" s="4"/>
      <c r="I1095" s="36"/>
      <c r="J1095" s="37"/>
      <c r="K1095" s="38"/>
      <c r="L1095" s="34"/>
      <c r="N1095" s="35"/>
      <c r="O1095" s="35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3"/>
      <c r="BN1095" s="3"/>
      <c r="BO1095" s="3"/>
      <c r="BP1095" s="3"/>
      <c r="BQ1095" s="3"/>
      <c r="BR1095" s="3"/>
      <c r="BS1095" s="3"/>
      <c r="BT1095" s="3"/>
      <c r="BU1095" s="3"/>
      <c r="BV1095" s="3"/>
      <c r="BW1095" s="3"/>
      <c r="BX1095" s="3"/>
      <c r="BY1095" s="3"/>
      <c r="BZ1095" s="3"/>
      <c r="CA1095" s="3"/>
      <c r="CB1095" s="3"/>
      <c r="CC1095" s="3"/>
      <c r="CD1095" s="3"/>
      <c r="CE1095" s="3"/>
      <c r="CF1095" s="3"/>
      <c r="CG1095" s="3"/>
      <c r="CH1095" s="3"/>
      <c r="CI1095" s="3"/>
      <c r="CJ1095" s="3"/>
      <c r="CK1095" s="3"/>
      <c r="CL1095" s="3"/>
      <c r="CM1095" s="3"/>
      <c r="CN1095" s="3"/>
      <c r="CO1095" s="3"/>
      <c r="CP1095" s="3"/>
      <c r="CQ1095" s="3"/>
      <c r="CR1095" s="3"/>
      <c r="CS1095" s="3"/>
      <c r="CT1095" s="3"/>
      <c r="CU1095" s="3"/>
      <c r="CV1095" s="3"/>
      <c r="CW1095" s="3"/>
      <c r="CX1095" s="3"/>
      <c r="CY1095" s="3"/>
      <c r="CZ1095" s="3"/>
      <c r="DA1095" s="3"/>
      <c r="DB1095" s="3"/>
      <c r="DC1095" s="3"/>
      <c r="DD1095" s="3"/>
      <c r="DE1095" s="3"/>
      <c r="DF1095" s="3"/>
      <c r="DG1095" s="3"/>
      <c r="DH1095" s="3"/>
      <c r="DI1095" s="3"/>
      <c r="DJ1095" s="3"/>
      <c r="DK1095" s="3"/>
      <c r="DL1095" s="3"/>
      <c r="DM1095" s="3"/>
      <c r="DN1095" s="3"/>
      <c r="DO1095" s="3"/>
      <c r="DP1095" s="3"/>
      <c r="DQ1095" s="3"/>
      <c r="DR1095" s="3"/>
      <c r="DS1095" s="3"/>
      <c r="DT1095" s="3"/>
      <c r="DU1095" s="3"/>
      <c r="DV1095" s="3"/>
      <c r="DW1095" s="3"/>
      <c r="DX1095" s="3"/>
      <c r="DY1095" s="3"/>
      <c r="DZ1095" s="3"/>
      <c r="EA1095" s="3"/>
      <c r="EB1095" s="3"/>
      <c r="EC1095" s="3"/>
      <c r="ED1095" s="3"/>
      <c r="EE1095" s="3"/>
      <c r="EF1095" s="3"/>
      <c r="EG1095" s="3"/>
      <c r="EH1095" s="3"/>
      <c r="EI1095" s="3"/>
      <c r="EJ1095" s="3"/>
      <c r="EK1095" s="3"/>
      <c r="EL1095" s="3"/>
      <c r="EM1095" s="3"/>
      <c r="EN1095" s="3"/>
      <c r="EO1095" s="3"/>
      <c r="EP1095" s="3"/>
      <c r="EQ1095" s="3"/>
      <c r="ER1095" s="3"/>
      <c r="ES1095" s="3"/>
      <c r="ET1095" s="3"/>
      <c r="EU1095" s="3"/>
      <c r="EV1095" s="3"/>
      <c r="EW1095" s="3"/>
      <c r="EX1095" s="3"/>
      <c r="EY1095" s="3"/>
      <c r="EZ1095" s="3"/>
      <c r="FA1095" s="3"/>
      <c r="FB1095" s="3"/>
      <c r="FC1095" s="3"/>
      <c r="FD1095" s="3"/>
      <c r="FE1095" s="3"/>
      <c r="FF1095" s="3"/>
      <c r="FG1095" s="3"/>
      <c r="FH1095" s="3"/>
      <c r="FI1095" s="3"/>
      <c r="FJ1095" s="3"/>
      <c r="FK1095" s="3"/>
      <c r="FL1095" s="3"/>
      <c r="FM1095" s="3"/>
      <c r="FN1095" s="3"/>
      <c r="FO1095" s="3"/>
      <c r="FP1095" s="3"/>
      <c r="FQ1095" s="3"/>
      <c r="FR1095" s="3"/>
      <c r="FS1095" s="3"/>
      <c r="FT1095" s="3"/>
      <c r="FU1095" s="3"/>
      <c r="FV1095" s="3"/>
      <c r="FW1095" s="3"/>
      <c r="FX1095" s="3"/>
      <c r="FY1095" s="3"/>
      <c r="FZ1095" s="3"/>
      <c r="GA1095" s="3"/>
      <c r="GB1095" s="3"/>
      <c r="GC1095" s="3"/>
      <c r="GD1095" s="3"/>
      <c r="GE1095" s="3"/>
      <c r="GF1095" s="3"/>
      <c r="GG1095" s="3"/>
      <c r="GH1095" s="3"/>
      <c r="GI1095" s="3"/>
      <c r="GJ1095" s="3"/>
      <c r="GK1095" s="3"/>
      <c r="GL1095" s="3"/>
      <c r="GM1095" s="3"/>
      <c r="GN1095" s="3"/>
      <c r="GO1095" s="3"/>
      <c r="GP1095" s="3"/>
      <c r="GQ1095" s="3"/>
      <c r="GR1095" s="3"/>
      <c r="GS1095" s="3"/>
      <c r="GT1095" s="3"/>
      <c r="GU1095" s="3"/>
      <c r="GV1095" s="3"/>
      <c r="GW1095" s="3"/>
      <c r="GX1095" s="3"/>
      <c r="GY1095" s="3"/>
      <c r="GZ1095" s="3"/>
      <c r="HA1095" s="3"/>
      <c r="HB1095" s="3"/>
      <c r="HC1095" s="3"/>
      <c r="HD1095" s="3"/>
      <c r="HE1095" s="3"/>
      <c r="HF1095" s="3"/>
      <c r="HG1095" s="3"/>
      <c r="HH1095" s="3"/>
      <c r="HI1095" s="3"/>
      <c r="HJ1095" s="3"/>
      <c r="HK1095" s="3"/>
      <c r="HL1095" s="3"/>
      <c r="HM1095" s="3"/>
      <c r="HN1095" s="3"/>
      <c r="HO1095" s="3"/>
      <c r="HP1095" s="3"/>
      <c r="HQ1095" s="3"/>
      <c r="HR1095" s="3"/>
      <c r="HS1095" s="3"/>
      <c r="HT1095" s="3"/>
      <c r="HU1095" s="3"/>
      <c r="HV1095" s="3"/>
      <c r="HW1095" s="3"/>
      <c r="HX1095" s="3"/>
      <c r="HY1095" s="3"/>
      <c r="HZ1095" s="3"/>
      <c r="IA1095" s="3"/>
      <c r="IB1095" s="3"/>
      <c r="IC1095" s="3"/>
      <c r="ID1095" s="3"/>
      <c r="IE1095" s="3"/>
      <c r="IF1095" s="3"/>
      <c r="IG1095" s="3"/>
      <c r="IH1095" s="3"/>
      <c r="II1095" s="3"/>
      <c r="IJ1095" s="3"/>
      <c r="IK1095" s="3"/>
      <c r="IL1095" s="3"/>
      <c r="IM1095" s="3"/>
      <c r="IN1095" s="3"/>
      <c r="IO1095" s="3"/>
      <c r="IP1095" s="3"/>
      <c r="IQ1095" s="3"/>
      <c r="IR1095" s="3"/>
      <c r="IS1095" s="3"/>
      <c r="IT1095" s="3"/>
      <c r="IU1095" s="3"/>
      <c r="IV1095" s="3"/>
    </row>
    <row r="1097" spans="1:256" s="196" customFormat="1">
      <c r="A1097" s="118"/>
      <c r="B1097" s="112"/>
      <c r="C1097" s="113"/>
      <c r="D1097" s="114"/>
      <c r="E1097" s="115"/>
      <c r="F1097" s="116"/>
      <c r="G1097" s="117"/>
      <c r="H1097" s="4"/>
      <c r="I1097" s="36"/>
      <c r="J1097" s="37"/>
      <c r="K1097" s="38"/>
      <c r="L1097" s="34"/>
      <c r="N1097" s="35"/>
      <c r="O1097" s="35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3"/>
      <c r="BN1097" s="3"/>
      <c r="BO1097" s="3"/>
      <c r="BP1097" s="3"/>
      <c r="BQ1097" s="3"/>
      <c r="BR1097" s="3"/>
      <c r="BS1097" s="3"/>
      <c r="BT1097" s="3"/>
      <c r="BU1097" s="3"/>
      <c r="BV1097" s="3"/>
      <c r="BW1097" s="3"/>
      <c r="BX1097" s="3"/>
      <c r="BY1097" s="3"/>
      <c r="BZ1097" s="3"/>
      <c r="CA1097" s="3"/>
      <c r="CB1097" s="3"/>
      <c r="CC1097" s="3"/>
      <c r="CD1097" s="3"/>
      <c r="CE1097" s="3"/>
      <c r="CF1097" s="3"/>
      <c r="CG1097" s="3"/>
      <c r="CH1097" s="3"/>
      <c r="CI1097" s="3"/>
      <c r="CJ1097" s="3"/>
      <c r="CK1097" s="3"/>
      <c r="CL1097" s="3"/>
      <c r="CM1097" s="3"/>
      <c r="CN1097" s="3"/>
      <c r="CO1097" s="3"/>
      <c r="CP1097" s="3"/>
      <c r="CQ1097" s="3"/>
      <c r="CR1097" s="3"/>
      <c r="CS1097" s="3"/>
      <c r="CT1097" s="3"/>
      <c r="CU1097" s="3"/>
      <c r="CV1097" s="3"/>
      <c r="CW1097" s="3"/>
      <c r="CX1097" s="3"/>
      <c r="CY1097" s="3"/>
      <c r="CZ1097" s="3"/>
      <c r="DA1097" s="3"/>
      <c r="DB1097" s="3"/>
      <c r="DC1097" s="3"/>
      <c r="DD1097" s="3"/>
      <c r="DE1097" s="3"/>
      <c r="DF1097" s="3"/>
      <c r="DG1097" s="3"/>
      <c r="DH1097" s="3"/>
      <c r="DI1097" s="3"/>
      <c r="DJ1097" s="3"/>
      <c r="DK1097" s="3"/>
      <c r="DL1097" s="3"/>
      <c r="DM1097" s="3"/>
      <c r="DN1097" s="3"/>
      <c r="DO1097" s="3"/>
      <c r="DP1097" s="3"/>
      <c r="DQ1097" s="3"/>
      <c r="DR1097" s="3"/>
      <c r="DS1097" s="3"/>
      <c r="DT1097" s="3"/>
      <c r="DU1097" s="3"/>
      <c r="DV1097" s="3"/>
      <c r="DW1097" s="3"/>
      <c r="DX1097" s="3"/>
      <c r="DY1097" s="3"/>
      <c r="DZ1097" s="3"/>
      <c r="EA1097" s="3"/>
      <c r="EB1097" s="3"/>
      <c r="EC1097" s="3"/>
      <c r="ED1097" s="3"/>
      <c r="EE1097" s="3"/>
      <c r="EF1097" s="3"/>
      <c r="EG1097" s="3"/>
      <c r="EH1097" s="3"/>
      <c r="EI1097" s="3"/>
      <c r="EJ1097" s="3"/>
      <c r="EK1097" s="3"/>
      <c r="EL1097" s="3"/>
      <c r="EM1097" s="3"/>
      <c r="EN1097" s="3"/>
      <c r="EO1097" s="3"/>
      <c r="EP1097" s="3"/>
      <c r="EQ1097" s="3"/>
      <c r="ER1097" s="3"/>
      <c r="ES1097" s="3"/>
      <c r="ET1097" s="3"/>
      <c r="EU1097" s="3"/>
      <c r="EV1097" s="3"/>
      <c r="EW1097" s="3"/>
      <c r="EX1097" s="3"/>
      <c r="EY1097" s="3"/>
      <c r="EZ1097" s="3"/>
      <c r="FA1097" s="3"/>
      <c r="FB1097" s="3"/>
      <c r="FC1097" s="3"/>
      <c r="FD1097" s="3"/>
      <c r="FE1097" s="3"/>
      <c r="FF1097" s="3"/>
      <c r="FG1097" s="3"/>
      <c r="FH1097" s="3"/>
      <c r="FI1097" s="3"/>
      <c r="FJ1097" s="3"/>
      <c r="FK1097" s="3"/>
      <c r="FL1097" s="3"/>
      <c r="FM1097" s="3"/>
      <c r="FN1097" s="3"/>
      <c r="FO1097" s="3"/>
      <c r="FP1097" s="3"/>
      <c r="FQ1097" s="3"/>
      <c r="FR1097" s="3"/>
      <c r="FS1097" s="3"/>
      <c r="FT1097" s="3"/>
      <c r="FU1097" s="3"/>
      <c r="FV1097" s="3"/>
      <c r="FW1097" s="3"/>
      <c r="FX1097" s="3"/>
      <c r="FY1097" s="3"/>
      <c r="FZ1097" s="3"/>
      <c r="GA1097" s="3"/>
      <c r="GB1097" s="3"/>
      <c r="GC1097" s="3"/>
      <c r="GD1097" s="3"/>
      <c r="GE1097" s="3"/>
      <c r="GF1097" s="3"/>
      <c r="GG1097" s="3"/>
      <c r="GH1097" s="3"/>
      <c r="GI1097" s="3"/>
      <c r="GJ1097" s="3"/>
      <c r="GK1097" s="3"/>
      <c r="GL1097" s="3"/>
      <c r="GM1097" s="3"/>
      <c r="GN1097" s="3"/>
      <c r="GO1097" s="3"/>
      <c r="GP1097" s="3"/>
      <c r="GQ1097" s="3"/>
      <c r="GR1097" s="3"/>
      <c r="GS1097" s="3"/>
      <c r="GT1097" s="3"/>
      <c r="GU1097" s="3"/>
      <c r="GV1097" s="3"/>
      <c r="GW1097" s="3"/>
      <c r="GX1097" s="3"/>
      <c r="GY1097" s="3"/>
      <c r="GZ1097" s="3"/>
      <c r="HA1097" s="3"/>
      <c r="HB1097" s="3"/>
      <c r="HC1097" s="3"/>
      <c r="HD1097" s="3"/>
      <c r="HE1097" s="3"/>
      <c r="HF1097" s="3"/>
      <c r="HG1097" s="3"/>
      <c r="HH1097" s="3"/>
      <c r="HI1097" s="3"/>
      <c r="HJ1097" s="3"/>
      <c r="HK1097" s="3"/>
      <c r="HL1097" s="3"/>
      <c r="HM1097" s="3"/>
      <c r="HN1097" s="3"/>
      <c r="HO1097" s="3"/>
      <c r="HP1097" s="3"/>
      <c r="HQ1097" s="3"/>
      <c r="HR1097" s="3"/>
      <c r="HS1097" s="3"/>
      <c r="HT1097" s="3"/>
      <c r="HU1097" s="3"/>
      <c r="HV1097" s="3"/>
      <c r="HW1097" s="3"/>
      <c r="HX1097" s="3"/>
      <c r="HY1097" s="3"/>
      <c r="HZ1097" s="3"/>
      <c r="IA1097" s="3"/>
      <c r="IB1097" s="3"/>
      <c r="IC1097" s="3"/>
      <c r="ID1097" s="3"/>
      <c r="IE1097" s="3"/>
      <c r="IF1097" s="3"/>
      <c r="IG1097" s="3"/>
      <c r="IH1097" s="3"/>
      <c r="II1097" s="3"/>
      <c r="IJ1097" s="3"/>
      <c r="IK1097" s="3"/>
      <c r="IL1097" s="3"/>
      <c r="IM1097" s="3"/>
      <c r="IN1097" s="3"/>
      <c r="IO1097" s="3"/>
      <c r="IP1097" s="3"/>
      <c r="IQ1097" s="3"/>
      <c r="IR1097" s="3"/>
      <c r="IS1097" s="3"/>
      <c r="IT1097" s="3"/>
      <c r="IU1097" s="3"/>
      <c r="IV1097" s="3"/>
    </row>
    <row r="1099" spans="1:256" s="196" customFormat="1">
      <c r="A1099" s="118"/>
      <c r="B1099" s="112"/>
      <c r="C1099" s="113"/>
      <c r="D1099" s="114"/>
      <c r="E1099" s="115"/>
      <c r="F1099" s="116"/>
      <c r="G1099" s="117"/>
      <c r="H1099" s="4"/>
      <c r="I1099" s="36"/>
      <c r="J1099" s="37"/>
      <c r="K1099" s="38"/>
      <c r="L1099" s="34"/>
      <c r="N1099" s="35"/>
      <c r="O1099" s="35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3"/>
      <c r="BN1099" s="3"/>
      <c r="BO1099" s="3"/>
      <c r="BP1099" s="3"/>
      <c r="BQ1099" s="3"/>
      <c r="BR1099" s="3"/>
      <c r="BS1099" s="3"/>
      <c r="BT1099" s="3"/>
      <c r="BU1099" s="3"/>
      <c r="BV1099" s="3"/>
      <c r="BW1099" s="3"/>
      <c r="BX1099" s="3"/>
      <c r="BY1099" s="3"/>
      <c r="BZ1099" s="3"/>
      <c r="CA1099" s="3"/>
      <c r="CB1099" s="3"/>
      <c r="CC1099" s="3"/>
      <c r="CD1099" s="3"/>
      <c r="CE1099" s="3"/>
      <c r="CF1099" s="3"/>
      <c r="CG1099" s="3"/>
      <c r="CH1099" s="3"/>
      <c r="CI1099" s="3"/>
      <c r="CJ1099" s="3"/>
      <c r="CK1099" s="3"/>
      <c r="CL1099" s="3"/>
      <c r="CM1099" s="3"/>
      <c r="CN1099" s="3"/>
      <c r="CO1099" s="3"/>
      <c r="CP1099" s="3"/>
      <c r="CQ1099" s="3"/>
      <c r="CR1099" s="3"/>
      <c r="CS1099" s="3"/>
      <c r="CT1099" s="3"/>
      <c r="CU1099" s="3"/>
      <c r="CV1099" s="3"/>
      <c r="CW1099" s="3"/>
      <c r="CX1099" s="3"/>
      <c r="CY1099" s="3"/>
      <c r="CZ1099" s="3"/>
      <c r="DA1099" s="3"/>
      <c r="DB1099" s="3"/>
      <c r="DC1099" s="3"/>
      <c r="DD1099" s="3"/>
      <c r="DE1099" s="3"/>
      <c r="DF1099" s="3"/>
      <c r="DG1099" s="3"/>
      <c r="DH1099" s="3"/>
      <c r="DI1099" s="3"/>
      <c r="DJ1099" s="3"/>
      <c r="DK1099" s="3"/>
      <c r="DL1099" s="3"/>
      <c r="DM1099" s="3"/>
      <c r="DN1099" s="3"/>
      <c r="DO1099" s="3"/>
      <c r="DP1099" s="3"/>
      <c r="DQ1099" s="3"/>
      <c r="DR1099" s="3"/>
      <c r="DS1099" s="3"/>
      <c r="DT1099" s="3"/>
      <c r="DU1099" s="3"/>
      <c r="DV1099" s="3"/>
      <c r="DW1099" s="3"/>
      <c r="DX1099" s="3"/>
      <c r="DY1099" s="3"/>
      <c r="DZ1099" s="3"/>
      <c r="EA1099" s="3"/>
      <c r="EB1099" s="3"/>
      <c r="EC1099" s="3"/>
      <c r="ED1099" s="3"/>
      <c r="EE1099" s="3"/>
      <c r="EF1099" s="3"/>
      <c r="EG1099" s="3"/>
      <c r="EH1099" s="3"/>
      <c r="EI1099" s="3"/>
      <c r="EJ1099" s="3"/>
      <c r="EK1099" s="3"/>
      <c r="EL1099" s="3"/>
      <c r="EM1099" s="3"/>
      <c r="EN1099" s="3"/>
      <c r="EO1099" s="3"/>
      <c r="EP1099" s="3"/>
      <c r="EQ1099" s="3"/>
      <c r="ER1099" s="3"/>
      <c r="ES1099" s="3"/>
      <c r="ET1099" s="3"/>
      <c r="EU1099" s="3"/>
      <c r="EV1099" s="3"/>
      <c r="EW1099" s="3"/>
      <c r="EX1099" s="3"/>
      <c r="EY1099" s="3"/>
      <c r="EZ1099" s="3"/>
      <c r="FA1099" s="3"/>
      <c r="FB1099" s="3"/>
      <c r="FC1099" s="3"/>
      <c r="FD1099" s="3"/>
      <c r="FE1099" s="3"/>
      <c r="FF1099" s="3"/>
      <c r="FG1099" s="3"/>
      <c r="FH1099" s="3"/>
      <c r="FI1099" s="3"/>
      <c r="FJ1099" s="3"/>
      <c r="FK1099" s="3"/>
      <c r="FL1099" s="3"/>
      <c r="FM1099" s="3"/>
      <c r="FN1099" s="3"/>
      <c r="FO1099" s="3"/>
      <c r="FP1099" s="3"/>
      <c r="FQ1099" s="3"/>
      <c r="FR1099" s="3"/>
      <c r="FS1099" s="3"/>
      <c r="FT1099" s="3"/>
      <c r="FU1099" s="3"/>
      <c r="FV1099" s="3"/>
      <c r="FW1099" s="3"/>
      <c r="FX1099" s="3"/>
      <c r="FY1099" s="3"/>
      <c r="FZ1099" s="3"/>
      <c r="GA1099" s="3"/>
      <c r="GB1099" s="3"/>
      <c r="GC1099" s="3"/>
      <c r="GD1099" s="3"/>
      <c r="GE1099" s="3"/>
      <c r="GF1099" s="3"/>
      <c r="GG1099" s="3"/>
      <c r="GH1099" s="3"/>
      <c r="GI1099" s="3"/>
      <c r="GJ1099" s="3"/>
      <c r="GK1099" s="3"/>
      <c r="GL1099" s="3"/>
      <c r="GM1099" s="3"/>
      <c r="GN1099" s="3"/>
      <c r="GO1099" s="3"/>
      <c r="GP1099" s="3"/>
      <c r="GQ1099" s="3"/>
      <c r="GR1099" s="3"/>
      <c r="GS1099" s="3"/>
      <c r="GT1099" s="3"/>
      <c r="GU1099" s="3"/>
      <c r="GV1099" s="3"/>
      <c r="GW1099" s="3"/>
      <c r="GX1099" s="3"/>
      <c r="GY1099" s="3"/>
      <c r="GZ1099" s="3"/>
      <c r="HA1099" s="3"/>
      <c r="HB1099" s="3"/>
      <c r="HC1099" s="3"/>
      <c r="HD1099" s="3"/>
      <c r="HE1099" s="3"/>
      <c r="HF1099" s="3"/>
      <c r="HG1099" s="3"/>
      <c r="HH1099" s="3"/>
      <c r="HI1099" s="3"/>
      <c r="HJ1099" s="3"/>
      <c r="HK1099" s="3"/>
      <c r="HL1099" s="3"/>
      <c r="HM1099" s="3"/>
      <c r="HN1099" s="3"/>
      <c r="HO1099" s="3"/>
      <c r="HP1099" s="3"/>
      <c r="HQ1099" s="3"/>
      <c r="HR1099" s="3"/>
      <c r="HS1099" s="3"/>
      <c r="HT1099" s="3"/>
      <c r="HU1099" s="3"/>
      <c r="HV1099" s="3"/>
      <c r="HW1099" s="3"/>
      <c r="HX1099" s="3"/>
      <c r="HY1099" s="3"/>
      <c r="HZ1099" s="3"/>
      <c r="IA1099" s="3"/>
      <c r="IB1099" s="3"/>
      <c r="IC1099" s="3"/>
      <c r="ID1099" s="3"/>
      <c r="IE1099" s="3"/>
      <c r="IF1099" s="3"/>
      <c r="IG1099" s="3"/>
      <c r="IH1099" s="3"/>
      <c r="II1099" s="3"/>
      <c r="IJ1099" s="3"/>
      <c r="IK1099" s="3"/>
      <c r="IL1099" s="3"/>
      <c r="IM1099" s="3"/>
      <c r="IN1099" s="3"/>
      <c r="IO1099" s="3"/>
      <c r="IP1099" s="3"/>
      <c r="IQ1099" s="3"/>
      <c r="IR1099" s="3"/>
      <c r="IS1099" s="3"/>
      <c r="IT1099" s="3"/>
      <c r="IU1099" s="3"/>
      <c r="IV1099" s="3"/>
    </row>
    <row r="1101" spans="1:256" s="196" customFormat="1">
      <c r="A1101" s="118"/>
      <c r="B1101" s="112"/>
      <c r="C1101" s="113"/>
      <c r="D1101" s="114"/>
      <c r="E1101" s="115"/>
      <c r="F1101" s="116"/>
      <c r="G1101" s="117"/>
      <c r="H1101" s="4"/>
      <c r="I1101" s="36"/>
      <c r="J1101" s="37"/>
      <c r="K1101" s="38"/>
      <c r="L1101" s="34"/>
      <c r="N1101" s="35"/>
      <c r="O1101" s="35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3"/>
      <c r="BN1101" s="3"/>
      <c r="BO1101" s="3"/>
      <c r="BP1101" s="3"/>
      <c r="BQ1101" s="3"/>
      <c r="BR1101" s="3"/>
      <c r="BS1101" s="3"/>
      <c r="BT1101" s="3"/>
      <c r="BU1101" s="3"/>
      <c r="BV1101" s="3"/>
      <c r="BW1101" s="3"/>
      <c r="BX1101" s="3"/>
      <c r="BY1101" s="3"/>
      <c r="BZ1101" s="3"/>
      <c r="CA1101" s="3"/>
      <c r="CB1101" s="3"/>
      <c r="CC1101" s="3"/>
      <c r="CD1101" s="3"/>
      <c r="CE1101" s="3"/>
      <c r="CF1101" s="3"/>
      <c r="CG1101" s="3"/>
      <c r="CH1101" s="3"/>
      <c r="CI1101" s="3"/>
      <c r="CJ1101" s="3"/>
      <c r="CK1101" s="3"/>
      <c r="CL1101" s="3"/>
      <c r="CM1101" s="3"/>
      <c r="CN1101" s="3"/>
      <c r="CO1101" s="3"/>
      <c r="CP1101" s="3"/>
      <c r="CQ1101" s="3"/>
      <c r="CR1101" s="3"/>
      <c r="CS1101" s="3"/>
      <c r="CT1101" s="3"/>
      <c r="CU1101" s="3"/>
      <c r="CV1101" s="3"/>
      <c r="CW1101" s="3"/>
      <c r="CX1101" s="3"/>
      <c r="CY1101" s="3"/>
      <c r="CZ1101" s="3"/>
      <c r="DA1101" s="3"/>
      <c r="DB1101" s="3"/>
      <c r="DC1101" s="3"/>
      <c r="DD1101" s="3"/>
      <c r="DE1101" s="3"/>
      <c r="DF1101" s="3"/>
      <c r="DG1101" s="3"/>
      <c r="DH1101" s="3"/>
      <c r="DI1101" s="3"/>
      <c r="DJ1101" s="3"/>
      <c r="DK1101" s="3"/>
      <c r="DL1101" s="3"/>
      <c r="DM1101" s="3"/>
      <c r="DN1101" s="3"/>
      <c r="DO1101" s="3"/>
      <c r="DP1101" s="3"/>
      <c r="DQ1101" s="3"/>
      <c r="DR1101" s="3"/>
      <c r="DS1101" s="3"/>
      <c r="DT1101" s="3"/>
      <c r="DU1101" s="3"/>
      <c r="DV1101" s="3"/>
      <c r="DW1101" s="3"/>
      <c r="DX1101" s="3"/>
      <c r="DY1101" s="3"/>
      <c r="DZ1101" s="3"/>
      <c r="EA1101" s="3"/>
      <c r="EB1101" s="3"/>
      <c r="EC1101" s="3"/>
      <c r="ED1101" s="3"/>
      <c r="EE1101" s="3"/>
      <c r="EF1101" s="3"/>
      <c r="EG1101" s="3"/>
      <c r="EH1101" s="3"/>
      <c r="EI1101" s="3"/>
      <c r="EJ1101" s="3"/>
      <c r="EK1101" s="3"/>
      <c r="EL1101" s="3"/>
      <c r="EM1101" s="3"/>
      <c r="EN1101" s="3"/>
      <c r="EO1101" s="3"/>
      <c r="EP1101" s="3"/>
      <c r="EQ1101" s="3"/>
      <c r="ER1101" s="3"/>
      <c r="ES1101" s="3"/>
      <c r="ET1101" s="3"/>
      <c r="EU1101" s="3"/>
      <c r="EV1101" s="3"/>
      <c r="EW1101" s="3"/>
      <c r="EX1101" s="3"/>
      <c r="EY1101" s="3"/>
      <c r="EZ1101" s="3"/>
      <c r="FA1101" s="3"/>
      <c r="FB1101" s="3"/>
      <c r="FC1101" s="3"/>
      <c r="FD1101" s="3"/>
      <c r="FE1101" s="3"/>
      <c r="FF1101" s="3"/>
      <c r="FG1101" s="3"/>
      <c r="FH1101" s="3"/>
      <c r="FI1101" s="3"/>
      <c r="FJ1101" s="3"/>
      <c r="FK1101" s="3"/>
      <c r="FL1101" s="3"/>
      <c r="FM1101" s="3"/>
      <c r="FN1101" s="3"/>
      <c r="FO1101" s="3"/>
      <c r="FP1101" s="3"/>
      <c r="FQ1101" s="3"/>
      <c r="FR1101" s="3"/>
      <c r="FS1101" s="3"/>
      <c r="FT1101" s="3"/>
      <c r="FU1101" s="3"/>
      <c r="FV1101" s="3"/>
      <c r="FW1101" s="3"/>
      <c r="FX1101" s="3"/>
      <c r="FY1101" s="3"/>
      <c r="FZ1101" s="3"/>
      <c r="GA1101" s="3"/>
      <c r="GB1101" s="3"/>
      <c r="GC1101" s="3"/>
      <c r="GD1101" s="3"/>
      <c r="GE1101" s="3"/>
      <c r="GF1101" s="3"/>
      <c r="GG1101" s="3"/>
      <c r="GH1101" s="3"/>
      <c r="GI1101" s="3"/>
      <c r="GJ1101" s="3"/>
      <c r="GK1101" s="3"/>
      <c r="GL1101" s="3"/>
      <c r="GM1101" s="3"/>
      <c r="GN1101" s="3"/>
      <c r="GO1101" s="3"/>
      <c r="GP1101" s="3"/>
      <c r="GQ1101" s="3"/>
      <c r="GR1101" s="3"/>
      <c r="GS1101" s="3"/>
      <c r="GT1101" s="3"/>
      <c r="GU1101" s="3"/>
      <c r="GV1101" s="3"/>
      <c r="GW1101" s="3"/>
      <c r="GX1101" s="3"/>
      <c r="GY1101" s="3"/>
      <c r="GZ1101" s="3"/>
      <c r="HA1101" s="3"/>
      <c r="HB1101" s="3"/>
      <c r="HC1101" s="3"/>
      <c r="HD1101" s="3"/>
      <c r="HE1101" s="3"/>
      <c r="HF1101" s="3"/>
      <c r="HG1101" s="3"/>
      <c r="HH1101" s="3"/>
      <c r="HI1101" s="3"/>
      <c r="HJ1101" s="3"/>
      <c r="HK1101" s="3"/>
      <c r="HL1101" s="3"/>
      <c r="HM1101" s="3"/>
      <c r="HN1101" s="3"/>
      <c r="HO1101" s="3"/>
      <c r="HP1101" s="3"/>
      <c r="HQ1101" s="3"/>
      <c r="HR1101" s="3"/>
      <c r="HS1101" s="3"/>
      <c r="HT1101" s="3"/>
      <c r="HU1101" s="3"/>
      <c r="HV1101" s="3"/>
      <c r="HW1101" s="3"/>
      <c r="HX1101" s="3"/>
      <c r="HY1101" s="3"/>
      <c r="HZ1101" s="3"/>
      <c r="IA1101" s="3"/>
      <c r="IB1101" s="3"/>
      <c r="IC1101" s="3"/>
      <c r="ID1101" s="3"/>
      <c r="IE1101" s="3"/>
      <c r="IF1101" s="3"/>
      <c r="IG1101" s="3"/>
      <c r="IH1101" s="3"/>
      <c r="II1101" s="3"/>
      <c r="IJ1101" s="3"/>
      <c r="IK1101" s="3"/>
      <c r="IL1101" s="3"/>
      <c r="IM1101" s="3"/>
      <c r="IN1101" s="3"/>
      <c r="IO1101" s="3"/>
      <c r="IP1101" s="3"/>
      <c r="IQ1101" s="3"/>
      <c r="IR1101" s="3"/>
      <c r="IS1101" s="3"/>
      <c r="IT1101" s="3"/>
      <c r="IU1101" s="3"/>
      <c r="IV1101" s="3"/>
    </row>
    <row r="1103" spans="1:256" s="196" customFormat="1">
      <c r="A1103" s="118"/>
      <c r="B1103" s="112"/>
      <c r="C1103" s="113"/>
      <c r="D1103" s="114"/>
      <c r="E1103" s="115"/>
      <c r="F1103" s="116"/>
      <c r="G1103" s="117"/>
      <c r="H1103" s="4"/>
      <c r="I1103" s="36"/>
      <c r="J1103" s="37"/>
      <c r="K1103" s="38"/>
      <c r="L1103" s="34"/>
      <c r="N1103" s="35"/>
      <c r="O1103" s="35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3"/>
      <c r="BN1103" s="3"/>
      <c r="BO1103" s="3"/>
      <c r="BP1103" s="3"/>
      <c r="BQ1103" s="3"/>
      <c r="BR1103" s="3"/>
      <c r="BS1103" s="3"/>
      <c r="BT1103" s="3"/>
      <c r="BU1103" s="3"/>
      <c r="BV1103" s="3"/>
      <c r="BW1103" s="3"/>
      <c r="BX1103" s="3"/>
      <c r="BY1103" s="3"/>
      <c r="BZ1103" s="3"/>
      <c r="CA1103" s="3"/>
      <c r="CB1103" s="3"/>
      <c r="CC1103" s="3"/>
      <c r="CD1103" s="3"/>
      <c r="CE1103" s="3"/>
      <c r="CF1103" s="3"/>
      <c r="CG1103" s="3"/>
      <c r="CH1103" s="3"/>
      <c r="CI1103" s="3"/>
      <c r="CJ1103" s="3"/>
      <c r="CK1103" s="3"/>
      <c r="CL1103" s="3"/>
      <c r="CM1103" s="3"/>
      <c r="CN1103" s="3"/>
      <c r="CO1103" s="3"/>
      <c r="CP1103" s="3"/>
      <c r="CQ1103" s="3"/>
      <c r="CR1103" s="3"/>
      <c r="CS1103" s="3"/>
      <c r="CT1103" s="3"/>
      <c r="CU1103" s="3"/>
      <c r="CV1103" s="3"/>
      <c r="CW1103" s="3"/>
      <c r="CX1103" s="3"/>
      <c r="CY1103" s="3"/>
      <c r="CZ1103" s="3"/>
      <c r="DA1103" s="3"/>
      <c r="DB1103" s="3"/>
      <c r="DC1103" s="3"/>
      <c r="DD1103" s="3"/>
      <c r="DE1103" s="3"/>
      <c r="DF1103" s="3"/>
      <c r="DG1103" s="3"/>
      <c r="DH1103" s="3"/>
      <c r="DI1103" s="3"/>
      <c r="DJ1103" s="3"/>
      <c r="DK1103" s="3"/>
      <c r="DL1103" s="3"/>
      <c r="DM1103" s="3"/>
      <c r="DN1103" s="3"/>
      <c r="DO1103" s="3"/>
      <c r="DP1103" s="3"/>
      <c r="DQ1103" s="3"/>
      <c r="DR1103" s="3"/>
      <c r="DS1103" s="3"/>
      <c r="DT1103" s="3"/>
      <c r="DU1103" s="3"/>
      <c r="DV1103" s="3"/>
      <c r="DW1103" s="3"/>
      <c r="DX1103" s="3"/>
      <c r="DY1103" s="3"/>
      <c r="DZ1103" s="3"/>
      <c r="EA1103" s="3"/>
      <c r="EB1103" s="3"/>
      <c r="EC1103" s="3"/>
      <c r="ED1103" s="3"/>
      <c r="EE1103" s="3"/>
      <c r="EF1103" s="3"/>
      <c r="EG1103" s="3"/>
      <c r="EH1103" s="3"/>
      <c r="EI1103" s="3"/>
      <c r="EJ1103" s="3"/>
      <c r="EK1103" s="3"/>
      <c r="EL1103" s="3"/>
      <c r="EM1103" s="3"/>
      <c r="EN1103" s="3"/>
      <c r="EO1103" s="3"/>
      <c r="EP1103" s="3"/>
      <c r="EQ1103" s="3"/>
      <c r="ER1103" s="3"/>
      <c r="ES1103" s="3"/>
      <c r="ET1103" s="3"/>
      <c r="EU1103" s="3"/>
      <c r="EV1103" s="3"/>
      <c r="EW1103" s="3"/>
      <c r="EX1103" s="3"/>
      <c r="EY1103" s="3"/>
      <c r="EZ1103" s="3"/>
      <c r="FA1103" s="3"/>
      <c r="FB1103" s="3"/>
      <c r="FC1103" s="3"/>
      <c r="FD1103" s="3"/>
      <c r="FE1103" s="3"/>
      <c r="FF1103" s="3"/>
      <c r="FG1103" s="3"/>
      <c r="FH1103" s="3"/>
      <c r="FI1103" s="3"/>
      <c r="FJ1103" s="3"/>
      <c r="FK1103" s="3"/>
      <c r="FL1103" s="3"/>
      <c r="FM1103" s="3"/>
      <c r="FN1103" s="3"/>
      <c r="FO1103" s="3"/>
      <c r="FP1103" s="3"/>
      <c r="FQ1103" s="3"/>
      <c r="FR1103" s="3"/>
      <c r="FS1103" s="3"/>
      <c r="FT1103" s="3"/>
      <c r="FU1103" s="3"/>
      <c r="FV1103" s="3"/>
      <c r="FW1103" s="3"/>
      <c r="FX1103" s="3"/>
      <c r="FY1103" s="3"/>
      <c r="FZ1103" s="3"/>
      <c r="GA1103" s="3"/>
      <c r="GB1103" s="3"/>
      <c r="GC1103" s="3"/>
      <c r="GD1103" s="3"/>
      <c r="GE1103" s="3"/>
      <c r="GF1103" s="3"/>
      <c r="GG1103" s="3"/>
      <c r="GH1103" s="3"/>
      <c r="GI1103" s="3"/>
      <c r="GJ1103" s="3"/>
      <c r="GK1103" s="3"/>
      <c r="GL1103" s="3"/>
      <c r="GM1103" s="3"/>
      <c r="GN1103" s="3"/>
      <c r="GO1103" s="3"/>
      <c r="GP1103" s="3"/>
      <c r="GQ1103" s="3"/>
      <c r="GR1103" s="3"/>
      <c r="GS1103" s="3"/>
      <c r="GT1103" s="3"/>
      <c r="GU1103" s="3"/>
      <c r="GV1103" s="3"/>
      <c r="GW1103" s="3"/>
      <c r="GX1103" s="3"/>
      <c r="GY1103" s="3"/>
      <c r="GZ1103" s="3"/>
      <c r="HA1103" s="3"/>
      <c r="HB1103" s="3"/>
      <c r="HC1103" s="3"/>
      <c r="HD1103" s="3"/>
      <c r="HE1103" s="3"/>
      <c r="HF1103" s="3"/>
      <c r="HG1103" s="3"/>
      <c r="HH1103" s="3"/>
      <c r="HI1103" s="3"/>
      <c r="HJ1103" s="3"/>
      <c r="HK1103" s="3"/>
      <c r="HL1103" s="3"/>
      <c r="HM1103" s="3"/>
      <c r="HN1103" s="3"/>
      <c r="HO1103" s="3"/>
      <c r="HP1103" s="3"/>
      <c r="HQ1103" s="3"/>
      <c r="HR1103" s="3"/>
      <c r="HS1103" s="3"/>
      <c r="HT1103" s="3"/>
      <c r="HU1103" s="3"/>
      <c r="HV1103" s="3"/>
      <c r="HW1103" s="3"/>
      <c r="HX1103" s="3"/>
      <c r="HY1103" s="3"/>
      <c r="HZ1103" s="3"/>
      <c r="IA1103" s="3"/>
      <c r="IB1103" s="3"/>
      <c r="IC1103" s="3"/>
      <c r="ID1103" s="3"/>
      <c r="IE1103" s="3"/>
      <c r="IF1103" s="3"/>
      <c r="IG1103" s="3"/>
      <c r="IH1103" s="3"/>
      <c r="II1103" s="3"/>
      <c r="IJ1103" s="3"/>
      <c r="IK1103" s="3"/>
      <c r="IL1103" s="3"/>
      <c r="IM1103" s="3"/>
      <c r="IN1103" s="3"/>
      <c r="IO1103" s="3"/>
      <c r="IP1103" s="3"/>
      <c r="IQ1103" s="3"/>
      <c r="IR1103" s="3"/>
      <c r="IS1103" s="3"/>
      <c r="IT1103" s="3"/>
      <c r="IU1103" s="3"/>
      <c r="IV1103" s="3"/>
    </row>
    <row r="1104" spans="1:256" s="196" customFormat="1">
      <c r="A1104" s="118"/>
      <c r="B1104" s="112"/>
      <c r="C1104" s="113"/>
      <c r="D1104" s="114"/>
      <c r="E1104" s="115"/>
      <c r="F1104" s="116"/>
      <c r="G1104" s="117"/>
      <c r="H1104" s="4"/>
      <c r="I1104" s="36"/>
      <c r="J1104" s="37"/>
      <c r="K1104" s="38"/>
      <c r="L1104" s="34"/>
      <c r="N1104" s="35"/>
      <c r="O1104" s="35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3"/>
      <c r="BN1104" s="3"/>
      <c r="BO1104" s="3"/>
      <c r="BP1104" s="3"/>
      <c r="BQ1104" s="3"/>
      <c r="BR1104" s="3"/>
      <c r="BS1104" s="3"/>
      <c r="BT1104" s="3"/>
      <c r="BU1104" s="3"/>
      <c r="BV1104" s="3"/>
      <c r="BW1104" s="3"/>
      <c r="BX1104" s="3"/>
      <c r="BY1104" s="3"/>
      <c r="BZ1104" s="3"/>
      <c r="CA1104" s="3"/>
      <c r="CB1104" s="3"/>
      <c r="CC1104" s="3"/>
      <c r="CD1104" s="3"/>
      <c r="CE1104" s="3"/>
      <c r="CF1104" s="3"/>
      <c r="CG1104" s="3"/>
      <c r="CH1104" s="3"/>
      <c r="CI1104" s="3"/>
      <c r="CJ1104" s="3"/>
      <c r="CK1104" s="3"/>
      <c r="CL1104" s="3"/>
      <c r="CM1104" s="3"/>
      <c r="CN1104" s="3"/>
      <c r="CO1104" s="3"/>
      <c r="CP1104" s="3"/>
      <c r="CQ1104" s="3"/>
      <c r="CR1104" s="3"/>
      <c r="CS1104" s="3"/>
      <c r="CT1104" s="3"/>
      <c r="CU1104" s="3"/>
      <c r="CV1104" s="3"/>
      <c r="CW1104" s="3"/>
      <c r="CX1104" s="3"/>
      <c r="CY1104" s="3"/>
      <c r="CZ1104" s="3"/>
      <c r="DA1104" s="3"/>
      <c r="DB1104" s="3"/>
      <c r="DC1104" s="3"/>
      <c r="DD1104" s="3"/>
      <c r="DE1104" s="3"/>
      <c r="DF1104" s="3"/>
      <c r="DG1104" s="3"/>
      <c r="DH1104" s="3"/>
      <c r="DI1104" s="3"/>
      <c r="DJ1104" s="3"/>
      <c r="DK1104" s="3"/>
      <c r="DL1104" s="3"/>
      <c r="DM1104" s="3"/>
      <c r="DN1104" s="3"/>
      <c r="DO1104" s="3"/>
      <c r="DP1104" s="3"/>
      <c r="DQ1104" s="3"/>
      <c r="DR1104" s="3"/>
      <c r="DS1104" s="3"/>
      <c r="DT1104" s="3"/>
      <c r="DU1104" s="3"/>
      <c r="DV1104" s="3"/>
      <c r="DW1104" s="3"/>
      <c r="DX1104" s="3"/>
      <c r="DY1104" s="3"/>
      <c r="DZ1104" s="3"/>
      <c r="EA1104" s="3"/>
      <c r="EB1104" s="3"/>
      <c r="EC1104" s="3"/>
      <c r="ED1104" s="3"/>
      <c r="EE1104" s="3"/>
      <c r="EF1104" s="3"/>
      <c r="EG1104" s="3"/>
      <c r="EH1104" s="3"/>
      <c r="EI1104" s="3"/>
      <c r="EJ1104" s="3"/>
      <c r="EK1104" s="3"/>
      <c r="EL1104" s="3"/>
      <c r="EM1104" s="3"/>
      <c r="EN1104" s="3"/>
      <c r="EO1104" s="3"/>
      <c r="EP1104" s="3"/>
      <c r="EQ1104" s="3"/>
      <c r="ER1104" s="3"/>
      <c r="ES1104" s="3"/>
      <c r="ET1104" s="3"/>
      <c r="EU1104" s="3"/>
      <c r="EV1104" s="3"/>
      <c r="EW1104" s="3"/>
      <c r="EX1104" s="3"/>
      <c r="EY1104" s="3"/>
      <c r="EZ1104" s="3"/>
      <c r="FA1104" s="3"/>
      <c r="FB1104" s="3"/>
      <c r="FC1104" s="3"/>
      <c r="FD1104" s="3"/>
      <c r="FE1104" s="3"/>
      <c r="FF1104" s="3"/>
      <c r="FG1104" s="3"/>
      <c r="FH1104" s="3"/>
      <c r="FI1104" s="3"/>
      <c r="FJ1104" s="3"/>
      <c r="FK1104" s="3"/>
      <c r="FL1104" s="3"/>
      <c r="FM1104" s="3"/>
      <c r="FN1104" s="3"/>
      <c r="FO1104" s="3"/>
      <c r="FP1104" s="3"/>
      <c r="FQ1104" s="3"/>
      <c r="FR1104" s="3"/>
      <c r="FS1104" s="3"/>
      <c r="FT1104" s="3"/>
      <c r="FU1104" s="3"/>
      <c r="FV1104" s="3"/>
      <c r="FW1104" s="3"/>
      <c r="FX1104" s="3"/>
      <c r="FY1104" s="3"/>
      <c r="FZ1104" s="3"/>
      <c r="GA1104" s="3"/>
      <c r="GB1104" s="3"/>
      <c r="GC1104" s="3"/>
      <c r="GD1104" s="3"/>
      <c r="GE1104" s="3"/>
      <c r="GF1104" s="3"/>
      <c r="GG1104" s="3"/>
      <c r="GH1104" s="3"/>
      <c r="GI1104" s="3"/>
      <c r="GJ1104" s="3"/>
      <c r="GK1104" s="3"/>
      <c r="GL1104" s="3"/>
      <c r="GM1104" s="3"/>
      <c r="GN1104" s="3"/>
      <c r="GO1104" s="3"/>
      <c r="GP1104" s="3"/>
      <c r="GQ1104" s="3"/>
      <c r="GR1104" s="3"/>
      <c r="GS1104" s="3"/>
      <c r="GT1104" s="3"/>
      <c r="GU1104" s="3"/>
      <c r="GV1104" s="3"/>
      <c r="GW1104" s="3"/>
      <c r="GX1104" s="3"/>
      <c r="GY1104" s="3"/>
      <c r="GZ1104" s="3"/>
      <c r="HA1104" s="3"/>
      <c r="HB1104" s="3"/>
      <c r="HC1104" s="3"/>
      <c r="HD1104" s="3"/>
      <c r="HE1104" s="3"/>
      <c r="HF1104" s="3"/>
      <c r="HG1104" s="3"/>
      <c r="HH1104" s="3"/>
      <c r="HI1104" s="3"/>
      <c r="HJ1104" s="3"/>
      <c r="HK1104" s="3"/>
      <c r="HL1104" s="3"/>
      <c r="HM1104" s="3"/>
      <c r="HN1104" s="3"/>
      <c r="HO1104" s="3"/>
      <c r="HP1104" s="3"/>
      <c r="HQ1104" s="3"/>
      <c r="HR1104" s="3"/>
      <c r="HS1104" s="3"/>
      <c r="HT1104" s="3"/>
      <c r="HU1104" s="3"/>
      <c r="HV1104" s="3"/>
      <c r="HW1104" s="3"/>
      <c r="HX1104" s="3"/>
      <c r="HY1104" s="3"/>
      <c r="HZ1104" s="3"/>
      <c r="IA1104" s="3"/>
      <c r="IB1104" s="3"/>
      <c r="IC1104" s="3"/>
      <c r="ID1104" s="3"/>
      <c r="IE1104" s="3"/>
      <c r="IF1104" s="3"/>
      <c r="IG1104" s="3"/>
      <c r="IH1104" s="3"/>
      <c r="II1104" s="3"/>
      <c r="IJ1104" s="3"/>
      <c r="IK1104" s="3"/>
      <c r="IL1104" s="3"/>
      <c r="IM1104" s="3"/>
      <c r="IN1104" s="3"/>
      <c r="IO1104" s="3"/>
      <c r="IP1104" s="3"/>
      <c r="IQ1104" s="3"/>
      <c r="IR1104" s="3"/>
      <c r="IS1104" s="3"/>
      <c r="IT1104" s="3"/>
      <c r="IU1104" s="3"/>
      <c r="IV1104" s="3"/>
    </row>
    <row r="1105" spans="1:256" s="196" customFormat="1">
      <c r="A1105" s="118"/>
      <c r="B1105" s="112"/>
      <c r="C1105" s="113"/>
      <c r="D1105" s="114"/>
      <c r="E1105" s="115"/>
      <c r="F1105" s="116"/>
      <c r="G1105" s="117"/>
      <c r="H1105" s="4"/>
      <c r="I1105" s="36"/>
      <c r="J1105" s="37"/>
      <c r="K1105" s="38"/>
      <c r="L1105" s="34"/>
      <c r="N1105" s="35"/>
      <c r="O1105" s="35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3"/>
      <c r="BN1105" s="3"/>
      <c r="BO1105" s="3"/>
      <c r="BP1105" s="3"/>
      <c r="BQ1105" s="3"/>
      <c r="BR1105" s="3"/>
      <c r="BS1105" s="3"/>
      <c r="BT1105" s="3"/>
      <c r="BU1105" s="3"/>
      <c r="BV1105" s="3"/>
      <c r="BW1105" s="3"/>
      <c r="BX1105" s="3"/>
      <c r="BY1105" s="3"/>
      <c r="BZ1105" s="3"/>
      <c r="CA1105" s="3"/>
      <c r="CB1105" s="3"/>
      <c r="CC1105" s="3"/>
      <c r="CD1105" s="3"/>
      <c r="CE1105" s="3"/>
      <c r="CF1105" s="3"/>
      <c r="CG1105" s="3"/>
      <c r="CH1105" s="3"/>
      <c r="CI1105" s="3"/>
      <c r="CJ1105" s="3"/>
      <c r="CK1105" s="3"/>
      <c r="CL1105" s="3"/>
      <c r="CM1105" s="3"/>
      <c r="CN1105" s="3"/>
      <c r="CO1105" s="3"/>
      <c r="CP1105" s="3"/>
      <c r="CQ1105" s="3"/>
      <c r="CR1105" s="3"/>
      <c r="CS1105" s="3"/>
      <c r="CT1105" s="3"/>
      <c r="CU1105" s="3"/>
      <c r="CV1105" s="3"/>
      <c r="CW1105" s="3"/>
      <c r="CX1105" s="3"/>
      <c r="CY1105" s="3"/>
      <c r="CZ1105" s="3"/>
      <c r="DA1105" s="3"/>
      <c r="DB1105" s="3"/>
      <c r="DC1105" s="3"/>
      <c r="DD1105" s="3"/>
      <c r="DE1105" s="3"/>
      <c r="DF1105" s="3"/>
      <c r="DG1105" s="3"/>
      <c r="DH1105" s="3"/>
      <c r="DI1105" s="3"/>
      <c r="DJ1105" s="3"/>
      <c r="DK1105" s="3"/>
      <c r="DL1105" s="3"/>
      <c r="DM1105" s="3"/>
      <c r="DN1105" s="3"/>
      <c r="DO1105" s="3"/>
      <c r="DP1105" s="3"/>
      <c r="DQ1105" s="3"/>
      <c r="DR1105" s="3"/>
      <c r="DS1105" s="3"/>
      <c r="DT1105" s="3"/>
      <c r="DU1105" s="3"/>
      <c r="DV1105" s="3"/>
      <c r="DW1105" s="3"/>
      <c r="DX1105" s="3"/>
      <c r="DY1105" s="3"/>
      <c r="DZ1105" s="3"/>
      <c r="EA1105" s="3"/>
      <c r="EB1105" s="3"/>
      <c r="EC1105" s="3"/>
      <c r="ED1105" s="3"/>
      <c r="EE1105" s="3"/>
      <c r="EF1105" s="3"/>
      <c r="EG1105" s="3"/>
      <c r="EH1105" s="3"/>
      <c r="EI1105" s="3"/>
      <c r="EJ1105" s="3"/>
      <c r="EK1105" s="3"/>
      <c r="EL1105" s="3"/>
      <c r="EM1105" s="3"/>
      <c r="EN1105" s="3"/>
      <c r="EO1105" s="3"/>
      <c r="EP1105" s="3"/>
      <c r="EQ1105" s="3"/>
      <c r="ER1105" s="3"/>
      <c r="ES1105" s="3"/>
      <c r="ET1105" s="3"/>
      <c r="EU1105" s="3"/>
      <c r="EV1105" s="3"/>
      <c r="EW1105" s="3"/>
      <c r="EX1105" s="3"/>
      <c r="EY1105" s="3"/>
      <c r="EZ1105" s="3"/>
      <c r="FA1105" s="3"/>
      <c r="FB1105" s="3"/>
      <c r="FC1105" s="3"/>
      <c r="FD1105" s="3"/>
      <c r="FE1105" s="3"/>
      <c r="FF1105" s="3"/>
      <c r="FG1105" s="3"/>
      <c r="FH1105" s="3"/>
      <c r="FI1105" s="3"/>
      <c r="FJ1105" s="3"/>
      <c r="FK1105" s="3"/>
      <c r="FL1105" s="3"/>
      <c r="FM1105" s="3"/>
      <c r="FN1105" s="3"/>
      <c r="FO1105" s="3"/>
      <c r="FP1105" s="3"/>
      <c r="FQ1105" s="3"/>
      <c r="FR1105" s="3"/>
      <c r="FS1105" s="3"/>
      <c r="FT1105" s="3"/>
      <c r="FU1105" s="3"/>
      <c r="FV1105" s="3"/>
      <c r="FW1105" s="3"/>
      <c r="FX1105" s="3"/>
      <c r="FY1105" s="3"/>
      <c r="FZ1105" s="3"/>
      <c r="GA1105" s="3"/>
      <c r="GB1105" s="3"/>
      <c r="GC1105" s="3"/>
      <c r="GD1105" s="3"/>
      <c r="GE1105" s="3"/>
      <c r="GF1105" s="3"/>
      <c r="GG1105" s="3"/>
      <c r="GH1105" s="3"/>
      <c r="GI1105" s="3"/>
      <c r="GJ1105" s="3"/>
      <c r="GK1105" s="3"/>
      <c r="GL1105" s="3"/>
      <c r="GM1105" s="3"/>
      <c r="GN1105" s="3"/>
      <c r="GO1105" s="3"/>
      <c r="GP1105" s="3"/>
      <c r="GQ1105" s="3"/>
      <c r="GR1105" s="3"/>
      <c r="GS1105" s="3"/>
      <c r="GT1105" s="3"/>
      <c r="GU1105" s="3"/>
      <c r="GV1105" s="3"/>
      <c r="GW1105" s="3"/>
      <c r="GX1105" s="3"/>
      <c r="GY1105" s="3"/>
      <c r="GZ1105" s="3"/>
      <c r="HA1105" s="3"/>
      <c r="HB1105" s="3"/>
      <c r="HC1105" s="3"/>
      <c r="HD1105" s="3"/>
      <c r="HE1105" s="3"/>
      <c r="HF1105" s="3"/>
      <c r="HG1105" s="3"/>
      <c r="HH1105" s="3"/>
      <c r="HI1105" s="3"/>
      <c r="HJ1105" s="3"/>
      <c r="HK1105" s="3"/>
      <c r="HL1105" s="3"/>
      <c r="HM1105" s="3"/>
      <c r="HN1105" s="3"/>
      <c r="HO1105" s="3"/>
      <c r="HP1105" s="3"/>
      <c r="HQ1105" s="3"/>
      <c r="HR1105" s="3"/>
      <c r="HS1105" s="3"/>
      <c r="HT1105" s="3"/>
      <c r="HU1105" s="3"/>
      <c r="HV1105" s="3"/>
      <c r="HW1105" s="3"/>
      <c r="HX1105" s="3"/>
      <c r="HY1105" s="3"/>
      <c r="HZ1105" s="3"/>
      <c r="IA1105" s="3"/>
      <c r="IB1105" s="3"/>
      <c r="IC1105" s="3"/>
      <c r="ID1105" s="3"/>
      <c r="IE1105" s="3"/>
      <c r="IF1105" s="3"/>
      <c r="IG1105" s="3"/>
      <c r="IH1105" s="3"/>
      <c r="II1105" s="3"/>
      <c r="IJ1105" s="3"/>
      <c r="IK1105" s="3"/>
      <c r="IL1105" s="3"/>
      <c r="IM1105" s="3"/>
      <c r="IN1105" s="3"/>
      <c r="IO1105" s="3"/>
      <c r="IP1105" s="3"/>
      <c r="IQ1105" s="3"/>
      <c r="IR1105" s="3"/>
      <c r="IS1105" s="3"/>
      <c r="IT1105" s="3"/>
      <c r="IU1105" s="3"/>
      <c r="IV1105" s="3"/>
    </row>
    <row r="1106" spans="1:256" s="196" customFormat="1">
      <c r="A1106" s="118"/>
      <c r="B1106" s="112"/>
      <c r="C1106" s="113"/>
      <c r="D1106" s="114"/>
      <c r="E1106" s="115"/>
      <c r="F1106" s="116"/>
      <c r="G1106" s="117"/>
      <c r="H1106" s="4"/>
      <c r="I1106" s="36"/>
      <c r="J1106" s="37"/>
      <c r="K1106" s="38"/>
      <c r="L1106" s="34"/>
      <c r="N1106" s="35"/>
      <c r="O1106" s="35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3"/>
      <c r="BN1106" s="3"/>
      <c r="BO1106" s="3"/>
      <c r="BP1106" s="3"/>
      <c r="BQ1106" s="3"/>
      <c r="BR1106" s="3"/>
      <c r="BS1106" s="3"/>
      <c r="BT1106" s="3"/>
      <c r="BU1106" s="3"/>
      <c r="BV1106" s="3"/>
      <c r="BW1106" s="3"/>
      <c r="BX1106" s="3"/>
      <c r="BY1106" s="3"/>
      <c r="BZ1106" s="3"/>
      <c r="CA1106" s="3"/>
      <c r="CB1106" s="3"/>
      <c r="CC1106" s="3"/>
      <c r="CD1106" s="3"/>
      <c r="CE1106" s="3"/>
      <c r="CF1106" s="3"/>
      <c r="CG1106" s="3"/>
      <c r="CH1106" s="3"/>
      <c r="CI1106" s="3"/>
      <c r="CJ1106" s="3"/>
      <c r="CK1106" s="3"/>
      <c r="CL1106" s="3"/>
      <c r="CM1106" s="3"/>
      <c r="CN1106" s="3"/>
      <c r="CO1106" s="3"/>
      <c r="CP1106" s="3"/>
      <c r="CQ1106" s="3"/>
      <c r="CR1106" s="3"/>
      <c r="CS1106" s="3"/>
      <c r="CT1106" s="3"/>
      <c r="CU1106" s="3"/>
      <c r="CV1106" s="3"/>
      <c r="CW1106" s="3"/>
      <c r="CX1106" s="3"/>
      <c r="CY1106" s="3"/>
      <c r="CZ1106" s="3"/>
      <c r="DA1106" s="3"/>
      <c r="DB1106" s="3"/>
      <c r="DC1106" s="3"/>
      <c r="DD1106" s="3"/>
      <c r="DE1106" s="3"/>
      <c r="DF1106" s="3"/>
      <c r="DG1106" s="3"/>
      <c r="DH1106" s="3"/>
      <c r="DI1106" s="3"/>
      <c r="DJ1106" s="3"/>
      <c r="DK1106" s="3"/>
      <c r="DL1106" s="3"/>
      <c r="DM1106" s="3"/>
      <c r="DN1106" s="3"/>
      <c r="DO1106" s="3"/>
      <c r="DP1106" s="3"/>
      <c r="DQ1106" s="3"/>
      <c r="DR1106" s="3"/>
      <c r="DS1106" s="3"/>
      <c r="DT1106" s="3"/>
      <c r="DU1106" s="3"/>
      <c r="DV1106" s="3"/>
      <c r="DW1106" s="3"/>
      <c r="DX1106" s="3"/>
      <c r="DY1106" s="3"/>
      <c r="DZ1106" s="3"/>
      <c r="EA1106" s="3"/>
      <c r="EB1106" s="3"/>
      <c r="EC1106" s="3"/>
      <c r="ED1106" s="3"/>
      <c r="EE1106" s="3"/>
      <c r="EF1106" s="3"/>
      <c r="EG1106" s="3"/>
      <c r="EH1106" s="3"/>
      <c r="EI1106" s="3"/>
      <c r="EJ1106" s="3"/>
      <c r="EK1106" s="3"/>
      <c r="EL1106" s="3"/>
      <c r="EM1106" s="3"/>
      <c r="EN1106" s="3"/>
      <c r="EO1106" s="3"/>
      <c r="EP1106" s="3"/>
      <c r="EQ1106" s="3"/>
      <c r="ER1106" s="3"/>
      <c r="ES1106" s="3"/>
      <c r="ET1106" s="3"/>
      <c r="EU1106" s="3"/>
      <c r="EV1106" s="3"/>
      <c r="EW1106" s="3"/>
      <c r="EX1106" s="3"/>
      <c r="EY1106" s="3"/>
      <c r="EZ1106" s="3"/>
      <c r="FA1106" s="3"/>
      <c r="FB1106" s="3"/>
      <c r="FC1106" s="3"/>
      <c r="FD1106" s="3"/>
      <c r="FE1106" s="3"/>
      <c r="FF1106" s="3"/>
      <c r="FG1106" s="3"/>
      <c r="FH1106" s="3"/>
      <c r="FI1106" s="3"/>
      <c r="FJ1106" s="3"/>
      <c r="FK1106" s="3"/>
      <c r="FL1106" s="3"/>
      <c r="FM1106" s="3"/>
      <c r="FN1106" s="3"/>
      <c r="FO1106" s="3"/>
      <c r="FP1106" s="3"/>
      <c r="FQ1106" s="3"/>
      <c r="FR1106" s="3"/>
      <c r="FS1106" s="3"/>
      <c r="FT1106" s="3"/>
      <c r="FU1106" s="3"/>
      <c r="FV1106" s="3"/>
      <c r="FW1106" s="3"/>
      <c r="FX1106" s="3"/>
      <c r="FY1106" s="3"/>
      <c r="FZ1106" s="3"/>
      <c r="GA1106" s="3"/>
      <c r="GB1106" s="3"/>
      <c r="GC1106" s="3"/>
      <c r="GD1106" s="3"/>
      <c r="GE1106" s="3"/>
      <c r="GF1106" s="3"/>
      <c r="GG1106" s="3"/>
      <c r="GH1106" s="3"/>
      <c r="GI1106" s="3"/>
      <c r="GJ1106" s="3"/>
      <c r="GK1106" s="3"/>
      <c r="GL1106" s="3"/>
      <c r="GM1106" s="3"/>
      <c r="GN1106" s="3"/>
      <c r="GO1106" s="3"/>
      <c r="GP1106" s="3"/>
      <c r="GQ1106" s="3"/>
      <c r="GR1106" s="3"/>
      <c r="GS1106" s="3"/>
      <c r="GT1106" s="3"/>
      <c r="GU1106" s="3"/>
      <c r="GV1106" s="3"/>
      <c r="GW1106" s="3"/>
      <c r="GX1106" s="3"/>
      <c r="GY1106" s="3"/>
      <c r="GZ1106" s="3"/>
      <c r="HA1106" s="3"/>
      <c r="HB1106" s="3"/>
      <c r="HC1106" s="3"/>
      <c r="HD1106" s="3"/>
      <c r="HE1106" s="3"/>
      <c r="HF1106" s="3"/>
      <c r="HG1106" s="3"/>
      <c r="HH1106" s="3"/>
      <c r="HI1106" s="3"/>
      <c r="HJ1106" s="3"/>
      <c r="HK1106" s="3"/>
      <c r="HL1106" s="3"/>
      <c r="HM1106" s="3"/>
      <c r="HN1106" s="3"/>
      <c r="HO1106" s="3"/>
      <c r="HP1106" s="3"/>
      <c r="HQ1106" s="3"/>
      <c r="HR1106" s="3"/>
      <c r="HS1106" s="3"/>
      <c r="HT1106" s="3"/>
      <c r="HU1106" s="3"/>
      <c r="HV1106" s="3"/>
      <c r="HW1106" s="3"/>
      <c r="HX1106" s="3"/>
      <c r="HY1106" s="3"/>
      <c r="HZ1106" s="3"/>
      <c r="IA1106" s="3"/>
      <c r="IB1106" s="3"/>
      <c r="IC1106" s="3"/>
      <c r="ID1106" s="3"/>
      <c r="IE1106" s="3"/>
      <c r="IF1106" s="3"/>
      <c r="IG1106" s="3"/>
      <c r="IH1106" s="3"/>
      <c r="II1106" s="3"/>
      <c r="IJ1106" s="3"/>
      <c r="IK1106" s="3"/>
      <c r="IL1106" s="3"/>
      <c r="IM1106" s="3"/>
      <c r="IN1106" s="3"/>
      <c r="IO1106" s="3"/>
      <c r="IP1106" s="3"/>
      <c r="IQ1106" s="3"/>
      <c r="IR1106" s="3"/>
      <c r="IS1106" s="3"/>
      <c r="IT1106" s="3"/>
      <c r="IU1106" s="3"/>
      <c r="IV1106" s="3"/>
    </row>
    <row r="1107" spans="1:256" s="196" customFormat="1">
      <c r="A1107" s="118"/>
      <c r="B1107" s="112"/>
      <c r="C1107" s="113"/>
      <c r="D1107" s="114"/>
      <c r="E1107" s="115"/>
      <c r="F1107" s="116"/>
      <c r="G1107" s="117"/>
      <c r="H1107" s="4"/>
      <c r="I1107" s="36"/>
      <c r="J1107" s="37"/>
      <c r="K1107" s="38"/>
      <c r="L1107" s="34"/>
      <c r="N1107" s="35"/>
      <c r="O1107" s="35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3"/>
      <c r="BN1107" s="3"/>
      <c r="BO1107" s="3"/>
      <c r="BP1107" s="3"/>
      <c r="BQ1107" s="3"/>
      <c r="BR1107" s="3"/>
      <c r="BS1107" s="3"/>
      <c r="BT1107" s="3"/>
      <c r="BU1107" s="3"/>
      <c r="BV1107" s="3"/>
      <c r="BW1107" s="3"/>
      <c r="BX1107" s="3"/>
      <c r="BY1107" s="3"/>
      <c r="BZ1107" s="3"/>
      <c r="CA1107" s="3"/>
      <c r="CB1107" s="3"/>
      <c r="CC1107" s="3"/>
      <c r="CD1107" s="3"/>
      <c r="CE1107" s="3"/>
      <c r="CF1107" s="3"/>
      <c r="CG1107" s="3"/>
      <c r="CH1107" s="3"/>
      <c r="CI1107" s="3"/>
      <c r="CJ1107" s="3"/>
      <c r="CK1107" s="3"/>
      <c r="CL1107" s="3"/>
      <c r="CM1107" s="3"/>
      <c r="CN1107" s="3"/>
      <c r="CO1107" s="3"/>
      <c r="CP1107" s="3"/>
      <c r="CQ1107" s="3"/>
      <c r="CR1107" s="3"/>
      <c r="CS1107" s="3"/>
      <c r="CT1107" s="3"/>
      <c r="CU1107" s="3"/>
      <c r="CV1107" s="3"/>
      <c r="CW1107" s="3"/>
      <c r="CX1107" s="3"/>
      <c r="CY1107" s="3"/>
      <c r="CZ1107" s="3"/>
      <c r="DA1107" s="3"/>
      <c r="DB1107" s="3"/>
      <c r="DC1107" s="3"/>
      <c r="DD1107" s="3"/>
      <c r="DE1107" s="3"/>
      <c r="DF1107" s="3"/>
      <c r="DG1107" s="3"/>
      <c r="DH1107" s="3"/>
      <c r="DI1107" s="3"/>
      <c r="DJ1107" s="3"/>
      <c r="DK1107" s="3"/>
      <c r="DL1107" s="3"/>
      <c r="DM1107" s="3"/>
      <c r="DN1107" s="3"/>
      <c r="DO1107" s="3"/>
      <c r="DP1107" s="3"/>
      <c r="DQ1107" s="3"/>
      <c r="DR1107" s="3"/>
      <c r="DS1107" s="3"/>
      <c r="DT1107" s="3"/>
      <c r="DU1107" s="3"/>
      <c r="DV1107" s="3"/>
      <c r="DW1107" s="3"/>
      <c r="DX1107" s="3"/>
      <c r="DY1107" s="3"/>
      <c r="DZ1107" s="3"/>
      <c r="EA1107" s="3"/>
      <c r="EB1107" s="3"/>
      <c r="EC1107" s="3"/>
      <c r="ED1107" s="3"/>
      <c r="EE1107" s="3"/>
      <c r="EF1107" s="3"/>
      <c r="EG1107" s="3"/>
      <c r="EH1107" s="3"/>
      <c r="EI1107" s="3"/>
      <c r="EJ1107" s="3"/>
      <c r="EK1107" s="3"/>
      <c r="EL1107" s="3"/>
      <c r="EM1107" s="3"/>
      <c r="EN1107" s="3"/>
      <c r="EO1107" s="3"/>
      <c r="EP1107" s="3"/>
      <c r="EQ1107" s="3"/>
      <c r="ER1107" s="3"/>
      <c r="ES1107" s="3"/>
      <c r="ET1107" s="3"/>
      <c r="EU1107" s="3"/>
      <c r="EV1107" s="3"/>
      <c r="EW1107" s="3"/>
      <c r="EX1107" s="3"/>
      <c r="EY1107" s="3"/>
      <c r="EZ1107" s="3"/>
      <c r="FA1107" s="3"/>
      <c r="FB1107" s="3"/>
      <c r="FC1107" s="3"/>
      <c r="FD1107" s="3"/>
      <c r="FE1107" s="3"/>
      <c r="FF1107" s="3"/>
      <c r="FG1107" s="3"/>
      <c r="FH1107" s="3"/>
      <c r="FI1107" s="3"/>
      <c r="FJ1107" s="3"/>
      <c r="FK1107" s="3"/>
      <c r="FL1107" s="3"/>
      <c r="FM1107" s="3"/>
      <c r="FN1107" s="3"/>
      <c r="FO1107" s="3"/>
      <c r="FP1107" s="3"/>
      <c r="FQ1107" s="3"/>
      <c r="FR1107" s="3"/>
      <c r="FS1107" s="3"/>
      <c r="FT1107" s="3"/>
      <c r="FU1107" s="3"/>
      <c r="FV1107" s="3"/>
      <c r="FW1107" s="3"/>
      <c r="FX1107" s="3"/>
      <c r="FY1107" s="3"/>
      <c r="FZ1107" s="3"/>
      <c r="GA1107" s="3"/>
      <c r="GB1107" s="3"/>
      <c r="GC1107" s="3"/>
      <c r="GD1107" s="3"/>
      <c r="GE1107" s="3"/>
      <c r="GF1107" s="3"/>
      <c r="GG1107" s="3"/>
      <c r="GH1107" s="3"/>
      <c r="GI1107" s="3"/>
      <c r="GJ1107" s="3"/>
      <c r="GK1107" s="3"/>
      <c r="GL1107" s="3"/>
      <c r="GM1107" s="3"/>
      <c r="GN1107" s="3"/>
      <c r="GO1107" s="3"/>
      <c r="GP1107" s="3"/>
      <c r="GQ1107" s="3"/>
      <c r="GR1107" s="3"/>
      <c r="GS1107" s="3"/>
      <c r="GT1107" s="3"/>
      <c r="GU1107" s="3"/>
      <c r="GV1107" s="3"/>
      <c r="GW1107" s="3"/>
      <c r="GX1107" s="3"/>
      <c r="GY1107" s="3"/>
      <c r="GZ1107" s="3"/>
      <c r="HA1107" s="3"/>
      <c r="HB1107" s="3"/>
      <c r="HC1107" s="3"/>
      <c r="HD1107" s="3"/>
      <c r="HE1107" s="3"/>
      <c r="HF1107" s="3"/>
      <c r="HG1107" s="3"/>
      <c r="HH1107" s="3"/>
      <c r="HI1107" s="3"/>
      <c r="HJ1107" s="3"/>
      <c r="HK1107" s="3"/>
      <c r="HL1107" s="3"/>
      <c r="HM1107" s="3"/>
      <c r="HN1107" s="3"/>
      <c r="HO1107" s="3"/>
      <c r="HP1107" s="3"/>
      <c r="HQ1107" s="3"/>
      <c r="HR1107" s="3"/>
      <c r="HS1107" s="3"/>
      <c r="HT1107" s="3"/>
      <c r="HU1107" s="3"/>
      <c r="HV1107" s="3"/>
      <c r="HW1107" s="3"/>
      <c r="HX1107" s="3"/>
      <c r="HY1107" s="3"/>
      <c r="HZ1107" s="3"/>
      <c r="IA1107" s="3"/>
      <c r="IB1107" s="3"/>
      <c r="IC1107" s="3"/>
      <c r="ID1107" s="3"/>
      <c r="IE1107" s="3"/>
      <c r="IF1107" s="3"/>
      <c r="IG1107" s="3"/>
      <c r="IH1107" s="3"/>
      <c r="II1107" s="3"/>
      <c r="IJ1107" s="3"/>
      <c r="IK1107" s="3"/>
      <c r="IL1107" s="3"/>
      <c r="IM1107" s="3"/>
      <c r="IN1107" s="3"/>
      <c r="IO1107" s="3"/>
      <c r="IP1107" s="3"/>
      <c r="IQ1107" s="3"/>
      <c r="IR1107" s="3"/>
      <c r="IS1107" s="3"/>
      <c r="IT1107" s="3"/>
      <c r="IU1107" s="3"/>
      <c r="IV1107" s="3"/>
    </row>
    <row r="1109" spans="1:256" s="196" customFormat="1">
      <c r="A1109" s="118"/>
      <c r="B1109" s="112"/>
      <c r="C1109" s="113"/>
      <c r="D1109" s="114"/>
      <c r="E1109" s="115"/>
      <c r="F1109" s="116"/>
      <c r="G1109" s="117"/>
      <c r="H1109" s="4"/>
      <c r="I1109" s="36"/>
      <c r="J1109" s="37"/>
      <c r="K1109" s="38"/>
      <c r="L1109" s="34"/>
      <c r="N1109" s="35"/>
      <c r="O1109" s="35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3"/>
      <c r="BN1109" s="3"/>
      <c r="BO1109" s="3"/>
      <c r="BP1109" s="3"/>
      <c r="BQ1109" s="3"/>
      <c r="BR1109" s="3"/>
      <c r="BS1109" s="3"/>
      <c r="BT1109" s="3"/>
      <c r="BU1109" s="3"/>
      <c r="BV1109" s="3"/>
      <c r="BW1109" s="3"/>
      <c r="BX1109" s="3"/>
      <c r="BY1109" s="3"/>
      <c r="BZ1109" s="3"/>
      <c r="CA1109" s="3"/>
      <c r="CB1109" s="3"/>
      <c r="CC1109" s="3"/>
      <c r="CD1109" s="3"/>
      <c r="CE1109" s="3"/>
      <c r="CF1109" s="3"/>
      <c r="CG1109" s="3"/>
      <c r="CH1109" s="3"/>
      <c r="CI1109" s="3"/>
      <c r="CJ1109" s="3"/>
      <c r="CK1109" s="3"/>
      <c r="CL1109" s="3"/>
      <c r="CM1109" s="3"/>
      <c r="CN1109" s="3"/>
      <c r="CO1109" s="3"/>
      <c r="CP1109" s="3"/>
      <c r="CQ1109" s="3"/>
      <c r="CR1109" s="3"/>
      <c r="CS1109" s="3"/>
      <c r="CT1109" s="3"/>
      <c r="CU1109" s="3"/>
      <c r="CV1109" s="3"/>
      <c r="CW1109" s="3"/>
      <c r="CX1109" s="3"/>
      <c r="CY1109" s="3"/>
      <c r="CZ1109" s="3"/>
      <c r="DA1109" s="3"/>
      <c r="DB1109" s="3"/>
      <c r="DC1109" s="3"/>
      <c r="DD1109" s="3"/>
      <c r="DE1109" s="3"/>
      <c r="DF1109" s="3"/>
      <c r="DG1109" s="3"/>
      <c r="DH1109" s="3"/>
      <c r="DI1109" s="3"/>
      <c r="DJ1109" s="3"/>
      <c r="DK1109" s="3"/>
      <c r="DL1109" s="3"/>
      <c r="DM1109" s="3"/>
      <c r="DN1109" s="3"/>
      <c r="DO1109" s="3"/>
      <c r="DP1109" s="3"/>
      <c r="DQ1109" s="3"/>
      <c r="DR1109" s="3"/>
      <c r="DS1109" s="3"/>
      <c r="DT1109" s="3"/>
      <c r="DU1109" s="3"/>
      <c r="DV1109" s="3"/>
      <c r="DW1109" s="3"/>
      <c r="DX1109" s="3"/>
      <c r="DY1109" s="3"/>
      <c r="DZ1109" s="3"/>
      <c r="EA1109" s="3"/>
      <c r="EB1109" s="3"/>
      <c r="EC1109" s="3"/>
      <c r="ED1109" s="3"/>
      <c r="EE1109" s="3"/>
      <c r="EF1109" s="3"/>
      <c r="EG1109" s="3"/>
      <c r="EH1109" s="3"/>
      <c r="EI1109" s="3"/>
      <c r="EJ1109" s="3"/>
      <c r="EK1109" s="3"/>
      <c r="EL1109" s="3"/>
      <c r="EM1109" s="3"/>
      <c r="EN1109" s="3"/>
      <c r="EO1109" s="3"/>
      <c r="EP1109" s="3"/>
      <c r="EQ1109" s="3"/>
      <c r="ER1109" s="3"/>
      <c r="ES1109" s="3"/>
      <c r="ET1109" s="3"/>
      <c r="EU1109" s="3"/>
      <c r="EV1109" s="3"/>
      <c r="EW1109" s="3"/>
      <c r="EX1109" s="3"/>
      <c r="EY1109" s="3"/>
      <c r="EZ1109" s="3"/>
      <c r="FA1109" s="3"/>
      <c r="FB1109" s="3"/>
      <c r="FC1109" s="3"/>
      <c r="FD1109" s="3"/>
      <c r="FE1109" s="3"/>
      <c r="FF1109" s="3"/>
      <c r="FG1109" s="3"/>
      <c r="FH1109" s="3"/>
      <c r="FI1109" s="3"/>
      <c r="FJ1109" s="3"/>
      <c r="FK1109" s="3"/>
      <c r="FL1109" s="3"/>
      <c r="FM1109" s="3"/>
      <c r="FN1109" s="3"/>
      <c r="FO1109" s="3"/>
      <c r="FP1109" s="3"/>
      <c r="FQ1109" s="3"/>
      <c r="FR1109" s="3"/>
      <c r="FS1109" s="3"/>
      <c r="FT1109" s="3"/>
      <c r="FU1109" s="3"/>
      <c r="FV1109" s="3"/>
      <c r="FW1109" s="3"/>
      <c r="FX1109" s="3"/>
      <c r="FY1109" s="3"/>
      <c r="FZ1109" s="3"/>
      <c r="GA1109" s="3"/>
      <c r="GB1109" s="3"/>
      <c r="GC1109" s="3"/>
      <c r="GD1109" s="3"/>
      <c r="GE1109" s="3"/>
      <c r="GF1109" s="3"/>
      <c r="GG1109" s="3"/>
      <c r="GH1109" s="3"/>
      <c r="GI1109" s="3"/>
      <c r="GJ1109" s="3"/>
      <c r="GK1109" s="3"/>
      <c r="GL1109" s="3"/>
      <c r="GM1109" s="3"/>
      <c r="GN1109" s="3"/>
      <c r="GO1109" s="3"/>
      <c r="GP1109" s="3"/>
      <c r="GQ1109" s="3"/>
      <c r="GR1109" s="3"/>
      <c r="GS1109" s="3"/>
      <c r="GT1109" s="3"/>
      <c r="GU1109" s="3"/>
      <c r="GV1109" s="3"/>
      <c r="GW1109" s="3"/>
      <c r="GX1109" s="3"/>
      <c r="GY1109" s="3"/>
      <c r="GZ1109" s="3"/>
      <c r="HA1109" s="3"/>
      <c r="HB1109" s="3"/>
      <c r="HC1109" s="3"/>
      <c r="HD1109" s="3"/>
      <c r="HE1109" s="3"/>
      <c r="HF1109" s="3"/>
      <c r="HG1109" s="3"/>
      <c r="HH1109" s="3"/>
      <c r="HI1109" s="3"/>
      <c r="HJ1109" s="3"/>
      <c r="HK1109" s="3"/>
      <c r="HL1109" s="3"/>
      <c r="HM1109" s="3"/>
      <c r="HN1109" s="3"/>
      <c r="HO1109" s="3"/>
      <c r="HP1109" s="3"/>
      <c r="HQ1109" s="3"/>
      <c r="HR1109" s="3"/>
      <c r="HS1109" s="3"/>
      <c r="HT1109" s="3"/>
      <c r="HU1109" s="3"/>
      <c r="HV1109" s="3"/>
      <c r="HW1109" s="3"/>
      <c r="HX1109" s="3"/>
      <c r="HY1109" s="3"/>
      <c r="HZ1109" s="3"/>
      <c r="IA1109" s="3"/>
      <c r="IB1109" s="3"/>
      <c r="IC1109" s="3"/>
      <c r="ID1109" s="3"/>
      <c r="IE1109" s="3"/>
      <c r="IF1109" s="3"/>
      <c r="IG1109" s="3"/>
      <c r="IH1109" s="3"/>
      <c r="II1109" s="3"/>
      <c r="IJ1109" s="3"/>
      <c r="IK1109" s="3"/>
      <c r="IL1109" s="3"/>
      <c r="IM1109" s="3"/>
      <c r="IN1109" s="3"/>
      <c r="IO1109" s="3"/>
      <c r="IP1109" s="3"/>
      <c r="IQ1109" s="3"/>
      <c r="IR1109" s="3"/>
      <c r="IS1109" s="3"/>
      <c r="IT1109" s="3"/>
      <c r="IU1109" s="3"/>
      <c r="IV1109" s="3"/>
    </row>
    <row r="1110" spans="1:256" s="196" customFormat="1">
      <c r="A1110" s="118"/>
      <c r="B1110" s="112"/>
      <c r="C1110" s="113"/>
      <c r="D1110" s="114"/>
      <c r="E1110" s="115"/>
      <c r="F1110" s="116"/>
      <c r="G1110" s="117"/>
      <c r="H1110" s="4"/>
      <c r="I1110" s="36"/>
      <c r="J1110" s="37"/>
      <c r="K1110" s="38"/>
      <c r="L1110" s="34"/>
      <c r="N1110" s="35"/>
      <c r="O1110" s="35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3"/>
      <c r="BN1110" s="3"/>
      <c r="BO1110" s="3"/>
      <c r="BP1110" s="3"/>
      <c r="BQ1110" s="3"/>
      <c r="BR1110" s="3"/>
      <c r="BS1110" s="3"/>
      <c r="BT1110" s="3"/>
      <c r="BU1110" s="3"/>
      <c r="BV1110" s="3"/>
      <c r="BW1110" s="3"/>
      <c r="BX1110" s="3"/>
      <c r="BY1110" s="3"/>
      <c r="BZ1110" s="3"/>
      <c r="CA1110" s="3"/>
      <c r="CB1110" s="3"/>
      <c r="CC1110" s="3"/>
      <c r="CD1110" s="3"/>
      <c r="CE1110" s="3"/>
      <c r="CF1110" s="3"/>
      <c r="CG1110" s="3"/>
      <c r="CH1110" s="3"/>
      <c r="CI1110" s="3"/>
      <c r="CJ1110" s="3"/>
      <c r="CK1110" s="3"/>
      <c r="CL1110" s="3"/>
      <c r="CM1110" s="3"/>
      <c r="CN1110" s="3"/>
      <c r="CO1110" s="3"/>
      <c r="CP1110" s="3"/>
      <c r="CQ1110" s="3"/>
      <c r="CR1110" s="3"/>
      <c r="CS1110" s="3"/>
      <c r="CT1110" s="3"/>
      <c r="CU1110" s="3"/>
      <c r="CV1110" s="3"/>
      <c r="CW1110" s="3"/>
      <c r="CX1110" s="3"/>
      <c r="CY1110" s="3"/>
      <c r="CZ1110" s="3"/>
      <c r="DA1110" s="3"/>
      <c r="DB1110" s="3"/>
      <c r="DC1110" s="3"/>
      <c r="DD1110" s="3"/>
      <c r="DE1110" s="3"/>
      <c r="DF1110" s="3"/>
      <c r="DG1110" s="3"/>
      <c r="DH1110" s="3"/>
      <c r="DI1110" s="3"/>
      <c r="DJ1110" s="3"/>
      <c r="DK1110" s="3"/>
      <c r="DL1110" s="3"/>
      <c r="DM1110" s="3"/>
      <c r="DN1110" s="3"/>
      <c r="DO1110" s="3"/>
      <c r="DP1110" s="3"/>
      <c r="DQ1110" s="3"/>
      <c r="DR1110" s="3"/>
      <c r="DS1110" s="3"/>
      <c r="DT1110" s="3"/>
      <c r="DU1110" s="3"/>
      <c r="DV1110" s="3"/>
      <c r="DW1110" s="3"/>
      <c r="DX1110" s="3"/>
      <c r="DY1110" s="3"/>
      <c r="DZ1110" s="3"/>
      <c r="EA1110" s="3"/>
      <c r="EB1110" s="3"/>
      <c r="EC1110" s="3"/>
      <c r="ED1110" s="3"/>
      <c r="EE1110" s="3"/>
      <c r="EF1110" s="3"/>
      <c r="EG1110" s="3"/>
      <c r="EH1110" s="3"/>
      <c r="EI1110" s="3"/>
      <c r="EJ1110" s="3"/>
      <c r="EK1110" s="3"/>
      <c r="EL1110" s="3"/>
      <c r="EM1110" s="3"/>
      <c r="EN1110" s="3"/>
      <c r="EO1110" s="3"/>
      <c r="EP1110" s="3"/>
      <c r="EQ1110" s="3"/>
      <c r="ER1110" s="3"/>
      <c r="ES1110" s="3"/>
      <c r="ET1110" s="3"/>
      <c r="EU1110" s="3"/>
      <c r="EV1110" s="3"/>
      <c r="EW1110" s="3"/>
      <c r="EX1110" s="3"/>
      <c r="EY1110" s="3"/>
      <c r="EZ1110" s="3"/>
      <c r="FA1110" s="3"/>
      <c r="FB1110" s="3"/>
      <c r="FC1110" s="3"/>
      <c r="FD1110" s="3"/>
      <c r="FE1110" s="3"/>
      <c r="FF1110" s="3"/>
      <c r="FG1110" s="3"/>
      <c r="FH1110" s="3"/>
      <c r="FI1110" s="3"/>
      <c r="FJ1110" s="3"/>
      <c r="FK1110" s="3"/>
      <c r="FL1110" s="3"/>
      <c r="FM1110" s="3"/>
      <c r="FN1110" s="3"/>
      <c r="FO1110" s="3"/>
      <c r="FP1110" s="3"/>
      <c r="FQ1110" s="3"/>
      <c r="FR1110" s="3"/>
      <c r="FS1110" s="3"/>
      <c r="FT1110" s="3"/>
      <c r="FU1110" s="3"/>
      <c r="FV1110" s="3"/>
      <c r="FW1110" s="3"/>
      <c r="FX1110" s="3"/>
      <c r="FY1110" s="3"/>
      <c r="FZ1110" s="3"/>
      <c r="GA1110" s="3"/>
      <c r="GB1110" s="3"/>
      <c r="GC1110" s="3"/>
      <c r="GD1110" s="3"/>
      <c r="GE1110" s="3"/>
      <c r="GF1110" s="3"/>
      <c r="GG1110" s="3"/>
      <c r="GH1110" s="3"/>
      <c r="GI1110" s="3"/>
      <c r="GJ1110" s="3"/>
      <c r="GK1110" s="3"/>
      <c r="GL1110" s="3"/>
      <c r="GM1110" s="3"/>
      <c r="GN1110" s="3"/>
      <c r="GO1110" s="3"/>
      <c r="GP1110" s="3"/>
      <c r="GQ1110" s="3"/>
      <c r="GR1110" s="3"/>
      <c r="GS1110" s="3"/>
      <c r="GT1110" s="3"/>
      <c r="GU1110" s="3"/>
      <c r="GV1110" s="3"/>
      <c r="GW1110" s="3"/>
      <c r="GX1110" s="3"/>
      <c r="GY1110" s="3"/>
      <c r="GZ1110" s="3"/>
      <c r="HA1110" s="3"/>
      <c r="HB1110" s="3"/>
      <c r="HC1110" s="3"/>
      <c r="HD1110" s="3"/>
      <c r="HE1110" s="3"/>
      <c r="HF1110" s="3"/>
      <c r="HG1110" s="3"/>
      <c r="HH1110" s="3"/>
      <c r="HI1110" s="3"/>
      <c r="HJ1110" s="3"/>
      <c r="HK1110" s="3"/>
      <c r="HL1110" s="3"/>
      <c r="HM1110" s="3"/>
      <c r="HN1110" s="3"/>
      <c r="HO1110" s="3"/>
      <c r="HP1110" s="3"/>
      <c r="HQ1110" s="3"/>
      <c r="HR1110" s="3"/>
      <c r="HS1110" s="3"/>
      <c r="HT1110" s="3"/>
      <c r="HU1110" s="3"/>
      <c r="HV1110" s="3"/>
      <c r="HW1110" s="3"/>
      <c r="HX1110" s="3"/>
      <c r="HY1110" s="3"/>
      <c r="HZ1110" s="3"/>
      <c r="IA1110" s="3"/>
      <c r="IB1110" s="3"/>
      <c r="IC1110" s="3"/>
      <c r="ID1110" s="3"/>
      <c r="IE1110" s="3"/>
      <c r="IF1110" s="3"/>
      <c r="IG1110" s="3"/>
      <c r="IH1110" s="3"/>
      <c r="II1110" s="3"/>
      <c r="IJ1110" s="3"/>
      <c r="IK1110" s="3"/>
      <c r="IL1110" s="3"/>
      <c r="IM1110" s="3"/>
      <c r="IN1110" s="3"/>
      <c r="IO1110" s="3"/>
      <c r="IP1110" s="3"/>
      <c r="IQ1110" s="3"/>
      <c r="IR1110" s="3"/>
      <c r="IS1110" s="3"/>
      <c r="IT1110" s="3"/>
      <c r="IU1110" s="3"/>
      <c r="IV1110" s="3"/>
    </row>
    <row r="1111" spans="1:256" s="196" customFormat="1">
      <c r="A1111" s="118"/>
      <c r="B1111" s="112"/>
      <c r="C1111" s="113"/>
      <c r="D1111" s="114"/>
      <c r="E1111" s="115"/>
      <c r="F1111" s="116"/>
      <c r="G1111" s="117"/>
      <c r="H1111" s="4"/>
      <c r="I1111" s="36"/>
      <c r="J1111" s="37"/>
      <c r="K1111" s="38"/>
      <c r="L1111" s="34"/>
      <c r="N1111" s="35"/>
      <c r="O1111" s="35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3"/>
      <c r="BN1111" s="3"/>
      <c r="BO1111" s="3"/>
      <c r="BP1111" s="3"/>
      <c r="BQ1111" s="3"/>
      <c r="BR1111" s="3"/>
      <c r="BS1111" s="3"/>
      <c r="BT1111" s="3"/>
      <c r="BU1111" s="3"/>
      <c r="BV1111" s="3"/>
      <c r="BW1111" s="3"/>
      <c r="BX1111" s="3"/>
      <c r="BY1111" s="3"/>
      <c r="BZ1111" s="3"/>
      <c r="CA1111" s="3"/>
      <c r="CB1111" s="3"/>
      <c r="CC1111" s="3"/>
      <c r="CD1111" s="3"/>
      <c r="CE1111" s="3"/>
      <c r="CF1111" s="3"/>
      <c r="CG1111" s="3"/>
      <c r="CH1111" s="3"/>
      <c r="CI1111" s="3"/>
      <c r="CJ1111" s="3"/>
      <c r="CK1111" s="3"/>
      <c r="CL1111" s="3"/>
      <c r="CM1111" s="3"/>
      <c r="CN1111" s="3"/>
      <c r="CO1111" s="3"/>
      <c r="CP1111" s="3"/>
      <c r="CQ1111" s="3"/>
      <c r="CR1111" s="3"/>
      <c r="CS1111" s="3"/>
      <c r="CT1111" s="3"/>
      <c r="CU1111" s="3"/>
      <c r="CV1111" s="3"/>
      <c r="CW1111" s="3"/>
      <c r="CX1111" s="3"/>
      <c r="CY1111" s="3"/>
      <c r="CZ1111" s="3"/>
      <c r="DA1111" s="3"/>
      <c r="DB1111" s="3"/>
      <c r="DC1111" s="3"/>
      <c r="DD1111" s="3"/>
      <c r="DE1111" s="3"/>
      <c r="DF1111" s="3"/>
      <c r="DG1111" s="3"/>
      <c r="DH1111" s="3"/>
      <c r="DI1111" s="3"/>
      <c r="DJ1111" s="3"/>
      <c r="DK1111" s="3"/>
      <c r="DL1111" s="3"/>
      <c r="DM1111" s="3"/>
      <c r="DN1111" s="3"/>
      <c r="DO1111" s="3"/>
      <c r="DP1111" s="3"/>
      <c r="DQ1111" s="3"/>
      <c r="DR1111" s="3"/>
      <c r="DS1111" s="3"/>
      <c r="DT1111" s="3"/>
      <c r="DU1111" s="3"/>
      <c r="DV1111" s="3"/>
      <c r="DW1111" s="3"/>
      <c r="DX1111" s="3"/>
      <c r="DY1111" s="3"/>
      <c r="DZ1111" s="3"/>
      <c r="EA1111" s="3"/>
      <c r="EB1111" s="3"/>
      <c r="EC1111" s="3"/>
      <c r="ED1111" s="3"/>
      <c r="EE1111" s="3"/>
      <c r="EF1111" s="3"/>
      <c r="EG1111" s="3"/>
      <c r="EH1111" s="3"/>
      <c r="EI1111" s="3"/>
      <c r="EJ1111" s="3"/>
      <c r="EK1111" s="3"/>
      <c r="EL1111" s="3"/>
      <c r="EM1111" s="3"/>
      <c r="EN1111" s="3"/>
      <c r="EO1111" s="3"/>
      <c r="EP1111" s="3"/>
      <c r="EQ1111" s="3"/>
      <c r="ER1111" s="3"/>
      <c r="ES1111" s="3"/>
      <c r="ET1111" s="3"/>
      <c r="EU1111" s="3"/>
      <c r="EV1111" s="3"/>
      <c r="EW1111" s="3"/>
      <c r="EX1111" s="3"/>
      <c r="EY1111" s="3"/>
      <c r="EZ1111" s="3"/>
      <c r="FA1111" s="3"/>
      <c r="FB1111" s="3"/>
      <c r="FC1111" s="3"/>
      <c r="FD1111" s="3"/>
      <c r="FE1111" s="3"/>
      <c r="FF1111" s="3"/>
      <c r="FG1111" s="3"/>
      <c r="FH1111" s="3"/>
      <c r="FI1111" s="3"/>
      <c r="FJ1111" s="3"/>
      <c r="FK1111" s="3"/>
      <c r="FL1111" s="3"/>
      <c r="FM1111" s="3"/>
      <c r="FN1111" s="3"/>
      <c r="FO1111" s="3"/>
      <c r="FP1111" s="3"/>
      <c r="FQ1111" s="3"/>
      <c r="FR1111" s="3"/>
      <c r="FS1111" s="3"/>
      <c r="FT1111" s="3"/>
      <c r="FU1111" s="3"/>
      <c r="FV1111" s="3"/>
      <c r="FW1111" s="3"/>
      <c r="FX1111" s="3"/>
      <c r="FY1111" s="3"/>
      <c r="FZ1111" s="3"/>
      <c r="GA1111" s="3"/>
      <c r="GB1111" s="3"/>
      <c r="GC1111" s="3"/>
      <c r="GD1111" s="3"/>
      <c r="GE1111" s="3"/>
      <c r="GF1111" s="3"/>
      <c r="GG1111" s="3"/>
      <c r="GH1111" s="3"/>
      <c r="GI1111" s="3"/>
      <c r="GJ1111" s="3"/>
      <c r="GK1111" s="3"/>
      <c r="GL1111" s="3"/>
      <c r="GM1111" s="3"/>
      <c r="GN1111" s="3"/>
      <c r="GO1111" s="3"/>
      <c r="GP1111" s="3"/>
      <c r="GQ1111" s="3"/>
      <c r="GR1111" s="3"/>
      <c r="GS1111" s="3"/>
      <c r="GT1111" s="3"/>
      <c r="GU1111" s="3"/>
      <c r="GV1111" s="3"/>
      <c r="GW1111" s="3"/>
      <c r="GX1111" s="3"/>
      <c r="GY1111" s="3"/>
      <c r="GZ1111" s="3"/>
      <c r="HA1111" s="3"/>
      <c r="HB1111" s="3"/>
      <c r="HC1111" s="3"/>
      <c r="HD1111" s="3"/>
      <c r="HE1111" s="3"/>
      <c r="HF1111" s="3"/>
      <c r="HG1111" s="3"/>
      <c r="HH1111" s="3"/>
      <c r="HI1111" s="3"/>
      <c r="HJ1111" s="3"/>
      <c r="HK1111" s="3"/>
      <c r="HL1111" s="3"/>
      <c r="HM1111" s="3"/>
      <c r="HN1111" s="3"/>
      <c r="HO1111" s="3"/>
      <c r="HP1111" s="3"/>
      <c r="HQ1111" s="3"/>
      <c r="HR1111" s="3"/>
      <c r="HS1111" s="3"/>
      <c r="HT1111" s="3"/>
      <c r="HU1111" s="3"/>
      <c r="HV1111" s="3"/>
      <c r="HW1111" s="3"/>
      <c r="HX1111" s="3"/>
      <c r="HY1111" s="3"/>
      <c r="HZ1111" s="3"/>
      <c r="IA1111" s="3"/>
      <c r="IB1111" s="3"/>
      <c r="IC1111" s="3"/>
      <c r="ID1111" s="3"/>
      <c r="IE1111" s="3"/>
      <c r="IF1111" s="3"/>
      <c r="IG1111" s="3"/>
      <c r="IH1111" s="3"/>
      <c r="II1111" s="3"/>
      <c r="IJ1111" s="3"/>
      <c r="IK1111" s="3"/>
      <c r="IL1111" s="3"/>
      <c r="IM1111" s="3"/>
      <c r="IN1111" s="3"/>
      <c r="IO1111" s="3"/>
      <c r="IP1111" s="3"/>
      <c r="IQ1111" s="3"/>
      <c r="IR1111" s="3"/>
      <c r="IS1111" s="3"/>
      <c r="IT1111" s="3"/>
      <c r="IU1111" s="3"/>
      <c r="IV1111" s="3"/>
    </row>
    <row r="1113" spans="1:256" s="196" customFormat="1">
      <c r="A1113" s="118"/>
      <c r="B1113" s="112"/>
      <c r="C1113" s="113"/>
      <c r="D1113" s="114"/>
      <c r="E1113" s="115"/>
      <c r="F1113" s="116"/>
      <c r="G1113" s="117"/>
      <c r="H1113" s="4"/>
      <c r="I1113" s="36"/>
      <c r="J1113" s="37"/>
      <c r="K1113" s="38"/>
      <c r="L1113" s="34"/>
      <c r="N1113" s="35"/>
      <c r="O1113" s="35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3"/>
      <c r="BN1113" s="3"/>
      <c r="BO1113" s="3"/>
      <c r="BP1113" s="3"/>
      <c r="BQ1113" s="3"/>
      <c r="BR1113" s="3"/>
      <c r="BS1113" s="3"/>
      <c r="BT1113" s="3"/>
      <c r="BU1113" s="3"/>
      <c r="BV1113" s="3"/>
      <c r="BW1113" s="3"/>
      <c r="BX1113" s="3"/>
      <c r="BY1113" s="3"/>
      <c r="BZ1113" s="3"/>
      <c r="CA1113" s="3"/>
      <c r="CB1113" s="3"/>
      <c r="CC1113" s="3"/>
      <c r="CD1113" s="3"/>
      <c r="CE1113" s="3"/>
      <c r="CF1113" s="3"/>
      <c r="CG1113" s="3"/>
      <c r="CH1113" s="3"/>
      <c r="CI1113" s="3"/>
      <c r="CJ1113" s="3"/>
      <c r="CK1113" s="3"/>
      <c r="CL1113" s="3"/>
      <c r="CM1113" s="3"/>
      <c r="CN1113" s="3"/>
      <c r="CO1113" s="3"/>
      <c r="CP1113" s="3"/>
      <c r="CQ1113" s="3"/>
      <c r="CR1113" s="3"/>
      <c r="CS1113" s="3"/>
      <c r="CT1113" s="3"/>
      <c r="CU1113" s="3"/>
      <c r="CV1113" s="3"/>
      <c r="CW1113" s="3"/>
      <c r="CX1113" s="3"/>
      <c r="CY1113" s="3"/>
      <c r="CZ1113" s="3"/>
      <c r="DA1113" s="3"/>
      <c r="DB1113" s="3"/>
      <c r="DC1113" s="3"/>
      <c r="DD1113" s="3"/>
      <c r="DE1113" s="3"/>
      <c r="DF1113" s="3"/>
      <c r="DG1113" s="3"/>
      <c r="DH1113" s="3"/>
      <c r="DI1113" s="3"/>
      <c r="DJ1113" s="3"/>
      <c r="DK1113" s="3"/>
      <c r="DL1113" s="3"/>
      <c r="DM1113" s="3"/>
      <c r="DN1113" s="3"/>
      <c r="DO1113" s="3"/>
      <c r="DP1113" s="3"/>
      <c r="DQ1113" s="3"/>
      <c r="DR1113" s="3"/>
      <c r="DS1113" s="3"/>
      <c r="DT1113" s="3"/>
      <c r="DU1113" s="3"/>
      <c r="DV1113" s="3"/>
      <c r="DW1113" s="3"/>
      <c r="DX1113" s="3"/>
      <c r="DY1113" s="3"/>
      <c r="DZ1113" s="3"/>
      <c r="EA1113" s="3"/>
      <c r="EB1113" s="3"/>
      <c r="EC1113" s="3"/>
      <c r="ED1113" s="3"/>
      <c r="EE1113" s="3"/>
      <c r="EF1113" s="3"/>
      <c r="EG1113" s="3"/>
      <c r="EH1113" s="3"/>
      <c r="EI1113" s="3"/>
      <c r="EJ1113" s="3"/>
      <c r="EK1113" s="3"/>
      <c r="EL1113" s="3"/>
      <c r="EM1113" s="3"/>
      <c r="EN1113" s="3"/>
      <c r="EO1113" s="3"/>
      <c r="EP1113" s="3"/>
      <c r="EQ1113" s="3"/>
      <c r="ER1113" s="3"/>
      <c r="ES1113" s="3"/>
      <c r="ET1113" s="3"/>
      <c r="EU1113" s="3"/>
      <c r="EV1113" s="3"/>
      <c r="EW1113" s="3"/>
      <c r="EX1113" s="3"/>
      <c r="EY1113" s="3"/>
      <c r="EZ1113" s="3"/>
      <c r="FA1113" s="3"/>
      <c r="FB1113" s="3"/>
      <c r="FC1113" s="3"/>
      <c r="FD1113" s="3"/>
      <c r="FE1113" s="3"/>
      <c r="FF1113" s="3"/>
      <c r="FG1113" s="3"/>
      <c r="FH1113" s="3"/>
      <c r="FI1113" s="3"/>
      <c r="FJ1113" s="3"/>
      <c r="FK1113" s="3"/>
      <c r="FL1113" s="3"/>
      <c r="FM1113" s="3"/>
      <c r="FN1113" s="3"/>
      <c r="FO1113" s="3"/>
      <c r="FP1113" s="3"/>
      <c r="FQ1113" s="3"/>
      <c r="FR1113" s="3"/>
      <c r="FS1113" s="3"/>
      <c r="FT1113" s="3"/>
      <c r="FU1113" s="3"/>
      <c r="FV1113" s="3"/>
      <c r="FW1113" s="3"/>
      <c r="FX1113" s="3"/>
      <c r="FY1113" s="3"/>
      <c r="FZ1113" s="3"/>
      <c r="GA1113" s="3"/>
      <c r="GB1113" s="3"/>
      <c r="GC1113" s="3"/>
      <c r="GD1113" s="3"/>
      <c r="GE1113" s="3"/>
      <c r="GF1113" s="3"/>
      <c r="GG1113" s="3"/>
      <c r="GH1113" s="3"/>
      <c r="GI1113" s="3"/>
      <c r="GJ1113" s="3"/>
      <c r="GK1113" s="3"/>
      <c r="GL1113" s="3"/>
      <c r="GM1113" s="3"/>
      <c r="GN1113" s="3"/>
      <c r="GO1113" s="3"/>
      <c r="GP1113" s="3"/>
      <c r="GQ1113" s="3"/>
      <c r="GR1113" s="3"/>
      <c r="GS1113" s="3"/>
      <c r="GT1113" s="3"/>
      <c r="GU1113" s="3"/>
      <c r="GV1113" s="3"/>
      <c r="GW1113" s="3"/>
      <c r="GX1113" s="3"/>
      <c r="GY1113" s="3"/>
      <c r="GZ1113" s="3"/>
      <c r="HA1113" s="3"/>
      <c r="HB1113" s="3"/>
      <c r="HC1113" s="3"/>
      <c r="HD1113" s="3"/>
      <c r="HE1113" s="3"/>
      <c r="HF1113" s="3"/>
      <c r="HG1113" s="3"/>
      <c r="HH1113" s="3"/>
      <c r="HI1113" s="3"/>
      <c r="HJ1113" s="3"/>
      <c r="HK1113" s="3"/>
      <c r="HL1113" s="3"/>
      <c r="HM1113" s="3"/>
      <c r="HN1113" s="3"/>
      <c r="HO1113" s="3"/>
      <c r="HP1113" s="3"/>
      <c r="HQ1113" s="3"/>
      <c r="HR1113" s="3"/>
      <c r="HS1113" s="3"/>
      <c r="HT1113" s="3"/>
      <c r="HU1113" s="3"/>
      <c r="HV1113" s="3"/>
      <c r="HW1113" s="3"/>
      <c r="HX1113" s="3"/>
      <c r="HY1113" s="3"/>
      <c r="HZ1113" s="3"/>
      <c r="IA1113" s="3"/>
      <c r="IB1113" s="3"/>
      <c r="IC1113" s="3"/>
      <c r="ID1113" s="3"/>
      <c r="IE1113" s="3"/>
      <c r="IF1113" s="3"/>
      <c r="IG1113" s="3"/>
      <c r="IH1113" s="3"/>
      <c r="II1113" s="3"/>
      <c r="IJ1113" s="3"/>
      <c r="IK1113" s="3"/>
      <c r="IL1113" s="3"/>
      <c r="IM1113" s="3"/>
      <c r="IN1113" s="3"/>
      <c r="IO1113" s="3"/>
      <c r="IP1113" s="3"/>
      <c r="IQ1113" s="3"/>
      <c r="IR1113" s="3"/>
      <c r="IS1113" s="3"/>
      <c r="IT1113" s="3"/>
      <c r="IU1113" s="3"/>
      <c r="IV1113" s="3"/>
    </row>
    <row r="1114" spans="1:256" s="196" customFormat="1">
      <c r="A1114" s="118"/>
      <c r="B1114" s="112"/>
      <c r="C1114" s="113"/>
      <c r="D1114" s="114"/>
      <c r="E1114" s="115"/>
      <c r="F1114" s="116"/>
      <c r="G1114" s="117"/>
      <c r="H1114" s="4"/>
      <c r="I1114" s="36"/>
      <c r="J1114" s="37"/>
      <c r="K1114" s="38"/>
      <c r="L1114" s="34"/>
      <c r="N1114" s="35"/>
      <c r="O1114" s="35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3"/>
      <c r="BN1114" s="3"/>
      <c r="BO1114" s="3"/>
      <c r="BP1114" s="3"/>
      <c r="BQ1114" s="3"/>
      <c r="BR1114" s="3"/>
      <c r="BS1114" s="3"/>
      <c r="BT1114" s="3"/>
      <c r="BU1114" s="3"/>
      <c r="BV1114" s="3"/>
      <c r="BW1114" s="3"/>
      <c r="BX1114" s="3"/>
      <c r="BY1114" s="3"/>
      <c r="BZ1114" s="3"/>
      <c r="CA1114" s="3"/>
      <c r="CB1114" s="3"/>
      <c r="CC1114" s="3"/>
      <c r="CD1114" s="3"/>
      <c r="CE1114" s="3"/>
      <c r="CF1114" s="3"/>
      <c r="CG1114" s="3"/>
      <c r="CH1114" s="3"/>
      <c r="CI1114" s="3"/>
      <c r="CJ1114" s="3"/>
      <c r="CK1114" s="3"/>
      <c r="CL1114" s="3"/>
      <c r="CM1114" s="3"/>
      <c r="CN1114" s="3"/>
      <c r="CO1114" s="3"/>
      <c r="CP1114" s="3"/>
      <c r="CQ1114" s="3"/>
      <c r="CR1114" s="3"/>
      <c r="CS1114" s="3"/>
      <c r="CT1114" s="3"/>
      <c r="CU1114" s="3"/>
      <c r="CV1114" s="3"/>
      <c r="CW1114" s="3"/>
      <c r="CX1114" s="3"/>
      <c r="CY1114" s="3"/>
      <c r="CZ1114" s="3"/>
      <c r="DA1114" s="3"/>
      <c r="DB1114" s="3"/>
      <c r="DC1114" s="3"/>
      <c r="DD1114" s="3"/>
      <c r="DE1114" s="3"/>
      <c r="DF1114" s="3"/>
      <c r="DG1114" s="3"/>
      <c r="DH1114" s="3"/>
      <c r="DI1114" s="3"/>
      <c r="DJ1114" s="3"/>
      <c r="DK1114" s="3"/>
      <c r="DL1114" s="3"/>
      <c r="DM1114" s="3"/>
      <c r="DN1114" s="3"/>
      <c r="DO1114" s="3"/>
      <c r="DP1114" s="3"/>
      <c r="DQ1114" s="3"/>
      <c r="DR1114" s="3"/>
      <c r="DS1114" s="3"/>
      <c r="DT1114" s="3"/>
      <c r="DU1114" s="3"/>
      <c r="DV1114" s="3"/>
      <c r="DW1114" s="3"/>
      <c r="DX1114" s="3"/>
      <c r="DY1114" s="3"/>
      <c r="DZ1114" s="3"/>
      <c r="EA1114" s="3"/>
      <c r="EB1114" s="3"/>
      <c r="EC1114" s="3"/>
      <c r="ED1114" s="3"/>
      <c r="EE1114" s="3"/>
      <c r="EF1114" s="3"/>
      <c r="EG1114" s="3"/>
      <c r="EH1114" s="3"/>
      <c r="EI1114" s="3"/>
      <c r="EJ1114" s="3"/>
      <c r="EK1114" s="3"/>
      <c r="EL1114" s="3"/>
      <c r="EM1114" s="3"/>
      <c r="EN1114" s="3"/>
      <c r="EO1114" s="3"/>
      <c r="EP1114" s="3"/>
      <c r="EQ1114" s="3"/>
      <c r="ER1114" s="3"/>
      <c r="ES1114" s="3"/>
      <c r="ET1114" s="3"/>
      <c r="EU1114" s="3"/>
      <c r="EV1114" s="3"/>
      <c r="EW1114" s="3"/>
      <c r="EX1114" s="3"/>
      <c r="EY1114" s="3"/>
      <c r="EZ1114" s="3"/>
      <c r="FA1114" s="3"/>
      <c r="FB1114" s="3"/>
      <c r="FC1114" s="3"/>
      <c r="FD1114" s="3"/>
      <c r="FE1114" s="3"/>
      <c r="FF1114" s="3"/>
      <c r="FG1114" s="3"/>
      <c r="FH1114" s="3"/>
      <c r="FI1114" s="3"/>
      <c r="FJ1114" s="3"/>
      <c r="FK1114" s="3"/>
      <c r="FL1114" s="3"/>
      <c r="FM1114" s="3"/>
      <c r="FN1114" s="3"/>
      <c r="FO1114" s="3"/>
      <c r="FP1114" s="3"/>
      <c r="FQ1114" s="3"/>
      <c r="FR1114" s="3"/>
      <c r="FS1114" s="3"/>
      <c r="FT1114" s="3"/>
      <c r="FU1114" s="3"/>
      <c r="FV1114" s="3"/>
      <c r="FW1114" s="3"/>
      <c r="FX1114" s="3"/>
      <c r="FY1114" s="3"/>
      <c r="FZ1114" s="3"/>
      <c r="GA1114" s="3"/>
      <c r="GB1114" s="3"/>
      <c r="GC1114" s="3"/>
      <c r="GD1114" s="3"/>
      <c r="GE1114" s="3"/>
      <c r="GF1114" s="3"/>
      <c r="GG1114" s="3"/>
      <c r="GH1114" s="3"/>
      <c r="GI1114" s="3"/>
      <c r="GJ1114" s="3"/>
      <c r="GK1114" s="3"/>
      <c r="GL1114" s="3"/>
      <c r="GM1114" s="3"/>
      <c r="GN1114" s="3"/>
      <c r="GO1114" s="3"/>
      <c r="GP1114" s="3"/>
      <c r="GQ1114" s="3"/>
      <c r="GR1114" s="3"/>
      <c r="GS1114" s="3"/>
      <c r="GT1114" s="3"/>
      <c r="GU1114" s="3"/>
      <c r="GV1114" s="3"/>
      <c r="GW1114" s="3"/>
      <c r="GX1114" s="3"/>
      <c r="GY1114" s="3"/>
      <c r="GZ1114" s="3"/>
      <c r="HA1114" s="3"/>
      <c r="HB1114" s="3"/>
      <c r="HC1114" s="3"/>
      <c r="HD1114" s="3"/>
      <c r="HE1114" s="3"/>
      <c r="HF1114" s="3"/>
      <c r="HG1114" s="3"/>
      <c r="HH1114" s="3"/>
      <c r="HI1114" s="3"/>
      <c r="HJ1114" s="3"/>
      <c r="HK1114" s="3"/>
      <c r="HL1114" s="3"/>
      <c r="HM1114" s="3"/>
      <c r="HN1114" s="3"/>
      <c r="HO1114" s="3"/>
      <c r="HP1114" s="3"/>
      <c r="HQ1114" s="3"/>
      <c r="HR1114" s="3"/>
      <c r="HS1114" s="3"/>
      <c r="HT1114" s="3"/>
      <c r="HU1114" s="3"/>
      <c r="HV1114" s="3"/>
      <c r="HW1114" s="3"/>
      <c r="HX1114" s="3"/>
      <c r="HY1114" s="3"/>
      <c r="HZ1114" s="3"/>
      <c r="IA1114" s="3"/>
      <c r="IB1114" s="3"/>
      <c r="IC1114" s="3"/>
      <c r="ID1114" s="3"/>
      <c r="IE1114" s="3"/>
      <c r="IF1114" s="3"/>
      <c r="IG1114" s="3"/>
      <c r="IH1114" s="3"/>
      <c r="II1114" s="3"/>
      <c r="IJ1114" s="3"/>
      <c r="IK1114" s="3"/>
      <c r="IL1114" s="3"/>
      <c r="IM1114" s="3"/>
      <c r="IN1114" s="3"/>
      <c r="IO1114" s="3"/>
      <c r="IP1114" s="3"/>
      <c r="IQ1114" s="3"/>
      <c r="IR1114" s="3"/>
      <c r="IS1114" s="3"/>
      <c r="IT1114" s="3"/>
      <c r="IU1114" s="3"/>
      <c r="IV1114" s="3"/>
    </row>
    <row r="1115" spans="1:256" s="196" customFormat="1">
      <c r="A1115" s="118"/>
      <c r="B1115" s="112"/>
      <c r="C1115" s="113"/>
      <c r="D1115" s="114"/>
      <c r="E1115" s="115"/>
      <c r="F1115" s="116"/>
      <c r="G1115" s="117"/>
      <c r="H1115" s="4"/>
      <c r="I1115" s="36"/>
      <c r="J1115" s="37"/>
      <c r="K1115" s="38"/>
      <c r="L1115" s="34"/>
      <c r="N1115" s="35"/>
      <c r="O1115" s="35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3"/>
      <c r="BN1115" s="3"/>
      <c r="BO1115" s="3"/>
      <c r="BP1115" s="3"/>
      <c r="BQ1115" s="3"/>
      <c r="BR1115" s="3"/>
      <c r="BS1115" s="3"/>
      <c r="BT1115" s="3"/>
      <c r="BU1115" s="3"/>
      <c r="BV1115" s="3"/>
      <c r="BW1115" s="3"/>
      <c r="BX1115" s="3"/>
      <c r="BY1115" s="3"/>
      <c r="BZ1115" s="3"/>
      <c r="CA1115" s="3"/>
      <c r="CB1115" s="3"/>
      <c r="CC1115" s="3"/>
      <c r="CD1115" s="3"/>
      <c r="CE1115" s="3"/>
      <c r="CF1115" s="3"/>
      <c r="CG1115" s="3"/>
      <c r="CH1115" s="3"/>
      <c r="CI1115" s="3"/>
      <c r="CJ1115" s="3"/>
      <c r="CK1115" s="3"/>
      <c r="CL1115" s="3"/>
      <c r="CM1115" s="3"/>
      <c r="CN1115" s="3"/>
      <c r="CO1115" s="3"/>
      <c r="CP1115" s="3"/>
      <c r="CQ1115" s="3"/>
      <c r="CR1115" s="3"/>
      <c r="CS1115" s="3"/>
      <c r="CT1115" s="3"/>
      <c r="CU1115" s="3"/>
      <c r="CV1115" s="3"/>
      <c r="CW1115" s="3"/>
      <c r="CX1115" s="3"/>
      <c r="CY1115" s="3"/>
      <c r="CZ1115" s="3"/>
      <c r="DA1115" s="3"/>
      <c r="DB1115" s="3"/>
      <c r="DC1115" s="3"/>
      <c r="DD1115" s="3"/>
      <c r="DE1115" s="3"/>
      <c r="DF1115" s="3"/>
      <c r="DG1115" s="3"/>
      <c r="DH1115" s="3"/>
      <c r="DI1115" s="3"/>
      <c r="DJ1115" s="3"/>
      <c r="DK1115" s="3"/>
      <c r="DL1115" s="3"/>
      <c r="DM1115" s="3"/>
      <c r="DN1115" s="3"/>
      <c r="DO1115" s="3"/>
      <c r="DP1115" s="3"/>
      <c r="DQ1115" s="3"/>
      <c r="DR1115" s="3"/>
      <c r="DS1115" s="3"/>
      <c r="DT1115" s="3"/>
      <c r="DU1115" s="3"/>
      <c r="DV1115" s="3"/>
      <c r="DW1115" s="3"/>
      <c r="DX1115" s="3"/>
      <c r="DY1115" s="3"/>
      <c r="DZ1115" s="3"/>
      <c r="EA1115" s="3"/>
      <c r="EB1115" s="3"/>
      <c r="EC1115" s="3"/>
      <c r="ED1115" s="3"/>
      <c r="EE1115" s="3"/>
      <c r="EF1115" s="3"/>
      <c r="EG1115" s="3"/>
      <c r="EH1115" s="3"/>
      <c r="EI1115" s="3"/>
      <c r="EJ1115" s="3"/>
      <c r="EK1115" s="3"/>
      <c r="EL1115" s="3"/>
      <c r="EM1115" s="3"/>
      <c r="EN1115" s="3"/>
      <c r="EO1115" s="3"/>
      <c r="EP1115" s="3"/>
      <c r="EQ1115" s="3"/>
      <c r="ER1115" s="3"/>
      <c r="ES1115" s="3"/>
      <c r="ET1115" s="3"/>
      <c r="EU1115" s="3"/>
      <c r="EV1115" s="3"/>
      <c r="EW1115" s="3"/>
      <c r="EX1115" s="3"/>
      <c r="EY1115" s="3"/>
      <c r="EZ1115" s="3"/>
      <c r="FA1115" s="3"/>
      <c r="FB1115" s="3"/>
      <c r="FC1115" s="3"/>
      <c r="FD1115" s="3"/>
      <c r="FE1115" s="3"/>
      <c r="FF1115" s="3"/>
      <c r="FG1115" s="3"/>
      <c r="FH1115" s="3"/>
      <c r="FI1115" s="3"/>
      <c r="FJ1115" s="3"/>
      <c r="FK1115" s="3"/>
      <c r="FL1115" s="3"/>
      <c r="FM1115" s="3"/>
      <c r="FN1115" s="3"/>
      <c r="FO1115" s="3"/>
      <c r="FP1115" s="3"/>
      <c r="FQ1115" s="3"/>
      <c r="FR1115" s="3"/>
      <c r="FS1115" s="3"/>
      <c r="FT1115" s="3"/>
      <c r="FU1115" s="3"/>
      <c r="FV1115" s="3"/>
      <c r="FW1115" s="3"/>
      <c r="FX1115" s="3"/>
      <c r="FY1115" s="3"/>
      <c r="FZ1115" s="3"/>
      <c r="GA1115" s="3"/>
      <c r="GB1115" s="3"/>
      <c r="GC1115" s="3"/>
      <c r="GD1115" s="3"/>
      <c r="GE1115" s="3"/>
      <c r="GF1115" s="3"/>
      <c r="GG1115" s="3"/>
      <c r="GH1115" s="3"/>
      <c r="GI1115" s="3"/>
      <c r="GJ1115" s="3"/>
      <c r="GK1115" s="3"/>
      <c r="GL1115" s="3"/>
      <c r="GM1115" s="3"/>
      <c r="GN1115" s="3"/>
      <c r="GO1115" s="3"/>
      <c r="GP1115" s="3"/>
      <c r="GQ1115" s="3"/>
      <c r="GR1115" s="3"/>
      <c r="GS1115" s="3"/>
      <c r="GT1115" s="3"/>
      <c r="GU1115" s="3"/>
      <c r="GV1115" s="3"/>
      <c r="GW1115" s="3"/>
      <c r="GX1115" s="3"/>
      <c r="GY1115" s="3"/>
      <c r="GZ1115" s="3"/>
      <c r="HA1115" s="3"/>
      <c r="HB1115" s="3"/>
      <c r="HC1115" s="3"/>
      <c r="HD1115" s="3"/>
      <c r="HE1115" s="3"/>
      <c r="HF1115" s="3"/>
      <c r="HG1115" s="3"/>
      <c r="HH1115" s="3"/>
      <c r="HI1115" s="3"/>
      <c r="HJ1115" s="3"/>
      <c r="HK1115" s="3"/>
      <c r="HL1115" s="3"/>
      <c r="HM1115" s="3"/>
      <c r="HN1115" s="3"/>
      <c r="HO1115" s="3"/>
      <c r="HP1115" s="3"/>
      <c r="HQ1115" s="3"/>
      <c r="HR1115" s="3"/>
      <c r="HS1115" s="3"/>
      <c r="HT1115" s="3"/>
      <c r="HU1115" s="3"/>
      <c r="HV1115" s="3"/>
      <c r="HW1115" s="3"/>
      <c r="HX1115" s="3"/>
      <c r="HY1115" s="3"/>
      <c r="HZ1115" s="3"/>
      <c r="IA1115" s="3"/>
      <c r="IB1115" s="3"/>
      <c r="IC1115" s="3"/>
      <c r="ID1115" s="3"/>
      <c r="IE1115" s="3"/>
      <c r="IF1115" s="3"/>
      <c r="IG1115" s="3"/>
      <c r="IH1115" s="3"/>
      <c r="II1115" s="3"/>
      <c r="IJ1115" s="3"/>
      <c r="IK1115" s="3"/>
      <c r="IL1115" s="3"/>
      <c r="IM1115" s="3"/>
      <c r="IN1115" s="3"/>
      <c r="IO1115" s="3"/>
      <c r="IP1115" s="3"/>
      <c r="IQ1115" s="3"/>
      <c r="IR1115" s="3"/>
      <c r="IS1115" s="3"/>
      <c r="IT1115" s="3"/>
      <c r="IU1115" s="3"/>
      <c r="IV1115" s="3"/>
    </row>
    <row r="1117" spans="1:256" s="196" customFormat="1">
      <c r="A1117" s="118"/>
      <c r="B1117" s="112"/>
      <c r="C1117" s="113"/>
      <c r="D1117" s="114"/>
      <c r="E1117" s="115"/>
      <c r="F1117" s="116"/>
      <c r="G1117" s="117"/>
      <c r="H1117" s="4"/>
      <c r="I1117" s="36"/>
      <c r="J1117" s="37"/>
      <c r="K1117" s="38"/>
      <c r="L1117" s="34"/>
      <c r="N1117" s="35"/>
      <c r="O1117" s="35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3"/>
      <c r="BN1117" s="3"/>
      <c r="BO1117" s="3"/>
      <c r="BP1117" s="3"/>
      <c r="BQ1117" s="3"/>
      <c r="BR1117" s="3"/>
      <c r="BS1117" s="3"/>
      <c r="BT1117" s="3"/>
      <c r="BU1117" s="3"/>
      <c r="BV1117" s="3"/>
      <c r="BW1117" s="3"/>
      <c r="BX1117" s="3"/>
      <c r="BY1117" s="3"/>
      <c r="BZ1117" s="3"/>
      <c r="CA1117" s="3"/>
      <c r="CB1117" s="3"/>
      <c r="CC1117" s="3"/>
      <c r="CD1117" s="3"/>
      <c r="CE1117" s="3"/>
      <c r="CF1117" s="3"/>
      <c r="CG1117" s="3"/>
      <c r="CH1117" s="3"/>
      <c r="CI1117" s="3"/>
      <c r="CJ1117" s="3"/>
      <c r="CK1117" s="3"/>
      <c r="CL1117" s="3"/>
      <c r="CM1117" s="3"/>
      <c r="CN1117" s="3"/>
      <c r="CO1117" s="3"/>
      <c r="CP1117" s="3"/>
      <c r="CQ1117" s="3"/>
      <c r="CR1117" s="3"/>
      <c r="CS1117" s="3"/>
      <c r="CT1117" s="3"/>
      <c r="CU1117" s="3"/>
      <c r="CV1117" s="3"/>
      <c r="CW1117" s="3"/>
      <c r="CX1117" s="3"/>
      <c r="CY1117" s="3"/>
      <c r="CZ1117" s="3"/>
      <c r="DA1117" s="3"/>
      <c r="DB1117" s="3"/>
      <c r="DC1117" s="3"/>
      <c r="DD1117" s="3"/>
      <c r="DE1117" s="3"/>
      <c r="DF1117" s="3"/>
      <c r="DG1117" s="3"/>
      <c r="DH1117" s="3"/>
      <c r="DI1117" s="3"/>
      <c r="DJ1117" s="3"/>
      <c r="DK1117" s="3"/>
      <c r="DL1117" s="3"/>
      <c r="DM1117" s="3"/>
      <c r="DN1117" s="3"/>
      <c r="DO1117" s="3"/>
      <c r="DP1117" s="3"/>
      <c r="DQ1117" s="3"/>
      <c r="DR1117" s="3"/>
      <c r="DS1117" s="3"/>
      <c r="DT1117" s="3"/>
      <c r="DU1117" s="3"/>
      <c r="DV1117" s="3"/>
      <c r="DW1117" s="3"/>
      <c r="DX1117" s="3"/>
      <c r="DY1117" s="3"/>
      <c r="DZ1117" s="3"/>
      <c r="EA1117" s="3"/>
      <c r="EB1117" s="3"/>
      <c r="EC1117" s="3"/>
      <c r="ED1117" s="3"/>
      <c r="EE1117" s="3"/>
      <c r="EF1117" s="3"/>
      <c r="EG1117" s="3"/>
      <c r="EH1117" s="3"/>
      <c r="EI1117" s="3"/>
      <c r="EJ1117" s="3"/>
      <c r="EK1117" s="3"/>
      <c r="EL1117" s="3"/>
      <c r="EM1117" s="3"/>
      <c r="EN1117" s="3"/>
      <c r="EO1117" s="3"/>
      <c r="EP1117" s="3"/>
      <c r="EQ1117" s="3"/>
      <c r="ER1117" s="3"/>
      <c r="ES1117" s="3"/>
      <c r="ET1117" s="3"/>
      <c r="EU1117" s="3"/>
      <c r="EV1117" s="3"/>
      <c r="EW1117" s="3"/>
      <c r="EX1117" s="3"/>
      <c r="EY1117" s="3"/>
      <c r="EZ1117" s="3"/>
      <c r="FA1117" s="3"/>
      <c r="FB1117" s="3"/>
      <c r="FC1117" s="3"/>
      <c r="FD1117" s="3"/>
      <c r="FE1117" s="3"/>
      <c r="FF1117" s="3"/>
      <c r="FG1117" s="3"/>
      <c r="FH1117" s="3"/>
      <c r="FI1117" s="3"/>
      <c r="FJ1117" s="3"/>
      <c r="FK1117" s="3"/>
      <c r="FL1117" s="3"/>
      <c r="FM1117" s="3"/>
      <c r="FN1117" s="3"/>
      <c r="FO1117" s="3"/>
      <c r="FP1117" s="3"/>
      <c r="FQ1117" s="3"/>
      <c r="FR1117" s="3"/>
      <c r="FS1117" s="3"/>
      <c r="FT1117" s="3"/>
      <c r="FU1117" s="3"/>
      <c r="FV1117" s="3"/>
      <c r="FW1117" s="3"/>
      <c r="FX1117" s="3"/>
      <c r="FY1117" s="3"/>
      <c r="FZ1117" s="3"/>
      <c r="GA1117" s="3"/>
      <c r="GB1117" s="3"/>
      <c r="GC1117" s="3"/>
      <c r="GD1117" s="3"/>
      <c r="GE1117" s="3"/>
      <c r="GF1117" s="3"/>
      <c r="GG1117" s="3"/>
      <c r="GH1117" s="3"/>
      <c r="GI1117" s="3"/>
      <c r="GJ1117" s="3"/>
      <c r="GK1117" s="3"/>
      <c r="GL1117" s="3"/>
      <c r="GM1117" s="3"/>
      <c r="GN1117" s="3"/>
      <c r="GO1117" s="3"/>
      <c r="GP1117" s="3"/>
      <c r="GQ1117" s="3"/>
      <c r="GR1117" s="3"/>
      <c r="GS1117" s="3"/>
      <c r="GT1117" s="3"/>
      <c r="GU1117" s="3"/>
      <c r="GV1117" s="3"/>
      <c r="GW1117" s="3"/>
      <c r="GX1117" s="3"/>
      <c r="GY1117" s="3"/>
      <c r="GZ1117" s="3"/>
      <c r="HA1117" s="3"/>
      <c r="HB1117" s="3"/>
      <c r="HC1117" s="3"/>
      <c r="HD1117" s="3"/>
      <c r="HE1117" s="3"/>
      <c r="HF1117" s="3"/>
      <c r="HG1117" s="3"/>
      <c r="HH1117" s="3"/>
      <c r="HI1117" s="3"/>
      <c r="HJ1117" s="3"/>
      <c r="HK1117" s="3"/>
      <c r="HL1117" s="3"/>
      <c r="HM1117" s="3"/>
      <c r="HN1117" s="3"/>
      <c r="HO1117" s="3"/>
      <c r="HP1117" s="3"/>
      <c r="HQ1117" s="3"/>
      <c r="HR1117" s="3"/>
      <c r="HS1117" s="3"/>
      <c r="HT1117" s="3"/>
      <c r="HU1117" s="3"/>
      <c r="HV1117" s="3"/>
      <c r="HW1117" s="3"/>
      <c r="HX1117" s="3"/>
      <c r="HY1117" s="3"/>
      <c r="HZ1117" s="3"/>
      <c r="IA1117" s="3"/>
      <c r="IB1117" s="3"/>
      <c r="IC1117" s="3"/>
      <c r="ID1117" s="3"/>
      <c r="IE1117" s="3"/>
      <c r="IF1117" s="3"/>
      <c r="IG1117" s="3"/>
      <c r="IH1117" s="3"/>
      <c r="II1117" s="3"/>
      <c r="IJ1117" s="3"/>
      <c r="IK1117" s="3"/>
      <c r="IL1117" s="3"/>
      <c r="IM1117" s="3"/>
      <c r="IN1117" s="3"/>
      <c r="IO1117" s="3"/>
      <c r="IP1117" s="3"/>
      <c r="IQ1117" s="3"/>
      <c r="IR1117" s="3"/>
      <c r="IS1117" s="3"/>
      <c r="IT1117" s="3"/>
      <c r="IU1117" s="3"/>
      <c r="IV1117" s="3"/>
    </row>
    <row r="1119" spans="1:256" s="196" customFormat="1">
      <c r="A1119" s="118"/>
      <c r="B1119" s="112"/>
      <c r="C1119" s="113"/>
      <c r="D1119" s="114"/>
      <c r="E1119" s="115"/>
      <c r="F1119" s="116"/>
      <c r="G1119" s="117"/>
      <c r="H1119" s="4"/>
      <c r="I1119" s="36"/>
      <c r="J1119" s="37"/>
      <c r="K1119" s="38"/>
      <c r="L1119" s="34"/>
      <c r="N1119" s="35"/>
      <c r="O1119" s="35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3"/>
      <c r="BN1119" s="3"/>
      <c r="BO1119" s="3"/>
      <c r="BP1119" s="3"/>
      <c r="BQ1119" s="3"/>
      <c r="BR1119" s="3"/>
      <c r="BS1119" s="3"/>
      <c r="BT1119" s="3"/>
      <c r="BU1119" s="3"/>
      <c r="BV1119" s="3"/>
      <c r="BW1119" s="3"/>
      <c r="BX1119" s="3"/>
      <c r="BY1119" s="3"/>
      <c r="BZ1119" s="3"/>
      <c r="CA1119" s="3"/>
      <c r="CB1119" s="3"/>
      <c r="CC1119" s="3"/>
      <c r="CD1119" s="3"/>
      <c r="CE1119" s="3"/>
      <c r="CF1119" s="3"/>
      <c r="CG1119" s="3"/>
      <c r="CH1119" s="3"/>
      <c r="CI1119" s="3"/>
      <c r="CJ1119" s="3"/>
      <c r="CK1119" s="3"/>
      <c r="CL1119" s="3"/>
      <c r="CM1119" s="3"/>
      <c r="CN1119" s="3"/>
      <c r="CO1119" s="3"/>
      <c r="CP1119" s="3"/>
      <c r="CQ1119" s="3"/>
      <c r="CR1119" s="3"/>
      <c r="CS1119" s="3"/>
      <c r="CT1119" s="3"/>
      <c r="CU1119" s="3"/>
      <c r="CV1119" s="3"/>
      <c r="CW1119" s="3"/>
      <c r="CX1119" s="3"/>
      <c r="CY1119" s="3"/>
      <c r="CZ1119" s="3"/>
      <c r="DA1119" s="3"/>
      <c r="DB1119" s="3"/>
      <c r="DC1119" s="3"/>
      <c r="DD1119" s="3"/>
      <c r="DE1119" s="3"/>
      <c r="DF1119" s="3"/>
      <c r="DG1119" s="3"/>
      <c r="DH1119" s="3"/>
      <c r="DI1119" s="3"/>
      <c r="DJ1119" s="3"/>
      <c r="DK1119" s="3"/>
      <c r="DL1119" s="3"/>
      <c r="DM1119" s="3"/>
      <c r="DN1119" s="3"/>
      <c r="DO1119" s="3"/>
      <c r="DP1119" s="3"/>
      <c r="DQ1119" s="3"/>
      <c r="DR1119" s="3"/>
      <c r="DS1119" s="3"/>
      <c r="DT1119" s="3"/>
      <c r="DU1119" s="3"/>
      <c r="DV1119" s="3"/>
      <c r="DW1119" s="3"/>
      <c r="DX1119" s="3"/>
      <c r="DY1119" s="3"/>
      <c r="DZ1119" s="3"/>
      <c r="EA1119" s="3"/>
      <c r="EB1119" s="3"/>
      <c r="EC1119" s="3"/>
      <c r="ED1119" s="3"/>
      <c r="EE1119" s="3"/>
      <c r="EF1119" s="3"/>
      <c r="EG1119" s="3"/>
      <c r="EH1119" s="3"/>
      <c r="EI1119" s="3"/>
      <c r="EJ1119" s="3"/>
      <c r="EK1119" s="3"/>
      <c r="EL1119" s="3"/>
      <c r="EM1119" s="3"/>
      <c r="EN1119" s="3"/>
      <c r="EO1119" s="3"/>
      <c r="EP1119" s="3"/>
      <c r="EQ1119" s="3"/>
      <c r="ER1119" s="3"/>
      <c r="ES1119" s="3"/>
      <c r="ET1119" s="3"/>
      <c r="EU1119" s="3"/>
      <c r="EV1119" s="3"/>
      <c r="EW1119" s="3"/>
      <c r="EX1119" s="3"/>
      <c r="EY1119" s="3"/>
      <c r="EZ1119" s="3"/>
      <c r="FA1119" s="3"/>
      <c r="FB1119" s="3"/>
      <c r="FC1119" s="3"/>
      <c r="FD1119" s="3"/>
      <c r="FE1119" s="3"/>
      <c r="FF1119" s="3"/>
      <c r="FG1119" s="3"/>
      <c r="FH1119" s="3"/>
      <c r="FI1119" s="3"/>
      <c r="FJ1119" s="3"/>
      <c r="FK1119" s="3"/>
      <c r="FL1119" s="3"/>
      <c r="FM1119" s="3"/>
      <c r="FN1119" s="3"/>
      <c r="FO1119" s="3"/>
      <c r="FP1119" s="3"/>
      <c r="FQ1119" s="3"/>
      <c r="FR1119" s="3"/>
      <c r="FS1119" s="3"/>
      <c r="FT1119" s="3"/>
      <c r="FU1119" s="3"/>
      <c r="FV1119" s="3"/>
      <c r="FW1119" s="3"/>
      <c r="FX1119" s="3"/>
      <c r="FY1119" s="3"/>
      <c r="FZ1119" s="3"/>
      <c r="GA1119" s="3"/>
      <c r="GB1119" s="3"/>
      <c r="GC1119" s="3"/>
      <c r="GD1119" s="3"/>
      <c r="GE1119" s="3"/>
      <c r="GF1119" s="3"/>
      <c r="GG1119" s="3"/>
      <c r="GH1119" s="3"/>
      <c r="GI1119" s="3"/>
      <c r="GJ1119" s="3"/>
      <c r="GK1119" s="3"/>
      <c r="GL1119" s="3"/>
      <c r="GM1119" s="3"/>
      <c r="GN1119" s="3"/>
      <c r="GO1119" s="3"/>
      <c r="GP1119" s="3"/>
      <c r="GQ1119" s="3"/>
      <c r="GR1119" s="3"/>
      <c r="GS1119" s="3"/>
      <c r="GT1119" s="3"/>
      <c r="GU1119" s="3"/>
      <c r="GV1119" s="3"/>
      <c r="GW1119" s="3"/>
      <c r="GX1119" s="3"/>
      <c r="GY1119" s="3"/>
      <c r="GZ1119" s="3"/>
      <c r="HA1119" s="3"/>
      <c r="HB1119" s="3"/>
      <c r="HC1119" s="3"/>
      <c r="HD1119" s="3"/>
      <c r="HE1119" s="3"/>
      <c r="HF1119" s="3"/>
      <c r="HG1119" s="3"/>
      <c r="HH1119" s="3"/>
      <c r="HI1119" s="3"/>
      <c r="HJ1119" s="3"/>
      <c r="HK1119" s="3"/>
      <c r="HL1119" s="3"/>
      <c r="HM1119" s="3"/>
      <c r="HN1119" s="3"/>
      <c r="HO1119" s="3"/>
      <c r="HP1119" s="3"/>
      <c r="HQ1119" s="3"/>
      <c r="HR1119" s="3"/>
      <c r="HS1119" s="3"/>
      <c r="HT1119" s="3"/>
      <c r="HU1119" s="3"/>
      <c r="HV1119" s="3"/>
      <c r="HW1119" s="3"/>
      <c r="HX1119" s="3"/>
      <c r="HY1119" s="3"/>
      <c r="HZ1119" s="3"/>
      <c r="IA1119" s="3"/>
      <c r="IB1119" s="3"/>
      <c r="IC1119" s="3"/>
      <c r="ID1119" s="3"/>
      <c r="IE1119" s="3"/>
      <c r="IF1119" s="3"/>
      <c r="IG1119" s="3"/>
      <c r="IH1119" s="3"/>
      <c r="II1119" s="3"/>
      <c r="IJ1119" s="3"/>
      <c r="IK1119" s="3"/>
      <c r="IL1119" s="3"/>
      <c r="IM1119" s="3"/>
      <c r="IN1119" s="3"/>
      <c r="IO1119" s="3"/>
      <c r="IP1119" s="3"/>
      <c r="IQ1119" s="3"/>
      <c r="IR1119" s="3"/>
      <c r="IS1119" s="3"/>
      <c r="IT1119" s="3"/>
      <c r="IU1119" s="3"/>
      <c r="IV1119" s="3"/>
    </row>
    <row r="1121" spans="1:256" s="196" customFormat="1">
      <c r="A1121" s="118"/>
      <c r="B1121" s="112"/>
      <c r="C1121" s="113"/>
      <c r="D1121" s="114"/>
      <c r="E1121" s="115"/>
      <c r="F1121" s="116"/>
      <c r="G1121" s="117"/>
      <c r="H1121" s="4"/>
      <c r="I1121" s="36"/>
      <c r="J1121" s="37"/>
      <c r="K1121" s="38"/>
      <c r="L1121" s="34"/>
      <c r="N1121" s="35"/>
      <c r="O1121" s="35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3"/>
      <c r="BN1121" s="3"/>
      <c r="BO1121" s="3"/>
      <c r="BP1121" s="3"/>
      <c r="BQ1121" s="3"/>
      <c r="BR1121" s="3"/>
      <c r="BS1121" s="3"/>
      <c r="BT1121" s="3"/>
      <c r="BU1121" s="3"/>
      <c r="BV1121" s="3"/>
      <c r="BW1121" s="3"/>
      <c r="BX1121" s="3"/>
      <c r="BY1121" s="3"/>
      <c r="BZ1121" s="3"/>
      <c r="CA1121" s="3"/>
      <c r="CB1121" s="3"/>
      <c r="CC1121" s="3"/>
      <c r="CD1121" s="3"/>
      <c r="CE1121" s="3"/>
      <c r="CF1121" s="3"/>
      <c r="CG1121" s="3"/>
      <c r="CH1121" s="3"/>
      <c r="CI1121" s="3"/>
      <c r="CJ1121" s="3"/>
      <c r="CK1121" s="3"/>
      <c r="CL1121" s="3"/>
      <c r="CM1121" s="3"/>
      <c r="CN1121" s="3"/>
      <c r="CO1121" s="3"/>
      <c r="CP1121" s="3"/>
      <c r="CQ1121" s="3"/>
      <c r="CR1121" s="3"/>
      <c r="CS1121" s="3"/>
      <c r="CT1121" s="3"/>
      <c r="CU1121" s="3"/>
      <c r="CV1121" s="3"/>
      <c r="CW1121" s="3"/>
      <c r="CX1121" s="3"/>
      <c r="CY1121" s="3"/>
      <c r="CZ1121" s="3"/>
      <c r="DA1121" s="3"/>
      <c r="DB1121" s="3"/>
      <c r="DC1121" s="3"/>
      <c r="DD1121" s="3"/>
      <c r="DE1121" s="3"/>
      <c r="DF1121" s="3"/>
      <c r="DG1121" s="3"/>
      <c r="DH1121" s="3"/>
      <c r="DI1121" s="3"/>
      <c r="DJ1121" s="3"/>
      <c r="DK1121" s="3"/>
      <c r="DL1121" s="3"/>
      <c r="DM1121" s="3"/>
      <c r="DN1121" s="3"/>
      <c r="DO1121" s="3"/>
      <c r="DP1121" s="3"/>
      <c r="DQ1121" s="3"/>
      <c r="DR1121" s="3"/>
      <c r="DS1121" s="3"/>
      <c r="DT1121" s="3"/>
      <c r="DU1121" s="3"/>
      <c r="DV1121" s="3"/>
      <c r="DW1121" s="3"/>
      <c r="DX1121" s="3"/>
      <c r="DY1121" s="3"/>
      <c r="DZ1121" s="3"/>
      <c r="EA1121" s="3"/>
      <c r="EB1121" s="3"/>
      <c r="EC1121" s="3"/>
      <c r="ED1121" s="3"/>
      <c r="EE1121" s="3"/>
      <c r="EF1121" s="3"/>
      <c r="EG1121" s="3"/>
      <c r="EH1121" s="3"/>
      <c r="EI1121" s="3"/>
      <c r="EJ1121" s="3"/>
      <c r="EK1121" s="3"/>
      <c r="EL1121" s="3"/>
      <c r="EM1121" s="3"/>
      <c r="EN1121" s="3"/>
      <c r="EO1121" s="3"/>
      <c r="EP1121" s="3"/>
      <c r="EQ1121" s="3"/>
      <c r="ER1121" s="3"/>
      <c r="ES1121" s="3"/>
      <c r="ET1121" s="3"/>
      <c r="EU1121" s="3"/>
      <c r="EV1121" s="3"/>
      <c r="EW1121" s="3"/>
      <c r="EX1121" s="3"/>
      <c r="EY1121" s="3"/>
      <c r="EZ1121" s="3"/>
      <c r="FA1121" s="3"/>
      <c r="FB1121" s="3"/>
      <c r="FC1121" s="3"/>
      <c r="FD1121" s="3"/>
      <c r="FE1121" s="3"/>
      <c r="FF1121" s="3"/>
      <c r="FG1121" s="3"/>
      <c r="FH1121" s="3"/>
      <c r="FI1121" s="3"/>
      <c r="FJ1121" s="3"/>
      <c r="FK1121" s="3"/>
      <c r="FL1121" s="3"/>
      <c r="FM1121" s="3"/>
      <c r="FN1121" s="3"/>
      <c r="FO1121" s="3"/>
      <c r="FP1121" s="3"/>
      <c r="FQ1121" s="3"/>
      <c r="FR1121" s="3"/>
      <c r="FS1121" s="3"/>
      <c r="FT1121" s="3"/>
      <c r="FU1121" s="3"/>
      <c r="FV1121" s="3"/>
      <c r="FW1121" s="3"/>
      <c r="FX1121" s="3"/>
      <c r="FY1121" s="3"/>
      <c r="FZ1121" s="3"/>
      <c r="GA1121" s="3"/>
      <c r="GB1121" s="3"/>
      <c r="GC1121" s="3"/>
      <c r="GD1121" s="3"/>
      <c r="GE1121" s="3"/>
      <c r="GF1121" s="3"/>
      <c r="GG1121" s="3"/>
      <c r="GH1121" s="3"/>
      <c r="GI1121" s="3"/>
      <c r="GJ1121" s="3"/>
      <c r="GK1121" s="3"/>
      <c r="GL1121" s="3"/>
      <c r="GM1121" s="3"/>
      <c r="GN1121" s="3"/>
      <c r="GO1121" s="3"/>
      <c r="GP1121" s="3"/>
      <c r="GQ1121" s="3"/>
      <c r="GR1121" s="3"/>
      <c r="GS1121" s="3"/>
      <c r="GT1121" s="3"/>
      <c r="GU1121" s="3"/>
      <c r="GV1121" s="3"/>
      <c r="GW1121" s="3"/>
      <c r="GX1121" s="3"/>
      <c r="GY1121" s="3"/>
      <c r="GZ1121" s="3"/>
      <c r="HA1121" s="3"/>
      <c r="HB1121" s="3"/>
      <c r="HC1121" s="3"/>
      <c r="HD1121" s="3"/>
      <c r="HE1121" s="3"/>
      <c r="HF1121" s="3"/>
      <c r="HG1121" s="3"/>
      <c r="HH1121" s="3"/>
      <c r="HI1121" s="3"/>
      <c r="HJ1121" s="3"/>
      <c r="HK1121" s="3"/>
      <c r="HL1121" s="3"/>
      <c r="HM1121" s="3"/>
      <c r="HN1121" s="3"/>
      <c r="HO1121" s="3"/>
      <c r="HP1121" s="3"/>
      <c r="HQ1121" s="3"/>
      <c r="HR1121" s="3"/>
      <c r="HS1121" s="3"/>
      <c r="HT1121" s="3"/>
      <c r="HU1121" s="3"/>
      <c r="HV1121" s="3"/>
      <c r="HW1121" s="3"/>
      <c r="HX1121" s="3"/>
      <c r="HY1121" s="3"/>
      <c r="HZ1121" s="3"/>
      <c r="IA1121" s="3"/>
      <c r="IB1121" s="3"/>
      <c r="IC1121" s="3"/>
      <c r="ID1121" s="3"/>
      <c r="IE1121" s="3"/>
      <c r="IF1121" s="3"/>
      <c r="IG1121" s="3"/>
      <c r="IH1121" s="3"/>
      <c r="II1121" s="3"/>
      <c r="IJ1121" s="3"/>
      <c r="IK1121" s="3"/>
      <c r="IL1121" s="3"/>
      <c r="IM1121" s="3"/>
      <c r="IN1121" s="3"/>
      <c r="IO1121" s="3"/>
      <c r="IP1121" s="3"/>
      <c r="IQ1121" s="3"/>
      <c r="IR1121" s="3"/>
      <c r="IS1121" s="3"/>
      <c r="IT1121" s="3"/>
      <c r="IU1121" s="3"/>
      <c r="IV1121" s="3"/>
    </row>
    <row r="1123" spans="1:256" s="196" customFormat="1">
      <c r="A1123" s="118"/>
      <c r="B1123" s="112"/>
      <c r="C1123" s="113"/>
      <c r="D1123" s="114"/>
      <c r="E1123" s="115"/>
      <c r="F1123" s="116"/>
      <c r="G1123" s="117"/>
      <c r="H1123" s="4"/>
      <c r="I1123" s="36"/>
      <c r="J1123" s="37"/>
      <c r="K1123" s="38"/>
      <c r="L1123" s="34"/>
      <c r="N1123" s="35"/>
      <c r="O1123" s="35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3"/>
      <c r="BN1123" s="3"/>
      <c r="BO1123" s="3"/>
      <c r="BP1123" s="3"/>
      <c r="BQ1123" s="3"/>
      <c r="BR1123" s="3"/>
      <c r="BS1123" s="3"/>
      <c r="BT1123" s="3"/>
      <c r="BU1123" s="3"/>
      <c r="BV1123" s="3"/>
      <c r="BW1123" s="3"/>
      <c r="BX1123" s="3"/>
      <c r="BY1123" s="3"/>
      <c r="BZ1123" s="3"/>
      <c r="CA1123" s="3"/>
      <c r="CB1123" s="3"/>
      <c r="CC1123" s="3"/>
      <c r="CD1123" s="3"/>
      <c r="CE1123" s="3"/>
      <c r="CF1123" s="3"/>
      <c r="CG1123" s="3"/>
      <c r="CH1123" s="3"/>
      <c r="CI1123" s="3"/>
      <c r="CJ1123" s="3"/>
      <c r="CK1123" s="3"/>
      <c r="CL1123" s="3"/>
      <c r="CM1123" s="3"/>
      <c r="CN1123" s="3"/>
      <c r="CO1123" s="3"/>
      <c r="CP1123" s="3"/>
      <c r="CQ1123" s="3"/>
      <c r="CR1123" s="3"/>
      <c r="CS1123" s="3"/>
      <c r="CT1123" s="3"/>
      <c r="CU1123" s="3"/>
      <c r="CV1123" s="3"/>
      <c r="CW1123" s="3"/>
      <c r="CX1123" s="3"/>
      <c r="CY1123" s="3"/>
      <c r="CZ1123" s="3"/>
      <c r="DA1123" s="3"/>
      <c r="DB1123" s="3"/>
      <c r="DC1123" s="3"/>
      <c r="DD1123" s="3"/>
      <c r="DE1123" s="3"/>
      <c r="DF1123" s="3"/>
      <c r="DG1123" s="3"/>
      <c r="DH1123" s="3"/>
      <c r="DI1123" s="3"/>
      <c r="DJ1123" s="3"/>
      <c r="DK1123" s="3"/>
      <c r="DL1123" s="3"/>
      <c r="DM1123" s="3"/>
      <c r="DN1123" s="3"/>
      <c r="DO1123" s="3"/>
      <c r="DP1123" s="3"/>
      <c r="DQ1123" s="3"/>
      <c r="DR1123" s="3"/>
      <c r="DS1123" s="3"/>
      <c r="DT1123" s="3"/>
      <c r="DU1123" s="3"/>
      <c r="DV1123" s="3"/>
      <c r="DW1123" s="3"/>
      <c r="DX1123" s="3"/>
      <c r="DY1123" s="3"/>
      <c r="DZ1123" s="3"/>
      <c r="EA1123" s="3"/>
      <c r="EB1123" s="3"/>
      <c r="EC1123" s="3"/>
      <c r="ED1123" s="3"/>
      <c r="EE1123" s="3"/>
      <c r="EF1123" s="3"/>
      <c r="EG1123" s="3"/>
      <c r="EH1123" s="3"/>
      <c r="EI1123" s="3"/>
      <c r="EJ1123" s="3"/>
      <c r="EK1123" s="3"/>
      <c r="EL1123" s="3"/>
      <c r="EM1123" s="3"/>
      <c r="EN1123" s="3"/>
      <c r="EO1123" s="3"/>
      <c r="EP1123" s="3"/>
      <c r="EQ1123" s="3"/>
      <c r="ER1123" s="3"/>
      <c r="ES1123" s="3"/>
      <c r="ET1123" s="3"/>
      <c r="EU1123" s="3"/>
      <c r="EV1123" s="3"/>
      <c r="EW1123" s="3"/>
      <c r="EX1123" s="3"/>
      <c r="EY1123" s="3"/>
      <c r="EZ1123" s="3"/>
      <c r="FA1123" s="3"/>
      <c r="FB1123" s="3"/>
      <c r="FC1123" s="3"/>
      <c r="FD1123" s="3"/>
      <c r="FE1123" s="3"/>
      <c r="FF1123" s="3"/>
      <c r="FG1123" s="3"/>
      <c r="FH1123" s="3"/>
      <c r="FI1123" s="3"/>
      <c r="FJ1123" s="3"/>
      <c r="FK1123" s="3"/>
      <c r="FL1123" s="3"/>
      <c r="FM1123" s="3"/>
      <c r="FN1123" s="3"/>
      <c r="FO1123" s="3"/>
      <c r="FP1123" s="3"/>
      <c r="FQ1123" s="3"/>
      <c r="FR1123" s="3"/>
      <c r="FS1123" s="3"/>
      <c r="FT1123" s="3"/>
      <c r="FU1123" s="3"/>
      <c r="FV1123" s="3"/>
      <c r="FW1123" s="3"/>
      <c r="FX1123" s="3"/>
      <c r="FY1123" s="3"/>
      <c r="FZ1123" s="3"/>
      <c r="GA1123" s="3"/>
      <c r="GB1123" s="3"/>
      <c r="GC1123" s="3"/>
      <c r="GD1123" s="3"/>
      <c r="GE1123" s="3"/>
      <c r="GF1123" s="3"/>
      <c r="GG1123" s="3"/>
      <c r="GH1123" s="3"/>
      <c r="GI1123" s="3"/>
      <c r="GJ1123" s="3"/>
      <c r="GK1123" s="3"/>
      <c r="GL1123" s="3"/>
      <c r="GM1123" s="3"/>
      <c r="GN1123" s="3"/>
      <c r="GO1123" s="3"/>
      <c r="GP1123" s="3"/>
      <c r="GQ1123" s="3"/>
      <c r="GR1123" s="3"/>
      <c r="GS1123" s="3"/>
      <c r="GT1123" s="3"/>
      <c r="GU1123" s="3"/>
      <c r="GV1123" s="3"/>
      <c r="GW1123" s="3"/>
      <c r="GX1123" s="3"/>
      <c r="GY1123" s="3"/>
      <c r="GZ1123" s="3"/>
      <c r="HA1123" s="3"/>
      <c r="HB1123" s="3"/>
      <c r="HC1123" s="3"/>
      <c r="HD1123" s="3"/>
      <c r="HE1123" s="3"/>
      <c r="HF1123" s="3"/>
      <c r="HG1123" s="3"/>
      <c r="HH1123" s="3"/>
      <c r="HI1123" s="3"/>
      <c r="HJ1123" s="3"/>
      <c r="HK1123" s="3"/>
      <c r="HL1123" s="3"/>
      <c r="HM1123" s="3"/>
      <c r="HN1123" s="3"/>
      <c r="HO1123" s="3"/>
      <c r="HP1123" s="3"/>
      <c r="HQ1123" s="3"/>
      <c r="HR1123" s="3"/>
      <c r="HS1123" s="3"/>
      <c r="HT1123" s="3"/>
      <c r="HU1123" s="3"/>
      <c r="HV1123" s="3"/>
      <c r="HW1123" s="3"/>
      <c r="HX1123" s="3"/>
      <c r="HY1123" s="3"/>
      <c r="HZ1123" s="3"/>
      <c r="IA1123" s="3"/>
      <c r="IB1123" s="3"/>
      <c r="IC1123" s="3"/>
      <c r="ID1123" s="3"/>
      <c r="IE1123" s="3"/>
      <c r="IF1123" s="3"/>
      <c r="IG1123" s="3"/>
      <c r="IH1123" s="3"/>
      <c r="II1123" s="3"/>
      <c r="IJ1123" s="3"/>
      <c r="IK1123" s="3"/>
      <c r="IL1123" s="3"/>
      <c r="IM1123" s="3"/>
      <c r="IN1123" s="3"/>
      <c r="IO1123" s="3"/>
      <c r="IP1123" s="3"/>
      <c r="IQ1123" s="3"/>
      <c r="IR1123" s="3"/>
      <c r="IS1123" s="3"/>
      <c r="IT1123" s="3"/>
      <c r="IU1123" s="3"/>
      <c r="IV1123" s="3"/>
    </row>
    <row r="1125" spans="1:256" s="196" customFormat="1">
      <c r="A1125" s="118"/>
      <c r="B1125" s="112"/>
      <c r="C1125" s="113"/>
      <c r="D1125" s="114"/>
      <c r="E1125" s="115"/>
      <c r="F1125" s="116"/>
      <c r="G1125" s="117"/>
      <c r="H1125" s="4"/>
      <c r="I1125" s="36"/>
      <c r="J1125" s="37"/>
      <c r="K1125" s="38"/>
      <c r="L1125" s="34"/>
      <c r="N1125" s="35"/>
      <c r="O1125" s="35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3"/>
      <c r="BN1125" s="3"/>
      <c r="BO1125" s="3"/>
      <c r="BP1125" s="3"/>
      <c r="BQ1125" s="3"/>
      <c r="BR1125" s="3"/>
      <c r="BS1125" s="3"/>
      <c r="BT1125" s="3"/>
      <c r="BU1125" s="3"/>
      <c r="BV1125" s="3"/>
      <c r="BW1125" s="3"/>
      <c r="BX1125" s="3"/>
      <c r="BY1125" s="3"/>
      <c r="BZ1125" s="3"/>
      <c r="CA1125" s="3"/>
      <c r="CB1125" s="3"/>
      <c r="CC1125" s="3"/>
      <c r="CD1125" s="3"/>
      <c r="CE1125" s="3"/>
      <c r="CF1125" s="3"/>
      <c r="CG1125" s="3"/>
      <c r="CH1125" s="3"/>
      <c r="CI1125" s="3"/>
      <c r="CJ1125" s="3"/>
      <c r="CK1125" s="3"/>
      <c r="CL1125" s="3"/>
      <c r="CM1125" s="3"/>
      <c r="CN1125" s="3"/>
      <c r="CO1125" s="3"/>
      <c r="CP1125" s="3"/>
      <c r="CQ1125" s="3"/>
      <c r="CR1125" s="3"/>
      <c r="CS1125" s="3"/>
      <c r="CT1125" s="3"/>
      <c r="CU1125" s="3"/>
      <c r="CV1125" s="3"/>
      <c r="CW1125" s="3"/>
      <c r="CX1125" s="3"/>
      <c r="CY1125" s="3"/>
      <c r="CZ1125" s="3"/>
      <c r="DA1125" s="3"/>
      <c r="DB1125" s="3"/>
      <c r="DC1125" s="3"/>
      <c r="DD1125" s="3"/>
      <c r="DE1125" s="3"/>
      <c r="DF1125" s="3"/>
      <c r="DG1125" s="3"/>
      <c r="DH1125" s="3"/>
      <c r="DI1125" s="3"/>
      <c r="DJ1125" s="3"/>
      <c r="DK1125" s="3"/>
      <c r="DL1125" s="3"/>
      <c r="DM1125" s="3"/>
      <c r="DN1125" s="3"/>
      <c r="DO1125" s="3"/>
      <c r="DP1125" s="3"/>
      <c r="DQ1125" s="3"/>
      <c r="DR1125" s="3"/>
      <c r="DS1125" s="3"/>
      <c r="DT1125" s="3"/>
      <c r="DU1125" s="3"/>
      <c r="DV1125" s="3"/>
      <c r="DW1125" s="3"/>
      <c r="DX1125" s="3"/>
      <c r="DY1125" s="3"/>
      <c r="DZ1125" s="3"/>
      <c r="EA1125" s="3"/>
      <c r="EB1125" s="3"/>
      <c r="EC1125" s="3"/>
      <c r="ED1125" s="3"/>
      <c r="EE1125" s="3"/>
      <c r="EF1125" s="3"/>
      <c r="EG1125" s="3"/>
      <c r="EH1125" s="3"/>
      <c r="EI1125" s="3"/>
      <c r="EJ1125" s="3"/>
      <c r="EK1125" s="3"/>
      <c r="EL1125" s="3"/>
      <c r="EM1125" s="3"/>
      <c r="EN1125" s="3"/>
      <c r="EO1125" s="3"/>
      <c r="EP1125" s="3"/>
      <c r="EQ1125" s="3"/>
      <c r="ER1125" s="3"/>
      <c r="ES1125" s="3"/>
      <c r="ET1125" s="3"/>
      <c r="EU1125" s="3"/>
      <c r="EV1125" s="3"/>
      <c r="EW1125" s="3"/>
      <c r="EX1125" s="3"/>
      <c r="EY1125" s="3"/>
      <c r="EZ1125" s="3"/>
      <c r="FA1125" s="3"/>
      <c r="FB1125" s="3"/>
      <c r="FC1125" s="3"/>
      <c r="FD1125" s="3"/>
      <c r="FE1125" s="3"/>
      <c r="FF1125" s="3"/>
      <c r="FG1125" s="3"/>
      <c r="FH1125" s="3"/>
      <c r="FI1125" s="3"/>
      <c r="FJ1125" s="3"/>
      <c r="FK1125" s="3"/>
      <c r="FL1125" s="3"/>
      <c r="FM1125" s="3"/>
      <c r="FN1125" s="3"/>
      <c r="FO1125" s="3"/>
      <c r="FP1125" s="3"/>
      <c r="FQ1125" s="3"/>
      <c r="FR1125" s="3"/>
      <c r="FS1125" s="3"/>
      <c r="FT1125" s="3"/>
      <c r="FU1125" s="3"/>
      <c r="FV1125" s="3"/>
      <c r="FW1125" s="3"/>
      <c r="FX1125" s="3"/>
      <c r="FY1125" s="3"/>
      <c r="FZ1125" s="3"/>
      <c r="GA1125" s="3"/>
      <c r="GB1125" s="3"/>
      <c r="GC1125" s="3"/>
      <c r="GD1125" s="3"/>
      <c r="GE1125" s="3"/>
      <c r="GF1125" s="3"/>
      <c r="GG1125" s="3"/>
      <c r="GH1125" s="3"/>
      <c r="GI1125" s="3"/>
      <c r="GJ1125" s="3"/>
      <c r="GK1125" s="3"/>
      <c r="GL1125" s="3"/>
      <c r="GM1125" s="3"/>
      <c r="GN1125" s="3"/>
      <c r="GO1125" s="3"/>
      <c r="GP1125" s="3"/>
      <c r="GQ1125" s="3"/>
      <c r="GR1125" s="3"/>
      <c r="GS1125" s="3"/>
      <c r="GT1125" s="3"/>
      <c r="GU1125" s="3"/>
      <c r="GV1125" s="3"/>
      <c r="GW1125" s="3"/>
      <c r="GX1125" s="3"/>
      <c r="GY1125" s="3"/>
      <c r="GZ1125" s="3"/>
      <c r="HA1125" s="3"/>
      <c r="HB1125" s="3"/>
      <c r="HC1125" s="3"/>
      <c r="HD1125" s="3"/>
      <c r="HE1125" s="3"/>
      <c r="HF1125" s="3"/>
      <c r="HG1125" s="3"/>
      <c r="HH1125" s="3"/>
      <c r="HI1125" s="3"/>
      <c r="HJ1125" s="3"/>
      <c r="HK1125" s="3"/>
      <c r="HL1125" s="3"/>
      <c r="HM1125" s="3"/>
      <c r="HN1125" s="3"/>
      <c r="HO1125" s="3"/>
      <c r="HP1125" s="3"/>
      <c r="HQ1125" s="3"/>
      <c r="HR1125" s="3"/>
      <c r="HS1125" s="3"/>
      <c r="HT1125" s="3"/>
      <c r="HU1125" s="3"/>
      <c r="HV1125" s="3"/>
      <c r="HW1125" s="3"/>
      <c r="HX1125" s="3"/>
      <c r="HY1125" s="3"/>
      <c r="HZ1125" s="3"/>
      <c r="IA1125" s="3"/>
      <c r="IB1125" s="3"/>
      <c r="IC1125" s="3"/>
      <c r="ID1125" s="3"/>
      <c r="IE1125" s="3"/>
      <c r="IF1125" s="3"/>
      <c r="IG1125" s="3"/>
      <c r="IH1125" s="3"/>
      <c r="II1125" s="3"/>
      <c r="IJ1125" s="3"/>
      <c r="IK1125" s="3"/>
      <c r="IL1125" s="3"/>
      <c r="IM1125" s="3"/>
      <c r="IN1125" s="3"/>
      <c r="IO1125" s="3"/>
      <c r="IP1125" s="3"/>
      <c r="IQ1125" s="3"/>
      <c r="IR1125" s="3"/>
      <c r="IS1125" s="3"/>
      <c r="IT1125" s="3"/>
      <c r="IU1125" s="3"/>
      <c r="IV1125" s="3"/>
    </row>
    <row r="1127" spans="1:256" s="196" customFormat="1">
      <c r="A1127" s="118"/>
      <c r="B1127" s="112"/>
      <c r="C1127" s="113"/>
      <c r="D1127" s="114"/>
      <c r="E1127" s="115"/>
      <c r="F1127" s="116"/>
      <c r="G1127" s="117"/>
      <c r="H1127" s="4"/>
      <c r="I1127" s="36"/>
      <c r="J1127" s="37"/>
      <c r="K1127" s="38"/>
      <c r="L1127" s="34"/>
      <c r="N1127" s="35"/>
      <c r="O1127" s="35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3"/>
      <c r="BN1127" s="3"/>
      <c r="BO1127" s="3"/>
      <c r="BP1127" s="3"/>
      <c r="BQ1127" s="3"/>
      <c r="BR1127" s="3"/>
      <c r="BS1127" s="3"/>
      <c r="BT1127" s="3"/>
      <c r="BU1127" s="3"/>
      <c r="BV1127" s="3"/>
      <c r="BW1127" s="3"/>
      <c r="BX1127" s="3"/>
      <c r="BY1127" s="3"/>
      <c r="BZ1127" s="3"/>
      <c r="CA1127" s="3"/>
      <c r="CB1127" s="3"/>
      <c r="CC1127" s="3"/>
      <c r="CD1127" s="3"/>
      <c r="CE1127" s="3"/>
      <c r="CF1127" s="3"/>
      <c r="CG1127" s="3"/>
      <c r="CH1127" s="3"/>
      <c r="CI1127" s="3"/>
      <c r="CJ1127" s="3"/>
      <c r="CK1127" s="3"/>
      <c r="CL1127" s="3"/>
      <c r="CM1127" s="3"/>
      <c r="CN1127" s="3"/>
      <c r="CO1127" s="3"/>
      <c r="CP1127" s="3"/>
      <c r="CQ1127" s="3"/>
      <c r="CR1127" s="3"/>
      <c r="CS1127" s="3"/>
      <c r="CT1127" s="3"/>
      <c r="CU1127" s="3"/>
      <c r="CV1127" s="3"/>
      <c r="CW1127" s="3"/>
      <c r="CX1127" s="3"/>
      <c r="CY1127" s="3"/>
      <c r="CZ1127" s="3"/>
      <c r="DA1127" s="3"/>
      <c r="DB1127" s="3"/>
      <c r="DC1127" s="3"/>
      <c r="DD1127" s="3"/>
      <c r="DE1127" s="3"/>
      <c r="DF1127" s="3"/>
      <c r="DG1127" s="3"/>
      <c r="DH1127" s="3"/>
      <c r="DI1127" s="3"/>
      <c r="DJ1127" s="3"/>
      <c r="DK1127" s="3"/>
      <c r="DL1127" s="3"/>
      <c r="DM1127" s="3"/>
      <c r="DN1127" s="3"/>
      <c r="DO1127" s="3"/>
      <c r="DP1127" s="3"/>
      <c r="DQ1127" s="3"/>
      <c r="DR1127" s="3"/>
      <c r="DS1127" s="3"/>
      <c r="DT1127" s="3"/>
      <c r="DU1127" s="3"/>
      <c r="DV1127" s="3"/>
      <c r="DW1127" s="3"/>
      <c r="DX1127" s="3"/>
      <c r="DY1127" s="3"/>
      <c r="DZ1127" s="3"/>
      <c r="EA1127" s="3"/>
      <c r="EB1127" s="3"/>
      <c r="EC1127" s="3"/>
      <c r="ED1127" s="3"/>
      <c r="EE1127" s="3"/>
      <c r="EF1127" s="3"/>
      <c r="EG1127" s="3"/>
      <c r="EH1127" s="3"/>
      <c r="EI1127" s="3"/>
      <c r="EJ1127" s="3"/>
      <c r="EK1127" s="3"/>
      <c r="EL1127" s="3"/>
      <c r="EM1127" s="3"/>
      <c r="EN1127" s="3"/>
      <c r="EO1127" s="3"/>
      <c r="EP1127" s="3"/>
      <c r="EQ1127" s="3"/>
      <c r="ER1127" s="3"/>
      <c r="ES1127" s="3"/>
      <c r="ET1127" s="3"/>
      <c r="EU1127" s="3"/>
      <c r="EV1127" s="3"/>
      <c r="EW1127" s="3"/>
      <c r="EX1127" s="3"/>
      <c r="EY1127" s="3"/>
      <c r="EZ1127" s="3"/>
      <c r="FA1127" s="3"/>
      <c r="FB1127" s="3"/>
      <c r="FC1127" s="3"/>
      <c r="FD1127" s="3"/>
      <c r="FE1127" s="3"/>
      <c r="FF1127" s="3"/>
      <c r="FG1127" s="3"/>
      <c r="FH1127" s="3"/>
      <c r="FI1127" s="3"/>
      <c r="FJ1127" s="3"/>
      <c r="FK1127" s="3"/>
      <c r="FL1127" s="3"/>
      <c r="FM1127" s="3"/>
      <c r="FN1127" s="3"/>
      <c r="FO1127" s="3"/>
      <c r="FP1127" s="3"/>
      <c r="FQ1127" s="3"/>
      <c r="FR1127" s="3"/>
      <c r="FS1127" s="3"/>
      <c r="FT1127" s="3"/>
      <c r="FU1127" s="3"/>
      <c r="FV1127" s="3"/>
      <c r="FW1127" s="3"/>
      <c r="FX1127" s="3"/>
      <c r="FY1127" s="3"/>
      <c r="FZ1127" s="3"/>
      <c r="GA1127" s="3"/>
      <c r="GB1127" s="3"/>
      <c r="GC1127" s="3"/>
      <c r="GD1127" s="3"/>
      <c r="GE1127" s="3"/>
      <c r="GF1127" s="3"/>
      <c r="GG1127" s="3"/>
      <c r="GH1127" s="3"/>
      <c r="GI1127" s="3"/>
      <c r="GJ1127" s="3"/>
      <c r="GK1127" s="3"/>
      <c r="GL1127" s="3"/>
      <c r="GM1127" s="3"/>
      <c r="GN1127" s="3"/>
      <c r="GO1127" s="3"/>
      <c r="GP1127" s="3"/>
      <c r="GQ1127" s="3"/>
      <c r="GR1127" s="3"/>
      <c r="GS1127" s="3"/>
      <c r="GT1127" s="3"/>
      <c r="GU1127" s="3"/>
      <c r="GV1127" s="3"/>
      <c r="GW1127" s="3"/>
      <c r="GX1127" s="3"/>
      <c r="GY1127" s="3"/>
      <c r="GZ1127" s="3"/>
      <c r="HA1127" s="3"/>
      <c r="HB1127" s="3"/>
      <c r="HC1127" s="3"/>
      <c r="HD1127" s="3"/>
      <c r="HE1127" s="3"/>
      <c r="HF1127" s="3"/>
      <c r="HG1127" s="3"/>
      <c r="HH1127" s="3"/>
      <c r="HI1127" s="3"/>
      <c r="HJ1127" s="3"/>
      <c r="HK1127" s="3"/>
      <c r="HL1127" s="3"/>
      <c r="HM1127" s="3"/>
      <c r="HN1127" s="3"/>
      <c r="HO1127" s="3"/>
      <c r="HP1127" s="3"/>
      <c r="HQ1127" s="3"/>
      <c r="HR1127" s="3"/>
      <c r="HS1127" s="3"/>
      <c r="HT1127" s="3"/>
      <c r="HU1127" s="3"/>
      <c r="HV1127" s="3"/>
      <c r="HW1127" s="3"/>
      <c r="HX1127" s="3"/>
      <c r="HY1127" s="3"/>
      <c r="HZ1127" s="3"/>
      <c r="IA1127" s="3"/>
      <c r="IB1127" s="3"/>
      <c r="IC1127" s="3"/>
      <c r="ID1127" s="3"/>
      <c r="IE1127" s="3"/>
      <c r="IF1127" s="3"/>
      <c r="IG1127" s="3"/>
      <c r="IH1127" s="3"/>
      <c r="II1127" s="3"/>
      <c r="IJ1127" s="3"/>
      <c r="IK1127" s="3"/>
      <c r="IL1127" s="3"/>
      <c r="IM1127" s="3"/>
      <c r="IN1127" s="3"/>
      <c r="IO1127" s="3"/>
      <c r="IP1127" s="3"/>
      <c r="IQ1127" s="3"/>
      <c r="IR1127" s="3"/>
      <c r="IS1127" s="3"/>
      <c r="IT1127" s="3"/>
      <c r="IU1127" s="3"/>
      <c r="IV1127" s="3"/>
    </row>
    <row r="1129" spans="1:256" s="196" customFormat="1">
      <c r="A1129" s="118"/>
      <c r="B1129" s="112"/>
      <c r="C1129" s="113"/>
      <c r="D1129" s="114"/>
      <c r="E1129" s="115"/>
      <c r="F1129" s="116"/>
      <c r="G1129" s="117"/>
      <c r="H1129" s="4"/>
      <c r="I1129" s="36"/>
      <c r="J1129" s="37"/>
      <c r="K1129" s="38"/>
      <c r="L1129" s="34"/>
      <c r="N1129" s="35"/>
      <c r="O1129" s="35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3"/>
      <c r="BN1129" s="3"/>
      <c r="BO1129" s="3"/>
      <c r="BP1129" s="3"/>
      <c r="BQ1129" s="3"/>
      <c r="BR1129" s="3"/>
      <c r="BS1129" s="3"/>
      <c r="BT1129" s="3"/>
      <c r="BU1129" s="3"/>
      <c r="BV1129" s="3"/>
      <c r="BW1129" s="3"/>
      <c r="BX1129" s="3"/>
      <c r="BY1129" s="3"/>
      <c r="BZ1129" s="3"/>
      <c r="CA1129" s="3"/>
      <c r="CB1129" s="3"/>
      <c r="CC1129" s="3"/>
      <c r="CD1129" s="3"/>
      <c r="CE1129" s="3"/>
      <c r="CF1129" s="3"/>
      <c r="CG1129" s="3"/>
      <c r="CH1129" s="3"/>
      <c r="CI1129" s="3"/>
      <c r="CJ1129" s="3"/>
      <c r="CK1129" s="3"/>
      <c r="CL1129" s="3"/>
      <c r="CM1129" s="3"/>
      <c r="CN1129" s="3"/>
      <c r="CO1129" s="3"/>
      <c r="CP1129" s="3"/>
      <c r="CQ1129" s="3"/>
      <c r="CR1129" s="3"/>
      <c r="CS1129" s="3"/>
      <c r="CT1129" s="3"/>
      <c r="CU1129" s="3"/>
      <c r="CV1129" s="3"/>
      <c r="CW1129" s="3"/>
      <c r="CX1129" s="3"/>
      <c r="CY1129" s="3"/>
      <c r="CZ1129" s="3"/>
      <c r="DA1129" s="3"/>
      <c r="DB1129" s="3"/>
      <c r="DC1129" s="3"/>
      <c r="DD1129" s="3"/>
      <c r="DE1129" s="3"/>
      <c r="DF1129" s="3"/>
      <c r="DG1129" s="3"/>
      <c r="DH1129" s="3"/>
      <c r="DI1129" s="3"/>
      <c r="DJ1129" s="3"/>
      <c r="DK1129" s="3"/>
      <c r="DL1129" s="3"/>
      <c r="DM1129" s="3"/>
      <c r="DN1129" s="3"/>
      <c r="DO1129" s="3"/>
      <c r="DP1129" s="3"/>
      <c r="DQ1129" s="3"/>
      <c r="DR1129" s="3"/>
      <c r="DS1129" s="3"/>
      <c r="DT1129" s="3"/>
      <c r="DU1129" s="3"/>
      <c r="DV1129" s="3"/>
      <c r="DW1129" s="3"/>
      <c r="DX1129" s="3"/>
      <c r="DY1129" s="3"/>
      <c r="DZ1129" s="3"/>
      <c r="EA1129" s="3"/>
      <c r="EB1129" s="3"/>
      <c r="EC1129" s="3"/>
      <c r="ED1129" s="3"/>
      <c r="EE1129" s="3"/>
      <c r="EF1129" s="3"/>
      <c r="EG1129" s="3"/>
      <c r="EH1129" s="3"/>
      <c r="EI1129" s="3"/>
      <c r="EJ1129" s="3"/>
      <c r="EK1129" s="3"/>
      <c r="EL1129" s="3"/>
      <c r="EM1129" s="3"/>
      <c r="EN1129" s="3"/>
      <c r="EO1129" s="3"/>
      <c r="EP1129" s="3"/>
      <c r="EQ1129" s="3"/>
      <c r="ER1129" s="3"/>
      <c r="ES1129" s="3"/>
      <c r="ET1129" s="3"/>
      <c r="EU1129" s="3"/>
      <c r="EV1129" s="3"/>
      <c r="EW1129" s="3"/>
      <c r="EX1129" s="3"/>
      <c r="EY1129" s="3"/>
      <c r="EZ1129" s="3"/>
      <c r="FA1129" s="3"/>
      <c r="FB1129" s="3"/>
      <c r="FC1129" s="3"/>
      <c r="FD1129" s="3"/>
      <c r="FE1129" s="3"/>
      <c r="FF1129" s="3"/>
      <c r="FG1129" s="3"/>
      <c r="FH1129" s="3"/>
      <c r="FI1129" s="3"/>
      <c r="FJ1129" s="3"/>
      <c r="FK1129" s="3"/>
      <c r="FL1129" s="3"/>
      <c r="FM1129" s="3"/>
      <c r="FN1129" s="3"/>
      <c r="FO1129" s="3"/>
      <c r="FP1129" s="3"/>
      <c r="FQ1129" s="3"/>
      <c r="FR1129" s="3"/>
      <c r="FS1129" s="3"/>
      <c r="FT1129" s="3"/>
      <c r="FU1129" s="3"/>
      <c r="FV1129" s="3"/>
      <c r="FW1129" s="3"/>
      <c r="FX1129" s="3"/>
      <c r="FY1129" s="3"/>
      <c r="FZ1129" s="3"/>
      <c r="GA1129" s="3"/>
      <c r="GB1129" s="3"/>
      <c r="GC1129" s="3"/>
      <c r="GD1129" s="3"/>
      <c r="GE1129" s="3"/>
      <c r="GF1129" s="3"/>
      <c r="GG1129" s="3"/>
      <c r="GH1129" s="3"/>
      <c r="GI1129" s="3"/>
      <c r="GJ1129" s="3"/>
      <c r="GK1129" s="3"/>
      <c r="GL1129" s="3"/>
      <c r="GM1129" s="3"/>
      <c r="GN1129" s="3"/>
      <c r="GO1129" s="3"/>
      <c r="GP1129" s="3"/>
      <c r="GQ1129" s="3"/>
      <c r="GR1129" s="3"/>
      <c r="GS1129" s="3"/>
      <c r="GT1129" s="3"/>
      <c r="GU1129" s="3"/>
      <c r="GV1129" s="3"/>
      <c r="GW1129" s="3"/>
      <c r="GX1129" s="3"/>
      <c r="GY1129" s="3"/>
      <c r="GZ1129" s="3"/>
      <c r="HA1129" s="3"/>
      <c r="HB1129" s="3"/>
      <c r="HC1129" s="3"/>
      <c r="HD1129" s="3"/>
      <c r="HE1129" s="3"/>
      <c r="HF1129" s="3"/>
      <c r="HG1129" s="3"/>
      <c r="HH1129" s="3"/>
      <c r="HI1129" s="3"/>
      <c r="HJ1129" s="3"/>
      <c r="HK1129" s="3"/>
      <c r="HL1129" s="3"/>
      <c r="HM1129" s="3"/>
      <c r="HN1129" s="3"/>
      <c r="HO1129" s="3"/>
      <c r="HP1129" s="3"/>
      <c r="HQ1129" s="3"/>
      <c r="HR1129" s="3"/>
      <c r="HS1129" s="3"/>
      <c r="HT1129" s="3"/>
      <c r="HU1129" s="3"/>
      <c r="HV1129" s="3"/>
      <c r="HW1129" s="3"/>
      <c r="HX1129" s="3"/>
      <c r="HY1129" s="3"/>
      <c r="HZ1129" s="3"/>
      <c r="IA1129" s="3"/>
      <c r="IB1129" s="3"/>
      <c r="IC1129" s="3"/>
      <c r="ID1129" s="3"/>
      <c r="IE1129" s="3"/>
      <c r="IF1129" s="3"/>
      <c r="IG1129" s="3"/>
      <c r="IH1129" s="3"/>
      <c r="II1129" s="3"/>
      <c r="IJ1129" s="3"/>
      <c r="IK1129" s="3"/>
      <c r="IL1129" s="3"/>
      <c r="IM1129" s="3"/>
      <c r="IN1129" s="3"/>
      <c r="IO1129" s="3"/>
      <c r="IP1129" s="3"/>
      <c r="IQ1129" s="3"/>
      <c r="IR1129" s="3"/>
      <c r="IS1129" s="3"/>
      <c r="IT1129" s="3"/>
      <c r="IU1129" s="3"/>
      <c r="IV1129" s="3"/>
    </row>
    <row r="1131" spans="1:256" s="196" customFormat="1">
      <c r="A1131" s="118"/>
      <c r="B1131" s="112"/>
      <c r="C1131" s="113"/>
      <c r="D1131" s="114"/>
      <c r="E1131" s="115"/>
      <c r="F1131" s="116"/>
      <c r="G1131" s="117"/>
      <c r="H1131" s="4"/>
      <c r="I1131" s="36"/>
      <c r="J1131" s="37"/>
      <c r="K1131" s="38"/>
      <c r="L1131" s="34"/>
      <c r="N1131" s="35"/>
      <c r="O1131" s="35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3"/>
      <c r="BN1131" s="3"/>
      <c r="BO1131" s="3"/>
      <c r="BP1131" s="3"/>
      <c r="BQ1131" s="3"/>
      <c r="BR1131" s="3"/>
      <c r="BS1131" s="3"/>
      <c r="BT1131" s="3"/>
      <c r="BU1131" s="3"/>
      <c r="BV1131" s="3"/>
      <c r="BW1131" s="3"/>
      <c r="BX1131" s="3"/>
      <c r="BY1131" s="3"/>
      <c r="BZ1131" s="3"/>
      <c r="CA1131" s="3"/>
      <c r="CB1131" s="3"/>
      <c r="CC1131" s="3"/>
      <c r="CD1131" s="3"/>
      <c r="CE1131" s="3"/>
      <c r="CF1131" s="3"/>
      <c r="CG1131" s="3"/>
      <c r="CH1131" s="3"/>
      <c r="CI1131" s="3"/>
      <c r="CJ1131" s="3"/>
      <c r="CK1131" s="3"/>
      <c r="CL1131" s="3"/>
      <c r="CM1131" s="3"/>
      <c r="CN1131" s="3"/>
      <c r="CO1131" s="3"/>
      <c r="CP1131" s="3"/>
      <c r="CQ1131" s="3"/>
      <c r="CR1131" s="3"/>
      <c r="CS1131" s="3"/>
      <c r="CT1131" s="3"/>
      <c r="CU1131" s="3"/>
      <c r="CV1131" s="3"/>
      <c r="CW1131" s="3"/>
      <c r="CX1131" s="3"/>
      <c r="CY1131" s="3"/>
      <c r="CZ1131" s="3"/>
      <c r="DA1131" s="3"/>
      <c r="DB1131" s="3"/>
      <c r="DC1131" s="3"/>
      <c r="DD1131" s="3"/>
      <c r="DE1131" s="3"/>
      <c r="DF1131" s="3"/>
      <c r="DG1131" s="3"/>
      <c r="DH1131" s="3"/>
      <c r="DI1131" s="3"/>
      <c r="DJ1131" s="3"/>
      <c r="DK1131" s="3"/>
      <c r="DL1131" s="3"/>
      <c r="DM1131" s="3"/>
      <c r="DN1131" s="3"/>
      <c r="DO1131" s="3"/>
      <c r="DP1131" s="3"/>
      <c r="DQ1131" s="3"/>
      <c r="DR1131" s="3"/>
      <c r="DS1131" s="3"/>
      <c r="DT1131" s="3"/>
      <c r="DU1131" s="3"/>
      <c r="DV1131" s="3"/>
      <c r="DW1131" s="3"/>
      <c r="DX1131" s="3"/>
      <c r="DY1131" s="3"/>
      <c r="DZ1131" s="3"/>
      <c r="EA1131" s="3"/>
      <c r="EB1131" s="3"/>
      <c r="EC1131" s="3"/>
      <c r="ED1131" s="3"/>
      <c r="EE1131" s="3"/>
      <c r="EF1131" s="3"/>
      <c r="EG1131" s="3"/>
      <c r="EH1131" s="3"/>
      <c r="EI1131" s="3"/>
      <c r="EJ1131" s="3"/>
      <c r="EK1131" s="3"/>
      <c r="EL1131" s="3"/>
      <c r="EM1131" s="3"/>
      <c r="EN1131" s="3"/>
      <c r="EO1131" s="3"/>
      <c r="EP1131" s="3"/>
      <c r="EQ1131" s="3"/>
      <c r="ER1131" s="3"/>
      <c r="ES1131" s="3"/>
      <c r="ET1131" s="3"/>
      <c r="EU1131" s="3"/>
      <c r="EV1131" s="3"/>
      <c r="EW1131" s="3"/>
      <c r="EX1131" s="3"/>
      <c r="EY1131" s="3"/>
      <c r="EZ1131" s="3"/>
      <c r="FA1131" s="3"/>
      <c r="FB1131" s="3"/>
      <c r="FC1131" s="3"/>
      <c r="FD1131" s="3"/>
      <c r="FE1131" s="3"/>
      <c r="FF1131" s="3"/>
      <c r="FG1131" s="3"/>
      <c r="FH1131" s="3"/>
      <c r="FI1131" s="3"/>
      <c r="FJ1131" s="3"/>
      <c r="FK1131" s="3"/>
      <c r="FL1131" s="3"/>
      <c r="FM1131" s="3"/>
      <c r="FN1131" s="3"/>
      <c r="FO1131" s="3"/>
      <c r="FP1131" s="3"/>
      <c r="FQ1131" s="3"/>
      <c r="FR1131" s="3"/>
      <c r="FS1131" s="3"/>
      <c r="FT1131" s="3"/>
      <c r="FU1131" s="3"/>
      <c r="FV1131" s="3"/>
      <c r="FW1131" s="3"/>
      <c r="FX1131" s="3"/>
      <c r="FY1131" s="3"/>
      <c r="FZ1131" s="3"/>
      <c r="GA1131" s="3"/>
      <c r="GB1131" s="3"/>
      <c r="GC1131" s="3"/>
      <c r="GD1131" s="3"/>
      <c r="GE1131" s="3"/>
      <c r="GF1131" s="3"/>
      <c r="GG1131" s="3"/>
      <c r="GH1131" s="3"/>
      <c r="GI1131" s="3"/>
      <c r="GJ1131" s="3"/>
      <c r="GK1131" s="3"/>
      <c r="GL1131" s="3"/>
      <c r="GM1131" s="3"/>
      <c r="GN1131" s="3"/>
      <c r="GO1131" s="3"/>
      <c r="GP1131" s="3"/>
      <c r="GQ1131" s="3"/>
      <c r="GR1131" s="3"/>
      <c r="GS1131" s="3"/>
      <c r="GT1131" s="3"/>
      <c r="GU1131" s="3"/>
      <c r="GV1131" s="3"/>
      <c r="GW1131" s="3"/>
      <c r="GX1131" s="3"/>
      <c r="GY1131" s="3"/>
      <c r="GZ1131" s="3"/>
      <c r="HA1131" s="3"/>
      <c r="HB1131" s="3"/>
      <c r="HC1131" s="3"/>
      <c r="HD1131" s="3"/>
      <c r="HE1131" s="3"/>
      <c r="HF1131" s="3"/>
      <c r="HG1131" s="3"/>
      <c r="HH1131" s="3"/>
      <c r="HI1131" s="3"/>
      <c r="HJ1131" s="3"/>
      <c r="HK1131" s="3"/>
      <c r="HL1131" s="3"/>
      <c r="HM1131" s="3"/>
      <c r="HN1131" s="3"/>
      <c r="HO1131" s="3"/>
      <c r="HP1131" s="3"/>
      <c r="HQ1131" s="3"/>
      <c r="HR1131" s="3"/>
      <c r="HS1131" s="3"/>
      <c r="HT1131" s="3"/>
      <c r="HU1131" s="3"/>
      <c r="HV1131" s="3"/>
      <c r="HW1131" s="3"/>
      <c r="HX1131" s="3"/>
      <c r="HY1131" s="3"/>
      <c r="HZ1131" s="3"/>
      <c r="IA1131" s="3"/>
      <c r="IB1131" s="3"/>
      <c r="IC1131" s="3"/>
      <c r="ID1131" s="3"/>
      <c r="IE1131" s="3"/>
      <c r="IF1131" s="3"/>
      <c r="IG1131" s="3"/>
      <c r="IH1131" s="3"/>
      <c r="II1131" s="3"/>
      <c r="IJ1131" s="3"/>
      <c r="IK1131" s="3"/>
      <c r="IL1131" s="3"/>
      <c r="IM1131" s="3"/>
      <c r="IN1131" s="3"/>
      <c r="IO1131" s="3"/>
      <c r="IP1131" s="3"/>
      <c r="IQ1131" s="3"/>
      <c r="IR1131" s="3"/>
      <c r="IS1131" s="3"/>
      <c r="IT1131" s="3"/>
      <c r="IU1131" s="3"/>
      <c r="IV1131" s="3"/>
    </row>
    <row r="1132" spans="1:256" s="196" customFormat="1">
      <c r="A1132" s="118"/>
      <c r="B1132" s="112"/>
      <c r="C1132" s="113"/>
      <c r="D1132" s="114"/>
      <c r="E1132" s="115"/>
      <c r="F1132" s="116"/>
      <c r="G1132" s="117"/>
      <c r="H1132" s="4"/>
      <c r="I1132" s="36"/>
      <c r="J1132" s="37"/>
      <c r="K1132" s="38"/>
      <c r="L1132" s="34"/>
      <c r="N1132" s="35"/>
      <c r="O1132" s="35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3"/>
      <c r="BN1132" s="3"/>
      <c r="BO1132" s="3"/>
      <c r="BP1132" s="3"/>
      <c r="BQ1132" s="3"/>
      <c r="BR1132" s="3"/>
      <c r="BS1132" s="3"/>
      <c r="BT1132" s="3"/>
      <c r="BU1132" s="3"/>
      <c r="BV1132" s="3"/>
      <c r="BW1132" s="3"/>
      <c r="BX1132" s="3"/>
      <c r="BY1132" s="3"/>
      <c r="BZ1132" s="3"/>
      <c r="CA1132" s="3"/>
      <c r="CB1132" s="3"/>
      <c r="CC1132" s="3"/>
      <c r="CD1132" s="3"/>
      <c r="CE1132" s="3"/>
      <c r="CF1132" s="3"/>
      <c r="CG1132" s="3"/>
      <c r="CH1132" s="3"/>
      <c r="CI1132" s="3"/>
      <c r="CJ1132" s="3"/>
      <c r="CK1132" s="3"/>
      <c r="CL1132" s="3"/>
      <c r="CM1132" s="3"/>
      <c r="CN1132" s="3"/>
      <c r="CO1132" s="3"/>
      <c r="CP1132" s="3"/>
      <c r="CQ1132" s="3"/>
      <c r="CR1132" s="3"/>
      <c r="CS1132" s="3"/>
      <c r="CT1132" s="3"/>
      <c r="CU1132" s="3"/>
      <c r="CV1132" s="3"/>
      <c r="CW1132" s="3"/>
      <c r="CX1132" s="3"/>
      <c r="CY1132" s="3"/>
      <c r="CZ1132" s="3"/>
      <c r="DA1132" s="3"/>
      <c r="DB1132" s="3"/>
      <c r="DC1132" s="3"/>
      <c r="DD1132" s="3"/>
      <c r="DE1132" s="3"/>
      <c r="DF1132" s="3"/>
      <c r="DG1132" s="3"/>
      <c r="DH1132" s="3"/>
      <c r="DI1132" s="3"/>
      <c r="DJ1132" s="3"/>
      <c r="DK1132" s="3"/>
      <c r="DL1132" s="3"/>
      <c r="DM1132" s="3"/>
      <c r="DN1132" s="3"/>
      <c r="DO1132" s="3"/>
      <c r="DP1132" s="3"/>
      <c r="DQ1132" s="3"/>
      <c r="DR1132" s="3"/>
      <c r="DS1132" s="3"/>
      <c r="DT1132" s="3"/>
      <c r="DU1132" s="3"/>
      <c r="DV1132" s="3"/>
      <c r="DW1132" s="3"/>
      <c r="DX1132" s="3"/>
      <c r="DY1132" s="3"/>
      <c r="DZ1132" s="3"/>
      <c r="EA1132" s="3"/>
      <c r="EB1132" s="3"/>
      <c r="EC1132" s="3"/>
      <c r="ED1132" s="3"/>
      <c r="EE1132" s="3"/>
      <c r="EF1132" s="3"/>
      <c r="EG1132" s="3"/>
      <c r="EH1132" s="3"/>
      <c r="EI1132" s="3"/>
      <c r="EJ1132" s="3"/>
      <c r="EK1132" s="3"/>
      <c r="EL1132" s="3"/>
      <c r="EM1132" s="3"/>
      <c r="EN1132" s="3"/>
      <c r="EO1132" s="3"/>
      <c r="EP1132" s="3"/>
      <c r="EQ1132" s="3"/>
      <c r="ER1132" s="3"/>
      <c r="ES1132" s="3"/>
      <c r="ET1132" s="3"/>
      <c r="EU1132" s="3"/>
      <c r="EV1132" s="3"/>
      <c r="EW1132" s="3"/>
      <c r="EX1132" s="3"/>
      <c r="EY1132" s="3"/>
      <c r="EZ1132" s="3"/>
      <c r="FA1132" s="3"/>
      <c r="FB1132" s="3"/>
      <c r="FC1132" s="3"/>
      <c r="FD1132" s="3"/>
      <c r="FE1132" s="3"/>
      <c r="FF1132" s="3"/>
      <c r="FG1132" s="3"/>
      <c r="FH1132" s="3"/>
      <c r="FI1132" s="3"/>
      <c r="FJ1132" s="3"/>
      <c r="FK1132" s="3"/>
      <c r="FL1132" s="3"/>
      <c r="FM1132" s="3"/>
      <c r="FN1132" s="3"/>
      <c r="FO1132" s="3"/>
      <c r="FP1132" s="3"/>
      <c r="FQ1132" s="3"/>
      <c r="FR1132" s="3"/>
      <c r="FS1132" s="3"/>
      <c r="FT1132" s="3"/>
      <c r="FU1132" s="3"/>
      <c r="FV1132" s="3"/>
      <c r="FW1132" s="3"/>
      <c r="FX1132" s="3"/>
      <c r="FY1132" s="3"/>
      <c r="FZ1132" s="3"/>
      <c r="GA1132" s="3"/>
      <c r="GB1132" s="3"/>
      <c r="GC1132" s="3"/>
      <c r="GD1132" s="3"/>
      <c r="GE1132" s="3"/>
      <c r="GF1132" s="3"/>
      <c r="GG1132" s="3"/>
      <c r="GH1132" s="3"/>
      <c r="GI1132" s="3"/>
      <c r="GJ1132" s="3"/>
      <c r="GK1132" s="3"/>
      <c r="GL1132" s="3"/>
      <c r="GM1132" s="3"/>
      <c r="GN1132" s="3"/>
      <c r="GO1132" s="3"/>
      <c r="GP1132" s="3"/>
      <c r="GQ1132" s="3"/>
      <c r="GR1132" s="3"/>
      <c r="GS1132" s="3"/>
      <c r="GT1132" s="3"/>
      <c r="GU1132" s="3"/>
      <c r="GV1132" s="3"/>
      <c r="GW1132" s="3"/>
      <c r="GX1132" s="3"/>
      <c r="GY1132" s="3"/>
      <c r="GZ1132" s="3"/>
      <c r="HA1132" s="3"/>
      <c r="HB1132" s="3"/>
      <c r="HC1132" s="3"/>
      <c r="HD1132" s="3"/>
      <c r="HE1132" s="3"/>
      <c r="HF1132" s="3"/>
      <c r="HG1132" s="3"/>
      <c r="HH1132" s="3"/>
      <c r="HI1132" s="3"/>
      <c r="HJ1132" s="3"/>
      <c r="HK1132" s="3"/>
      <c r="HL1132" s="3"/>
      <c r="HM1132" s="3"/>
      <c r="HN1132" s="3"/>
      <c r="HO1132" s="3"/>
      <c r="HP1132" s="3"/>
      <c r="HQ1132" s="3"/>
      <c r="HR1132" s="3"/>
      <c r="HS1132" s="3"/>
      <c r="HT1132" s="3"/>
      <c r="HU1132" s="3"/>
      <c r="HV1132" s="3"/>
      <c r="HW1132" s="3"/>
      <c r="HX1132" s="3"/>
      <c r="HY1132" s="3"/>
      <c r="HZ1132" s="3"/>
      <c r="IA1132" s="3"/>
      <c r="IB1132" s="3"/>
      <c r="IC1132" s="3"/>
      <c r="ID1132" s="3"/>
      <c r="IE1132" s="3"/>
      <c r="IF1132" s="3"/>
      <c r="IG1132" s="3"/>
      <c r="IH1132" s="3"/>
      <c r="II1132" s="3"/>
      <c r="IJ1132" s="3"/>
      <c r="IK1132" s="3"/>
      <c r="IL1132" s="3"/>
      <c r="IM1132" s="3"/>
      <c r="IN1132" s="3"/>
      <c r="IO1132" s="3"/>
      <c r="IP1132" s="3"/>
      <c r="IQ1132" s="3"/>
      <c r="IR1132" s="3"/>
      <c r="IS1132" s="3"/>
      <c r="IT1132" s="3"/>
      <c r="IU1132" s="3"/>
      <c r="IV1132" s="3"/>
    </row>
    <row r="1134" spans="1:256" s="196" customFormat="1">
      <c r="A1134" s="118"/>
      <c r="B1134" s="112"/>
      <c r="C1134" s="113"/>
      <c r="D1134" s="114"/>
      <c r="E1134" s="115"/>
      <c r="F1134" s="116"/>
      <c r="G1134" s="117"/>
      <c r="H1134" s="4"/>
      <c r="I1134" s="36"/>
      <c r="J1134" s="37"/>
      <c r="K1134" s="38"/>
      <c r="L1134" s="34"/>
      <c r="N1134" s="35"/>
      <c r="O1134" s="35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3"/>
      <c r="BN1134" s="3"/>
      <c r="BO1134" s="3"/>
      <c r="BP1134" s="3"/>
      <c r="BQ1134" s="3"/>
      <c r="BR1134" s="3"/>
      <c r="BS1134" s="3"/>
      <c r="BT1134" s="3"/>
      <c r="BU1134" s="3"/>
      <c r="BV1134" s="3"/>
      <c r="BW1134" s="3"/>
      <c r="BX1134" s="3"/>
      <c r="BY1134" s="3"/>
      <c r="BZ1134" s="3"/>
      <c r="CA1134" s="3"/>
      <c r="CB1134" s="3"/>
      <c r="CC1134" s="3"/>
      <c r="CD1134" s="3"/>
      <c r="CE1134" s="3"/>
      <c r="CF1134" s="3"/>
      <c r="CG1134" s="3"/>
      <c r="CH1134" s="3"/>
      <c r="CI1134" s="3"/>
      <c r="CJ1134" s="3"/>
      <c r="CK1134" s="3"/>
      <c r="CL1134" s="3"/>
      <c r="CM1134" s="3"/>
      <c r="CN1134" s="3"/>
      <c r="CO1134" s="3"/>
      <c r="CP1134" s="3"/>
      <c r="CQ1134" s="3"/>
      <c r="CR1134" s="3"/>
      <c r="CS1134" s="3"/>
      <c r="CT1134" s="3"/>
      <c r="CU1134" s="3"/>
      <c r="CV1134" s="3"/>
      <c r="CW1134" s="3"/>
      <c r="CX1134" s="3"/>
      <c r="CY1134" s="3"/>
      <c r="CZ1134" s="3"/>
      <c r="DA1134" s="3"/>
      <c r="DB1134" s="3"/>
      <c r="DC1134" s="3"/>
      <c r="DD1134" s="3"/>
      <c r="DE1134" s="3"/>
      <c r="DF1134" s="3"/>
      <c r="DG1134" s="3"/>
      <c r="DH1134" s="3"/>
      <c r="DI1134" s="3"/>
      <c r="DJ1134" s="3"/>
      <c r="DK1134" s="3"/>
      <c r="DL1134" s="3"/>
      <c r="DM1134" s="3"/>
      <c r="DN1134" s="3"/>
      <c r="DO1134" s="3"/>
      <c r="DP1134" s="3"/>
      <c r="DQ1134" s="3"/>
      <c r="DR1134" s="3"/>
      <c r="DS1134" s="3"/>
      <c r="DT1134" s="3"/>
      <c r="DU1134" s="3"/>
      <c r="DV1134" s="3"/>
      <c r="DW1134" s="3"/>
      <c r="DX1134" s="3"/>
      <c r="DY1134" s="3"/>
      <c r="DZ1134" s="3"/>
      <c r="EA1134" s="3"/>
      <c r="EB1134" s="3"/>
      <c r="EC1134" s="3"/>
      <c r="ED1134" s="3"/>
      <c r="EE1134" s="3"/>
      <c r="EF1134" s="3"/>
      <c r="EG1134" s="3"/>
      <c r="EH1134" s="3"/>
      <c r="EI1134" s="3"/>
      <c r="EJ1134" s="3"/>
      <c r="EK1134" s="3"/>
      <c r="EL1134" s="3"/>
      <c r="EM1134" s="3"/>
      <c r="EN1134" s="3"/>
      <c r="EO1134" s="3"/>
      <c r="EP1134" s="3"/>
      <c r="EQ1134" s="3"/>
      <c r="ER1134" s="3"/>
      <c r="ES1134" s="3"/>
      <c r="ET1134" s="3"/>
      <c r="EU1134" s="3"/>
      <c r="EV1134" s="3"/>
      <c r="EW1134" s="3"/>
      <c r="EX1134" s="3"/>
      <c r="EY1134" s="3"/>
      <c r="EZ1134" s="3"/>
      <c r="FA1134" s="3"/>
      <c r="FB1134" s="3"/>
      <c r="FC1134" s="3"/>
      <c r="FD1134" s="3"/>
      <c r="FE1134" s="3"/>
      <c r="FF1134" s="3"/>
      <c r="FG1134" s="3"/>
      <c r="FH1134" s="3"/>
      <c r="FI1134" s="3"/>
      <c r="FJ1134" s="3"/>
      <c r="FK1134" s="3"/>
      <c r="FL1134" s="3"/>
      <c r="FM1134" s="3"/>
      <c r="FN1134" s="3"/>
      <c r="FO1134" s="3"/>
      <c r="FP1134" s="3"/>
      <c r="FQ1134" s="3"/>
      <c r="FR1134" s="3"/>
      <c r="FS1134" s="3"/>
      <c r="FT1134" s="3"/>
      <c r="FU1134" s="3"/>
      <c r="FV1134" s="3"/>
      <c r="FW1134" s="3"/>
      <c r="FX1134" s="3"/>
      <c r="FY1134" s="3"/>
      <c r="FZ1134" s="3"/>
      <c r="GA1134" s="3"/>
      <c r="GB1134" s="3"/>
      <c r="GC1134" s="3"/>
      <c r="GD1134" s="3"/>
      <c r="GE1134" s="3"/>
      <c r="GF1134" s="3"/>
      <c r="GG1134" s="3"/>
      <c r="GH1134" s="3"/>
      <c r="GI1134" s="3"/>
      <c r="GJ1134" s="3"/>
      <c r="GK1134" s="3"/>
      <c r="GL1134" s="3"/>
      <c r="GM1134" s="3"/>
      <c r="GN1134" s="3"/>
      <c r="GO1134" s="3"/>
      <c r="GP1134" s="3"/>
      <c r="GQ1134" s="3"/>
      <c r="GR1134" s="3"/>
      <c r="GS1134" s="3"/>
      <c r="GT1134" s="3"/>
      <c r="GU1134" s="3"/>
      <c r="GV1134" s="3"/>
      <c r="GW1134" s="3"/>
      <c r="GX1134" s="3"/>
      <c r="GY1134" s="3"/>
      <c r="GZ1134" s="3"/>
      <c r="HA1134" s="3"/>
      <c r="HB1134" s="3"/>
      <c r="HC1134" s="3"/>
      <c r="HD1134" s="3"/>
      <c r="HE1134" s="3"/>
      <c r="HF1134" s="3"/>
      <c r="HG1134" s="3"/>
      <c r="HH1134" s="3"/>
      <c r="HI1134" s="3"/>
      <c r="HJ1134" s="3"/>
      <c r="HK1134" s="3"/>
      <c r="HL1134" s="3"/>
      <c r="HM1134" s="3"/>
      <c r="HN1134" s="3"/>
      <c r="HO1134" s="3"/>
      <c r="HP1134" s="3"/>
      <c r="HQ1134" s="3"/>
      <c r="HR1134" s="3"/>
      <c r="HS1134" s="3"/>
      <c r="HT1134" s="3"/>
      <c r="HU1134" s="3"/>
      <c r="HV1134" s="3"/>
      <c r="HW1134" s="3"/>
      <c r="HX1134" s="3"/>
      <c r="HY1134" s="3"/>
      <c r="HZ1134" s="3"/>
      <c r="IA1134" s="3"/>
      <c r="IB1134" s="3"/>
      <c r="IC1134" s="3"/>
      <c r="ID1134" s="3"/>
      <c r="IE1134" s="3"/>
      <c r="IF1134" s="3"/>
      <c r="IG1134" s="3"/>
      <c r="IH1134" s="3"/>
      <c r="II1134" s="3"/>
      <c r="IJ1134" s="3"/>
      <c r="IK1134" s="3"/>
      <c r="IL1134" s="3"/>
      <c r="IM1134" s="3"/>
      <c r="IN1134" s="3"/>
      <c r="IO1134" s="3"/>
      <c r="IP1134" s="3"/>
      <c r="IQ1134" s="3"/>
      <c r="IR1134" s="3"/>
      <c r="IS1134" s="3"/>
      <c r="IT1134" s="3"/>
      <c r="IU1134" s="3"/>
      <c r="IV1134" s="3"/>
    </row>
    <row r="1135" spans="1:256" s="196" customFormat="1">
      <c r="A1135" s="118"/>
      <c r="B1135" s="112"/>
      <c r="C1135" s="113"/>
      <c r="D1135" s="114"/>
      <c r="E1135" s="115"/>
      <c r="F1135" s="116"/>
      <c r="G1135" s="117"/>
      <c r="H1135" s="4"/>
      <c r="I1135" s="36"/>
      <c r="J1135" s="37"/>
      <c r="K1135" s="38"/>
      <c r="L1135" s="34"/>
      <c r="N1135" s="35"/>
      <c r="O1135" s="35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3"/>
      <c r="BN1135" s="3"/>
      <c r="BO1135" s="3"/>
      <c r="BP1135" s="3"/>
      <c r="BQ1135" s="3"/>
      <c r="BR1135" s="3"/>
      <c r="BS1135" s="3"/>
      <c r="BT1135" s="3"/>
      <c r="BU1135" s="3"/>
      <c r="BV1135" s="3"/>
      <c r="BW1135" s="3"/>
      <c r="BX1135" s="3"/>
      <c r="BY1135" s="3"/>
      <c r="BZ1135" s="3"/>
      <c r="CA1135" s="3"/>
      <c r="CB1135" s="3"/>
      <c r="CC1135" s="3"/>
      <c r="CD1135" s="3"/>
      <c r="CE1135" s="3"/>
      <c r="CF1135" s="3"/>
      <c r="CG1135" s="3"/>
      <c r="CH1135" s="3"/>
      <c r="CI1135" s="3"/>
      <c r="CJ1135" s="3"/>
      <c r="CK1135" s="3"/>
      <c r="CL1135" s="3"/>
      <c r="CM1135" s="3"/>
      <c r="CN1135" s="3"/>
      <c r="CO1135" s="3"/>
      <c r="CP1135" s="3"/>
      <c r="CQ1135" s="3"/>
      <c r="CR1135" s="3"/>
      <c r="CS1135" s="3"/>
      <c r="CT1135" s="3"/>
      <c r="CU1135" s="3"/>
      <c r="CV1135" s="3"/>
      <c r="CW1135" s="3"/>
      <c r="CX1135" s="3"/>
      <c r="CY1135" s="3"/>
      <c r="CZ1135" s="3"/>
      <c r="DA1135" s="3"/>
      <c r="DB1135" s="3"/>
      <c r="DC1135" s="3"/>
      <c r="DD1135" s="3"/>
      <c r="DE1135" s="3"/>
      <c r="DF1135" s="3"/>
      <c r="DG1135" s="3"/>
      <c r="DH1135" s="3"/>
      <c r="DI1135" s="3"/>
      <c r="DJ1135" s="3"/>
      <c r="DK1135" s="3"/>
      <c r="DL1135" s="3"/>
      <c r="DM1135" s="3"/>
      <c r="DN1135" s="3"/>
      <c r="DO1135" s="3"/>
      <c r="DP1135" s="3"/>
      <c r="DQ1135" s="3"/>
      <c r="DR1135" s="3"/>
      <c r="DS1135" s="3"/>
      <c r="DT1135" s="3"/>
      <c r="DU1135" s="3"/>
      <c r="DV1135" s="3"/>
      <c r="DW1135" s="3"/>
      <c r="DX1135" s="3"/>
      <c r="DY1135" s="3"/>
      <c r="DZ1135" s="3"/>
      <c r="EA1135" s="3"/>
      <c r="EB1135" s="3"/>
      <c r="EC1135" s="3"/>
      <c r="ED1135" s="3"/>
      <c r="EE1135" s="3"/>
      <c r="EF1135" s="3"/>
      <c r="EG1135" s="3"/>
      <c r="EH1135" s="3"/>
      <c r="EI1135" s="3"/>
      <c r="EJ1135" s="3"/>
      <c r="EK1135" s="3"/>
      <c r="EL1135" s="3"/>
      <c r="EM1135" s="3"/>
      <c r="EN1135" s="3"/>
      <c r="EO1135" s="3"/>
      <c r="EP1135" s="3"/>
      <c r="EQ1135" s="3"/>
      <c r="ER1135" s="3"/>
      <c r="ES1135" s="3"/>
      <c r="ET1135" s="3"/>
      <c r="EU1135" s="3"/>
      <c r="EV1135" s="3"/>
      <c r="EW1135" s="3"/>
      <c r="EX1135" s="3"/>
      <c r="EY1135" s="3"/>
      <c r="EZ1135" s="3"/>
      <c r="FA1135" s="3"/>
      <c r="FB1135" s="3"/>
      <c r="FC1135" s="3"/>
      <c r="FD1135" s="3"/>
      <c r="FE1135" s="3"/>
      <c r="FF1135" s="3"/>
      <c r="FG1135" s="3"/>
      <c r="FH1135" s="3"/>
      <c r="FI1135" s="3"/>
      <c r="FJ1135" s="3"/>
      <c r="FK1135" s="3"/>
      <c r="FL1135" s="3"/>
      <c r="FM1135" s="3"/>
      <c r="FN1135" s="3"/>
      <c r="FO1135" s="3"/>
      <c r="FP1135" s="3"/>
      <c r="FQ1135" s="3"/>
      <c r="FR1135" s="3"/>
      <c r="FS1135" s="3"/>
      <c r="FT1135" s="3"/>
      <c r="FU1135" s="3"/>
      <c r="FV1135" s="3"/>
      <c r="FW1135" s="3"/>
      <c r="FX1135" s="3"/>
      <c r="FY1135" s="3"/>
      <c r="FZ1135" s="3"/>
      <c r="GA1135" s="3"/>
      <c r="GB1135" s="3"/>
      <c r="GC1135" s="3"/>
      <c r="GD1135" s="3"/>
      <c r="GE1135" s="3"/>
      <c r="GF1135" s="3"/>
      <c r="GG1135" s="3"/>
      <c r="GH1135" s="3"/>
      <c r="GI1135" s="3"/>
      <c r="GJ1135" s="3"/>
      <c r="GK1135" s="3"/>
      <c r="GL1135" s="3"/>
      <c r="GM1135" s="3"/>
      <c r="GN1135" s="3"/>
      <c r="GO1135" s="3"/>
      <c r="GP1135" s="3"/>
      <c r="GQ1135" s="3"/>
      <c r="GR1135" s="3"/>
      <c r="GS1135" s="3"/>
      <c r="GT1135" s="3"/>
      <c r="GU1135" s="3"/>
      <c r="GV1135" s="3"/>
      <c r="GW1135" s="3"/>
      <c r="GX1135" s="3"/>
      <c r="GY1135" s="3"/>
      <c r="GZ1135" s="3"/>
      <c r="HA1135" s="3"/>
      <c r="HB1135" s="3"/>
      <c r="HC1135" s="3"/>
      <c r="HD1135" s="3"/>
      <c r="HE1135" s="3"/>
      <c r="HF1135" s="3"/>
      <c r="HG1135" s="3"/>
      <c r="HH1135" s="3"/>
      <c r="HI1135" s="3"/>
      <c r="HJ1135" s="3"/>
      <c r="HK1135" s="3"/>
      <c r="HL1135" s="3"/>
      <c r="HM1135" s="3"/>
      <c r="HN1135" s="3"/>
      <c r="HO1135" s="3"/>
      <c r="HP1135" s="3"/>
      <c r="HQ1135" s="3"/>
      <c r="HR1135" s="3"/>
      <c r="HS1135" s="3"/>
      <c r="HT1135" s="3"/>
      <c r="HU1135" s="3"/>
      <c r="HV1135" s="3"/>
      <c r="HW1135" s="3"/>
      <c r="HX1135" s="3"/>
      <c r="HY1135" s="3"/>
      <c r="HZ1135" s="3"/>
      <c r="IA1135" s="3"/>
      <c r="IB1135" s="3"/>
      <c r="IC1135" s="3"/>
      <c r="ID1135" s="3"/>
      <c r="IE1135" s="3"/>
      <c r="IF1135" s="3"/>
      <c r="IG1135" s="3"/>
      <c r="IH1135" s="3"/>
      <c r="II1135" s="3"/>
      <c r="IJ1135" s="3"/>
      <c r="IK1135" s="3"/>
      <c r="IL1135" s="3"/>
      <c r="IM1135" s="3"/>
      <c r="IN1135" s="3"/>
      <c r="IO1135" s="3"/>
      <c r="IP1135" s="3"/>
      <c r="IQ1135" s="3"/>
      <c r="IR1135" s="3"/>
      <c r="IS1135" s="3"/>
      <c r="IT1135" s="3"/>
      <c r="IU1135" s="3"/>
      <c r="IV1135" s="3"/>
    </row>
    <row r="1137" spans="1:256" s="196" customFormat="1">
      <c r="A1137" s="118"/>
      <c r="B1137" s="112"/>
      <c r="C1137" s="113"/>
      <c r="D1137" s="114"/>
      <c r="E1137" s="115"/>
      <c r="F1137" s="116"/>
      <c r="G1137" s="117"/>
      <c r="H1137" s="4"/>
      <c r="I1137" s="36"/>
      <c r="J1137" s="37"/>
      <c r="K1137" s="38"/>
      <c r="L1137" s="34"/>
      <c r="N1137" s="35"/>
      <c r="O1137" s="35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3"/>
      <c r="BN1137" s="3"/>
      <c r="BO1137" s="3"/>
      <c r="BP1137" s="3"/>
      <c r="BQ1137" s="3"/>
      <c r="BR1137" s="3"/>
      <c r="BS1137" s="3"/>
      <c r="BT1137" s="3"/>
      <c r="BU1137" s="3"/>
      <c r="BV1137" s="3"/>
      <c r="BW1137" s="3"/>
      <c r="BX1137" s="3"/>
      <c r="BY1137" s="3"/>
      <c r="BZ1137" s="3"/>
      <c r="CA1137" s="3"/>
      <c r="CB1137" s="3"/>
      <c r="CC1137" s="3"/>
      <c r="CD1137" s="3"/>
      <c r="CE1137" s="3"/>
      <c r="CF1137" s="3"/>
      <c r="CG1137" s="3"/>
      <c r="CH1137" s="3"/>
      <c r="CI1137" s="3"/>
      <c r="CJ1137" s="3"/>
      <c r="CK1137" s="3"/>
      <c r="CL1137" s="3"/>
      <c r="CM1137" s="3"/>
      <c r="CN1137" s="3"/>
      <c r="CO1137" s="3"/>
      <c r="CP1137" s="3"/>
      <c r="CQ1137" s="3"/>
      <c r="CR1137" s="3"/>
      <c r="CS1137" s="3"/>
      <c r="CT1137" s="3"/>
      <c r="CU1137" s="3"/>
      <c r="CV1137" s="3"/>
      <c r="CW1137" s="3"/>
      <c r="CX1137" s="3"/>
      <c r="CY1137" s="3"/>
      <c r="CZ1137" s="3"/>
      <c r="DA1137" s="3"/>
      <c r="DB1137" s="3"/>
      <c r="DC1137" s="3"/>
      <c r="DD1137" s="3"/>
      <c r="DE1137" s="3"/>
      <c r="DF1137" s="3"/>
      <c r="DG1137" s="3"/>
      <c r="DH1137" s="3"/>
      <c r="DI1137" s="3"/>
      <c r="DJ1137" s="3"/>
      <c r="DK1137" s="3"/>
      <c r="DL1137" s="3"/>
      <c r="DM1137" s="3"/>
      <c r="DN1137" s="3"/>
      <c r="DO1137" s="3"/>
      <c r="DP1137" s="3"/>
      <c r="DQ1137" s="3"/>
      <c r="DR1137" s="3"/>
      <c r="DS1137" s="3"/>
      <c r="DT1137" s="3"/>
      <c r="DU1137" s="3"/>
      <c r="DV1137" s="3"/>
      <c r="DW1137" s="3"/>
      <c r="DX1137" s="3"/>
      <c r="DY1137" s="3"/>
      <c r="DZ1137" s="3"/>
      <c r="EA1137" s="3"/>
      <c r="EB1137" s="3"/>
      <c r="EC1137" s="3"/>
      <c r="ED1137" s="3"/>
      <c r="EE1137" s="3"/>
      <c r="EF1137" s="3"/>
      <c r="EG1137" s="3"/>
      <c r="EH1137" s="3"/>
      <c r="EI1137" s="3"/>
      <c r="EJ1137" s="3"/>
      <c r="EK1137" s="3"/>
      <c r="EL1137" s="3"/>
      <c r="EM1137" s="3"/>
      <c r="EN1137" s="3"/>
      <c r="EO1137" s="3"/>
      <c r="EP1137" s="3"/>
      <c r="EQ1137" s="3"/>
      <c r="ER1137" s="3"/>
      <c r="ES1137" s="3"/>
      <c r="ET1137" s="3"/>
      <c r="EU1137" s="3"/>
      <c r="EV1137" s="3"/>
      <c r="EW1137" s="3"/>
      <c r="EX1137" s="3"/>
      <c r="EY1137" s="3"/>
      <c r="EZ1137" s="3"/>
      <c r="FA1137" s="3"/>
      <c r="FB1137" s="3"/>
      <c r="FC1137" s="3"/>
      <c r="FD1137" s="3"/>
      <c r="FE1137" s="3"/>
      <c r="FF1137" s="3"/>
      <c r="FG1137" s="3"/>
      <c r="FH1137" s="3"/>
      <c r="FI1137" s="3"/>
      <c r="FJ1137" s="3"/>
      <c r="FK1137" s="3"/>
      <c r="FL1137" s="3"/>
      <c r="FM1137" s="3"/>
      <c r="FN1137" s="3"/>
      <c r="FO1137" s="3"/>
      <c r="FP1137" s="3"/>
      <c r="FQ1137" s="3"/>
      <c r="FR1137" s="3"/>
      <c r="FS1137" s="3"/>
      <c r="FT1137" s="3"/>
      <c r="FU1137" s="3"/>
      <c r="FV1137" s="3"/>
      <c r="FW1137" s="3"/>
      <c r="FX1137" s="3"/>
      <c r="FY1137" s="3"/>
      <c r="FZ1137" s="3"/>
      <c r="GA1137" s="3"/>
      <c r="GB1137" s="3"/>
      <c r="GC1137" s="3"/>
      <c r="GD1137" s="3"/>
      <c r="GE1137" s="3"/>
      <c r="GF1137" s="3"/>
      <c r="GG1137" s="3"/>
      <c r="GH1137" s="3"/>
      <c r="GI1137" s="3"/>
      <c r="GJ1137" s="3"/>
      <c r="GK1137" s="3"/>
      <c r="GL1137" s="3"/>
      <c r="GM1137" s="3"/>
      <c r="GN1137" s="3"/>
      <c r="GO1137" s="3"/>
      <c r="GP1137" s="3"/>
      <c r="GQ1137" s="3"/>
      <c r="GR1137" s="3"/>
      <c r="GS1137" s="3"/>
      <c r="GT1137" s="3"/>
      <c r="GU1137" s="3"/>
      <c r="GV1137" s="3"/>
      <c r="GW1137" s="3"/>
      <c r="GX1137" s="3"/>
      <c r="GY1137" s="3"/>
      <c r="GZ1137" s="3"/>
      <c r="HA1137" s="3"/>
      <c r="HB1137" s="3"/>
      <c r="HC1137" s="3"/>
      <c r="HD1137" s="3"/>
      <c r="HE1137" s="3"/>
      <c r="HF1137" s="3"/>
      <c r="HG1137" s="3"/>
      <c r="HH1137" s="3"/>
      <c r="HI1137" s="3"/>
      <c r="HJ1137" s="3"/>
      <c r="HK1137" s="3"/>
      <c r="HL1137" s="3"/>
      <c r="HM1137" s="3"/>
      <c r="HN1137" s="3"/>
      <c r="HO1137" s="3"/>
      <c r="HP1137" s="3"/>
      <c r="HQ1137" s="3"/>
      <c r="HR1137" s="3"/>
      <c r="HS1137" s="3"/>
      <c r="HT1137" s="3"/>
      <c r="HU1137" s="3"/>
      <c r="HV1137" s="3"/>
      <c r="HW1137" s="3"/>
      <c r="HX1137" s="3"/>
      <c r="HY1137" s="3"/>
      <c r="HZ1137" s="3"/>
      <c r="IA1137" s="3"/>
      <c r="IB1137" s="3"/>
      <c r="IC1137" s="3"/>
      <c r="ID1137" s="3"/>
      <c r="IE1137" s="3"/>
      <c r="IF1137" s="3"/>
      <c r="IG1137" s="3"/>
      <c r="IH1137" s="3"/>
      <c r="II1137" s="3"/>
      <c r="IJ1137" s="3"/>
      <c r="IK1137" s="3"/>
      <c r="IL1137" s="3"/>
      <c r="IM1137" s="3"/>
      <c r="IN1137" s="3"/>
      <c r="IO1137" s="3"/>
      <c r="IP1137" s="3"/>
      <c r="IQ1137" s="3"/>
      <c r="IR1137" s="3"/>
      <c r="IS1137" s="3"/>
      <c r="IT1137" s="3"/>
      <c r="IU1137" s="3"/>
      <c r="IV1137" s="3"/>
    </row>
    <row r="1139" spans="1:256" s="196" customFormat="1">
      <c r="A1139" s="118"/>
      <c r="B1139" s="112"/>
      <c r="C1139" s="113"/>
      <c r="D1139" s="114"/>
      <c r="E1139" s="115"/>
      <c r="F1139" s="116"/>
      <c r="G1139" s="117"/>
      <c r="H1139" s="4"/>
      <c r="I1139" s="36"/>
      <c r="J1139" s="37"/>
      <c r="K1139" s="38"/>
      <c r="L1139" s="34"/>
      <c r="N1139" s="35"/>
      <c r="O1139" s="35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3"/>
      <c r="BN1139" s="3"/>
      <c r="BO1139" s="3"/>
      <c r="BP1139" s="3"/>
      <c r="BQ1139" s="3"/>
      <c r="BR1139" s="3"/>
      <c r="BS1139" s="3"/>
      <c r="BT1139" s="3"/>
      <c r="BU1139" s="3"/>
      <c r="BV1139" s="3"/>
      <c r="BW1139" s="3"/>
      <c r="BX1139" s="3"/>
      <c r="BY1139" s="3"/>
      <c r="BZ1139" s="3"/>
      <c r="CA1139" s="3"/>
      <c r="CB1139" s="3"/>
      <c r="CC1139" s="3"/>
      <c r="CD1139" s="3"/>
      <c r="CE1139" s="3"/>
      <c r="CF1139" s="3"/>
      <c r="CG1139" s="3"/>
      <c r="CH1139" s="3"/>
      <c r="CI1139" s="3"/>
      <c r="CJ1139" s="3"/>
      <c r="CK1139" s="3"/>
      <c r="CL1139" s="3"/>
      <c r="CM1139" s="3"/>
      <c r="CN1139" s="3"/>
      <c r="CO1139" s="3"/>
      <c r="CP1139" s="3"/>
      <c r="CQ1139" s="3"/>
      <c r="CR1139" s="3"/>
      <c r="CS1139" s="3"/>
      <c r="CT1139" s="3"/>
      <c r="CU1139" s="3"/>
      <c r="CV1139" s="3"/>
      <c r="CW1139" s="3"/>
      <c r="CX1139" s="3"/>
      <c r="CY1139" s="3"/>
      <c r="CZ1139" s="3"/>
      <c r="DA1139" s="3"/>
      <c r="DB1139" s="3"/>
      <c r="DC1139" s="3"/>
      <c r="DD1139" s="3"/>
      <c r="DE1139" s="3"/>
      <c r="DF1139" s="3"/>
      <c r="DG1139" s="3"/>
      <c r="DH1139" s="3"/>
      <c r="DI1139" s="3"/>
      <c r="DJ1139" s="3"/>
      <c r="DK1139" s="3"/>
      <c r="DL1139" s="3"/>
      <c r="DM1139" s="3"/>
      <c r="DN1139" s="3"/>
      <c r="DO1139" s="3"/>
      <c r="DP1139" s="3"/>
      <c r="DQ1139" s="3"/>
      <c r="DR1139" s="3"/>
      <c r="DS1139" s="3"/>
      <c r="DT1139" s="3"/>
      <c r="DU1139" s="3"/>
      <c r="DV1139" s="3"/>
      <c r="DW1139" s="3"/>
      <c r="DX1139" s="3"/>
      <c r="DY1139" s="3"/>
      <c r="DZ1139" s="3"/>
      <c r="EA1139" s="3"/>
      <c r="EB1139" s="3"/>
      <c r="EC1139" s="3"/>
      <c r="ED1139" s="3"/>
      <c r="EE1139" s="3"/>
      <c r="EF1139" s="3"/>
      <c r="EG1139" s="3"/>
      <c r="EH1139" s="3"/>
      <c r="EI1139" s="3"/>
      <c r="EJ1139" s="3"/>
      <c r="EK1139" s="3"/>
      <c r="EL1139" s="3"/>
      <c r="EM1139" s="3"/>
      <c r="EN1139" s="3"/>
      <c r="EO1139" s="3"/>
      <c r="EP1139" s="3"/>
      <c r="EQ1139" s="3"/>
      <c r="ER1139" s="3"/>
      <c r="ES1139" s="3"/>
      <c r="ET1139" s="3"/>
      <c r="EU1139" s="3"/>
      <c r="EV1139" s="3"/>
      <c r="EW1139" s="3"/>
      <c r="EX1139" s="3"/>
      <c r="EY1139" s="3"/>
      <c r="EZ1139" s="3"/>
      <c r="FA1139" s="3"/>
      <c r="FB1139" s="3"/>
      <c r="FC1139" s="3"/>
      <c r="FD1139" s="3"/>
      <c r="FE1139" s="3"/>
      <c r="FF1139" s="3"/>
      <c r="FG1139" s="3"/>
      <c r="FH1139" s="3"/>
      <c r="FI1139" s="3"/>
      <c r="FJ1139" s="3"/>
      <c r="FK1139" s="3"/>
      <c r="FL1139" s="3"/>
      <c r="FM1139" s="3"/>
      <c r="FN1139" s="3"/>
      <c r="FO1139" s="3"/>
      <c r="FP1139" s="3"/>
      <c r="FQ1139" s="3"/>
      <c r="FR1139" s="3"/>
      <c r="FS1139" s="3"/>
      <c r="FT1139" s="3"/>
      <c r="FU1139" s="3"/>
      <c r="FV1139" s="3"/>
      <c r="FW1139" s="3"/>
      <c r="FX1139" s="3"/>
      <c r="FY1139" s="3"/>
      <c r="FZ1139" s="3"/>
      <c r="GA1139" s="3"/>
      <c r="GB1139" s="3"/>
      <c r="GC1139" s="3"/>
      <c r="GD1139" s="3"/>
      <c r="GE1139" s="3"/>
      <c r="GF1139" s="3"/>
      <c r="GG1139" s="3"/>
      <c r="GH1139" s="3"/>
      <c r="GI1139" s="3"/>
      <c r="GJ1139" s="3"/>
      <c r="GK1139" s="3"/>
      <c r="GL1139" s="3"/>
      <c r="GM1139" s="3"/>
      <c r="GN1139" s="3"/>
      <c r="GO1139" s="3"/>
      <c r="GP1139" s="3"/>
      <c r="GQ1139" s="3"/>
      <c r="GR1139" s="3"/>
      <c r="GS1139" s="3"/>
      <c r="GT1139" s="3"/>
      <c r="GU1139" s="3"/>
      <c r="GV1139" s="3"/>
      <c r="GW1139" s="3"/>
      <c r="GX1139" s="3"/>
      <c r="GY1139" s="3"/>
      <c r="GZ1139" s="3"/>
      <c r="HA1139" s="3"/>
      <c r="HB1139" s="3"/>
      <c r="HC1139" s="3"/>
      <c r="HD1139" s="3"/>
      <c r="HE1139" s="3"/>
      <c r="HF1139" s="3"/>
      <c r="HG1139" s="3"/>
      <c r="HH1139" s="3"/>
      <c r="HI1139" s="3"/>
      <c r="HJ1139" s="3"/>
      <c r="HK1139" s="3"/>
      <c r="HL1139" s="3"/>
      <c r="HM1139" s="3"/>
      <c r="HN1139" s="3"/>
      <c r="HO1139" s="3"/>
      <c r="HP1139" s="3"/>
      <c r="HQ1139" s="3"/>
      <c r="HR1139" s="3"/>
      <c r="HS1139" s="3"/>
      <c r="HT1139" s="3"/>
      <c r="HU1139" s="3"/>
      <c r="HV1139" s="3"/>
      <c r="HW1139" s="3"/>
      <c r="HX1139" s="3"/>
      <c r="HY1139" s="3"/>
      <c r="HZ1139" s="3"/>
      <c r="IA1139" s="3"/>
      <c r="IB1139" s="3"/>
      <c r="IC1139" s="3"/>
      <c r="ID1139" s="3"/>
      <c r="IE1139" s="3"/>
      <c r="IF1139" s="3"/>
      <c r="IG1139" s="3"/>
      <c r="IH1139" s="3"/>
      <c r="II1139" s="3"/>
      <c r="IJ1139" s="3"/>
      <c r="IK1139" s="3"/>
      <c r="IL1139" s="3"/>
      <c r="IM1139" s="3"/>
      <c r="IN1139" s="3"/>
      <c r="IO1139" s="3"/>
      <c r="IP1139" s="3"/>
      <c r="IQ1139" s="3"/>
      <c r="IR1139" s="3"/>
      <c r="IS1139" s="3"/>
      <c r="IT1139" s="3"/>
      <c r="IU1139" s="3"/>
      <c r="IV1139" s="3"/>
    </row>
    <row r="1141" spans="1:256" s="196" customFormat="1">
      <c r="A1141" s="118"/>
      <c r="B1141" s="112"/>
      <c r="C1141" s="113"/>
      <c r="D1141" s="114"/>
      <c r="E1141" s="115"/>
      <c r="F1141" s="116"/>
      <c r="G1141" s="117"/>
      <c r="H1141" s="4"/>
      <c r="I1141" s="36"/>
      <c r="J1141" s="37"/>
      <c r="K1141" s="38"/>
      <c r="L1141" s="34"/>
      <c r="N1141" s="35"/>
      <c r="O1141" s="35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  <c r="BM1141" s="3"/>
      <c r="BN1141" s="3"/>
      <c r="BO1141" s="3"/>
      <c r="BP1141" s="3"/>
      <c r="BQ1141" s="3"/>
      <c r="BR1141" s="3"/>
      <c r="BS1141" s="3"/>
      <c r="BT1141" s="3"/>
      <c r="BU1141" s="3"/>
      <c r="BV1141" s="3"/>
      <c r="BW1141" s="3"/>
      <c r="BX1141" s="3"/>
      <c r="BY1141" s="3"/>
      <c r="BZ1141" s="3"/>
      <c r="CA1141" s="3"/>
      <c r="CB1141" s="3"/>
      <c r="CC1141" s="3"/>
      <c r="CD1141" s="3"/>
      <c r="CE1141" s="3"/>
      <c r="CF1141" s="3"/>
      <c r="CG1141" s="3"/>
      <c r="CH1141" s="3"/>
      <c r="CI1141" s="3"/>
      <c r="CJ1141" s="3"/>
      <c r="CK1141" s="3"/>
      <c r="CL1141" s="3"/>
      <c r="CM1141" s="3"/>
      <c r="CN1141" s="3"/>
      <c r="CO1141" s="3"/>
      <c r="CP1141" s="3"/>
      <c r="CQ1141" s="3"/>
      <c r="CR1141" s="3"/>
      <c r="CS1141" s="3"/>
      <c r="CT1141" s="3"/>
      <c r="CU1141" s="3"/>
      <c r="CV1141" s="3"/>
      <c r="CW1141" s="3"/>
      <c r="CX1141" s="3"/>
      <c r="CY1141" s="3"/>
      <c r="CZ1141" s="3"/>
      <c r="DA1141" s="3"/>
      <c r="DB1141" s="3"/>
      <c r="DC1141" s="3"/>
      <c r="DD1141" s="3"/>
      <c r="DE1141" s="3"/>
      <c r="DF1141" s="3"/>
      <c r="DG1141" s="3"/>
      <c r="DH1141" s="3"/>
      <c r="DI1141" s="3"/>
      <c r="DJ1141" s="3"/>
      <c r="DK1141" s="3"/>
      <c r="DL1141" s="3"/>
      <c r="DM1141" s="3"/>
      <c r="DN1141" s="3"/>
      <c r="DO1141" s="3"/>
      <c r="DP1141" s="3"/>
      <c r="DQ1141" s="3"/>
      <c r="DR1141" s="3"/>
      <c r="DS1141" s="3"/>
      <c r="DT1141" s="3"/>
      <c r="DU1141" s="3"/>
      <c r="DV1141" s="3"/>
      <c r="DW1141" s="3"/>
      <c r="DX1141" s="3"/>
      <c r="DY1141" s="3"/>
      <c r="DZ1141" s="3"/>
      <c r="EA1141" s="3"/>
      <c r="EB1141" s="3"/>
      <c r="EC1141" s="3"/>
      <c r="ED1141" s="3"/>
      <c r="EE1141" s="3"/>
      <c r="EF1141" s="3"/>
      <c r="EG1141" s="3"/>
      <c r="EH1141" s="3"/>
      <c r="EI1141" s="3"/>
      <c r="EJ1141" s="3"/>
      <c r="EK1141" s="3"/>
      <c r="EL1141" s="3"/>
      <c r="EM1141" s="3"/>
      <c r="EN1141" s="3"/>
      <c r="EO1141" s="3"/>
      <c r="EP1141" s="3"/>
      <c r="EQ1141" s="3"/>
      <c r="ER1141" s="3"/>
      <c r="ES1141" s="3"/>
      <c r="ET1141" s="3"/>
      <c r="EU1141" s="3"/>
      <c r="EV1141" s="3"/>
      <c r="EW1141" s="3"/>
      <c r="EX1141" s="3"/>
      <c r="EY1141" s="3"/>
      <c r="EZ1141" s="3"/>
      <c r="FA1141" s="3"/>
      <c r="FB1141" s="3"/>
      <c r="FC1141" s="3"/>
      <c r="FD1141" s="3"/>
      <c r="FE1141" s="3"/>
      <c r="FF1141" s="3"/>
      <c r="FG1141" s="3"/>
      <c r="FH1141" s="3"/>
      <c r="FI1141" s="3"/>
      <c r="FJ1141" s="3"/>
      <c r="FK1141" s="3"/>
      <c r="FL1141" s="3"/>
      <c r="FM1141" s="3"/>
      <c r="FN1141" s="3"/>
      <c r="FO1141" s="3"/>
      <c r="FP1141" s="3"/>
      <c r="FQ1141" s="3"/>
      <c r="FR1141" s="3"/>
      <c r="FS1141" s="3"/>
      <c r="FT1141" s="3"/>
      <c r="FU1141" s="3"/>
      <c r="FV1141" s="3"/>
      <c r="FW1141" s="3"/>
      <c r="FX1141" s="3"/>
      <c r="FY1141" s="3"/>
      <c r="FZ1141" s="3"/>
      <c r="GA1141" s="3"/>
      <c r="GB1141" s="3"/>
      <c r="GC1141" s="3"/>
      <c r="GD1141" s="3"/>
      <c r="GE1141" s="3"/>
      <c r="GF1141" s="3"/>
      <c r="GG1141" s="3"/>
      <c r="GH1141" s="3"/>
      <c r="GI1141" s="3"/>
      <c r="GJ1141" s="3"/>
      <c r="GK1141" s="3"/>
      <c r="GL1141" s="3"/>
      <c r="GM1141" s="3"/>
      <c r="GN1141" s="3"/>
      <c r="GO1141" s="3"/>
      <c r="GP1141" s="3"/>
      <c r="GQ1141" s="3"/>
      <c r="GR1141" s="3"/>
      <c r="GS1141" s="3"/>
      <c r="GT1141" s="3"/>
      <c r="GU1141" s="3"/>
      <c r="GV1141" s="3"/>
      <c r="GW1141" s="3"/>
      <c r="GX1141" s="3"/>
      <c r="GY1141" s="3"/>
      <c r="GZ1141" s="3"/>
      <c r="HA1141" s="3"/>
      <c r="HB1141" s="3"/>
      <c r="HC1141" s="3"/>
      <c r="HD1141" s="3"/>
      <c r="HE1141" s="3"/>
      <c r="HF1141" s="3"/>
      <c r="HG1141" s="3"/>
      <c r="HH1141" s="3"/>
      <c r="HI1141" s="3"/>
      <c r="HJ1141" s="3"/>
      <c r="HK1141" s="3"/>
      <c r="HL1141" s="3"/>
      <c r="HM1141" s="3"/>
      <c r="HN1141" s="3"/>
      <c r="HO1141" s="3"/>
      <c r="HP1141" s="3"/>
      <c r="HQ1141" s="3"/>
      <c r="HR1141" s="3"/>
      <c r="HS1141" s="3"/>
      <c r="HT1141" s="3"/>
      <c r="HU1141" s="3"/>
      <c r="HV1141" s="3"/>
      <c r="HW1141" s="3"/>
      <c r="HX1141" s="3"/>
      <c r="HY1141" s="3"/>
      <c r="HZ1141" s="3"/>
      <c r="IA1141" s="3"/>
      <c r="IB1141" s="3"/>
      <c r="IC1141" s="3"/>
      <c r="ID1141" s="3"/>
      <c r="IE1141" s="3"/>
      <c r="IF1141" s="3"/>
      <c r="IG1141" s="3"/>
      <c r="IH1141" s="3"/>
      <c r="II1141" s="3"/>
      <c r="IJ1141" s="3"/>
      <c r="IK1141" s="3"/>
      <c r="IL1141" s="3"/>
      <c r="IM1141" s="3"/>
      <c r="IN1141" s="3"/>
      <c r="IO1141" s="3"/>
      <c r="IP1141" s="3"/>
      <c r="IQ1141" s="3"/>
      <c r="IR1141" s="3"/>
      <c r="IS1141" s="3"/>
      <c r="IT1141" s="3"/>
      <c r="IU1141" s="3"/>
      <c r="IV1141" s="3"/>
    </row>
    <row r="1143" spans="1:256" s="196" customFormat="1">
      <c r="A1143" s="118"/>
      <c r="B1143" s="112"/>
      <c r="C1143" s="113"/>
      <c r="D1143" s="114"/>
      <c r="E1143" s="115"/>
      <c r="F1143" s="116"/>
      <c r="G1143" s="117"/>
      <c r="H1143" s="4"/>
      <c r="I1143" s="36"/>
      <c r="J1143" s="37"/>
      <c r="K1143" s="38"/>
      <c r="L1143" s="34"/>
      <c r="N1143" s="35"/>
      <c r="O1143" s="35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3"/>
      <c r="BN1143" s="3"/>
      <c r="BO1143" s="3"/>
      <c r="BP1143" s="3"/>
      <c r="BQ1143" s="3"/>
      <c r="BR1143" s="3"/>
      <c r="BS1143" s="3"/>
      <c r="BT1143" s="3"/>
      <c r="BU1143" s="3"/>
      <c r="BV1143" s="3"/>
      <c r="BW1143" s="3"/>
      <c r="BX1143" s="3"/>
      <c r="BY1143" s="3"/>
      <c r="BZ1143" s="3"/>
      <c r="CA1143" s="3"/>
      <c r="CB1143" s="3"/>
      <c r="CC1143" s="3"/>
      <c r="CD1143" s="3"/>
      <c r="CE1143" s="3"/>
      <c r="CF1143" s="3"/>
      <c r="CG1143" s="3"/>
      <c r="CH1143" s="3"/>
      <c r="CI1143" s="3"/>
      <c r="CJ1143" s="3"/>
      <c r="CK1143" s="3"/>
      <c r="CL1143" s="3"/>
      <c r="CM1143" s="3"/>
      <c r="CN1143" s="3"/>
      <c r="CO1143" s="3"/>
      <c r="CP1143" s="3"/>
      <c r="CQ1143" s="3"/>
      <c r="CR1143" s="3"/>
      <c r="CS1143" s="3"/>
      <c r="CT1143" s="3"/>
      <c r="CU1143" s="3"/>
      <c r="CV1143" s="3"/>
      <c r="CW1143" s="3"/>
      <c r="CX1143" s="3"/>
      <c r="CY1143" s="3"/>
      <c r="CZ1143" s="3"/>
      <c r="DA1143" s="3"/>
      <c r="DB1143" s="3"/>
      <c r="DC1143" s="3"/>
      <c r="DD1143" s="3"/>
      <c r="DE1143" s="3"/>
      <c r="DF1143" s="3"/>
      <c r="DG1143" s="3"/>
      <c r="DH1143" s="3"/>
      <c r="DI1143" s="3"/>
      <c r="DJ1143" s="3"/>
      <c r="DK1143" s="3"/>
      <c r="DL1143" s="3"/>
      <c r="DM1143" s="3"/>
      <c r="DN1143" s="3"/>
      <c r="DO1143" s="3"/>
      <c r="DP1143" s="3"/>
      <c r="DQ1143" s="3"/>
      <c r="DR1143" s="3"/>
      <c r="DS1143" s="3"/>
      <c r="DT1143" s="3"/>
      <c r="DU1143" s="3"/>
      <c r="DV1143" s="3"/>
      <c r="DW1143" s="3"/>
      <c r="DX1143" s="3"/>
      <c r="DY1143" s="3"/>
      <c r="DZ1143" s="3"/>
      <c r="EA1143" s="3"/>
      <c r="EB1143" s="3"/>
      <c r="EC1143" s="3"/>
      <c r="ED1143" s="3"/>
      <c r="EE1143" s="3"/>
      <c r="EF1143" s="3"/>
      <c r="EG1143" s="3"/>
      <c r="EH1143" s="3"/>
      <c r="EI1143" s="3"/>
      <c r="EJ1143" s="3"/>
      <c r="EK1143" s="3"/>
      <c r="EL1143" s="3"/>
      <c r="EM1143" s="3"/>
      <c r="EN1143" s="3"/>
      <c r="EO1143" s="3"/>
      <c r="EP1143" s="3"/>
      <c r="EQ1143" s="3"/>
      <c r="ER1143" s="3"/>
      <c r="ES1143" s="3"/>
      <c r="ET1143" s="3"/>
      <c r="EU1143" s="3"/>
      <c r="EV1143" s="3"/>
      <c r="EW1143" s="3"/>
      <c r="EX1143" s="3"/>
      <c r="EY1143" s="3"/>
      <c r="EZ1143" s="3"/>
      <c r="FA1143" s="3"/>
      <c r="FB1143" s="3"/>
      <c r="FC1143" s="3"/>
      <c r="FD1143" s="3"/>
      <c r="FE1143" s="3"/>
      <c r="FF1143" s="3"/>
      <c r="FG1143" s="3"/>
      <c r="FH1143" s="3"/>
      <c r="FI1143" s="3"/>
      <c r="FJ1143" s="3"/>
      <c r="FK1143" s="3"/>
      <c r="FL1143" s="3"/>
      <c r="FM1143" s="3"/>
      <c r="FN1143" s="3"/>
      <c r="FO1143" s="3"/>
      <c r="FP1143" s="3"/>
      <c r="FQ1143" s="3"/>
      <c r="FR1143" s="3"/>
      <c r="FS1143" s="3"/>
      <c r="FT1143" s="3"/>
      <c r="FU1143" s="3"/>
      <c r="FV1143" s="3"/>
      <c r="FW1143" s="3"/>
      <c r="FX1143" s="3"/>
      <c r="FY1143" s="3"/>
      <c r="FZ1143" s="3"/>
      <c r="GA1143" s="3"/>
      <c r="GB1143" s="3"/>
      <c r="GC1143" s="3"/>
      <c r="GD1143" s="3"/>
      <c r="GE1143" s="3"/>
      <c r="GF1143" s="3"/>
      <c r="GG1143" s="3"/>
      <c r="GH1143" s="3"/>
      <c r="GI1143" s="3"/>
      <c r="GJ1143" s="3"/>
      <c r="GK1143" s="3"/>
      <c r="GL1143" s="3"/>
      <c r="GM1143" s="3"/>
      <c r="GN1143" s="3"/>
      <c r="GO1143" s="3"/>
      <c r="GP1143" s="3"/>
      <c r="GQ1143" s="3"/>
      <c r="GR1143" s="3"/>
      <c r="GS1143" s="3"/>
      <c r="GT1143" s="3"/>
      <c r="GU1143" s="3"/>
      <c r="GV1143" s="3"/>
      <c r="GW1143" s="3"/>
      <c r="GX1143" s="3"/>
      <c r="GY1143" s="3"/>
      <c r="GZ1143" s="3"/>
      <c r="HA1143" s="3"/>
      <c r="HB1143" s="3"/>
      <c r="HC1143" s="3"/>
      <c r="HD1143" s="3"/>
      <c r="HE1143" s="3"/>
      <c r="HF1143" s="3"/>
      <c r="HG1143" s="3"/>
      <c r="HH1143" s="3"/>
      <c r="HI1143" s="3"/>
      <c r="HJ1143" s="3"/>
      <c r="HK1143" s="3"/>
      <c r="HL1143" s="3"/>
      <c r="HM1143" s="3"/>
      <c r="HN1143" s="3"/>
      <c r="HO1143" s="3"/>
      <c r="HP1143" s="3"/>
      <c r="HQ1143" s="3"/>
      <c r="HR1143" s="3"/>
      <c r="HS1143" s="3"/>
      <c r="HT1143" s="3"/>
      <c r="HU1143" s="3"/>
      <c r="HV1143" s="3"/>
      <c r="HW1143" s="3"/>
      <c r="HX1143" s="3"/>
      <c r="HY1143" s="3"/>
      <c r="HZ1143" s="3"/>
      <c r="IA1143" s="3"/>
      <c r="IB1143" s="3"/>
      <c r="IC1143" s="3"/>
      <c r="ID1143" s="3"/>
      <c r="IE1143" s="3"/>
      <c r="IF1143" s="3"/>
      <c r="IG1143" s="3"/>
      <c r="IH1143" s="3"/>
      <c r="II1143" s="3"/>
      <c r="IJ1143" s="3"/>
      <c r="IK1143" s="3"/>
      <c r="IL1143" s="3"/>
      <c r="IM1143" s="3"/>
      <c r="IN1143" s="3"/>
      <c r="IO1143" s="3"/>
      <c r="IP1143" s="3"/>
      <c r="IQ1143" s="3"/>
      <c r="IR1143" s="3"/>
      <c r="IS1143" s="3"/>
      <c r="IT1143" s="3"/>
      <c r="IU1143" s="3"/>
      <c r="IV1143" s="3"/>
    </row>
    <row r="1144" spans="1:256" s="196" customFormat="1">
      <c r="A1144" s="118"/>
      <c r="B1144" s="112"/>
      <c r="C1144" s="113"/>
      <c r="D1144" s="114"/>
      <c r="E1144" s="115"/>
      <c r="F1144" s="116"/>
      <c r="G1144" s="117"/>
      <c r="H1144" s="4"/>
      <c r="I1144" s="36"/>
      <c r="J1144" s="37"/>
      <c r="K1144" s="38"/>
      <c r="L1144" s="34"/>
      <c r="N1144" s="35"/>
      <c r="O1144" s="35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  <c r="BJ1144" s="3"/>
      <c r="BK1144" s="3"/>
      <c r="BL1144" s="3"/>
      <c r="BM1144" s="3"/>
      <c r="BN1144" s="3"/>
      <c r="BO1144" s="3"/>
      <c r="BP1144" s="3"/>
      <c r="BQ1144" s="3"/>
      <c r="BR1144" s="3"/>
      <c r="BS1144" s="3"/>
      <c r="BT1144" s="3"/>
      <c r="BU1144" s="3"/>
      <c r="BV1144" s="3"/>
      <c r="BW1144" s="3"/>
      <c r="BX1144" s="3"/>
      <c r="BY1144" s="3"/>
      <c r="BZ1144" s="3"/>
      <c r="CA1144" s="3"/>
      <c r="CB1144" s="3"/>
      <c r="CC1144" s="3"/>
      <c r="CD1144" s="3"/>
      <c r="CE1144" s="3"/>
      <c r="CF1144" s="3"/>
      <c r="CG1144" s="3"/>
      <c r="CH1144" s="3"/>
      <c r="CI1144" s="3"/>
      <c r="CJ1144" s="3"/>
      <c r="CK1144" s="3"/>
      <c r="CL1144" s="3"/>
      <c r="CM1144" s="3"/>
      <c r="CN1144" s="3"/>
      <c r="CO1144" s="3"/>
      <c r="CP1144" s="3"/>
      <c r="CQ1144" s="3"/>
      <c r="CR1144" s="3"/>
      <c r="CS1144" s="3"/>
      <c r="CT1144" s="3"/>
      <c r="CU1144" s="3"/>
      <c r="CV1144" s="3"/>
      <c r="CW1144" s="3"/>
      <c r="CX1144" s="3"/>
      <c r="CY1144" s="3"/>
      <c r="CZ1144" s="3"/>
      <c r="DA1144" s="3"/>
      <c r="DB1144" s="3"/>
      <c r="DC1144" s="3"/>
      <c r="DD1144" s="3"/>
      <c r="DE1144" s="3"/>
      <c r="DF1144" s="3"/>
      <c r="DG1144" s="3"/>
      <c r="DH1144" s="3"/>
      <c r="DI1144" s="3"/>
      <c r="DJ1144" s="3"/>
      <c r="DK1144" s="3"/>
      <c r="DL1144" s="3"/>
      <c r="DM1144" s="3"/>
      <c r="DN1144" s="3"/>
      <c r="DO1144" s="3"/>
      <c r="DP1144" s="3"/>
      <c r="DQ1144" s="3"/>
      <c r="DR1144" s="3"/>
      <c r="DS1144" s="3"/>
      <c r="DT1144" s="3"/>
      <c r="DU1144" s="3"/>
      <c r="DV1144" s="3"/>
      <c r="DW1144" s="3"/>
      <c r="DX1144" s="3"/>
      <c r="DY1144" s="3"/>
      <c r="DZ1144" s="3"/>
      <c r="EA1144" s="3"/>
      <c r="EB1144" s="3"/>
      <c r="EC1144" s="3"/>
      <c r="ED1144" s="3"/>
      <c r="EE1144" s="3"/>
      <c r="EF1144" s="3"/>
      <c r="EG1144" s="3"/>
      <c r="EH1144" s="3"/>
      <c r="EI1144" s="3"/>
      <c r="EJ1144" s="3"/>
      <c r="EK1144" s="3"/>
      <c r="EL1144" s="3"/>
      <c r="EM1144" s="3"/>
      <c r="EN1144" s="3"/>
      <c r="EO1144" s="3"/>
      <c r="EP1144" s="3"/>
      <c r="EQ1144" s="3"/>
      <c r="ER1144" s="3"/>
      <c r="ES1144" s="3"/>
      <c r="ET1144" s="3"/>
      <c r="EU1144" s="3"/>
      <c r="EV1144" s="3"/>
      <c r="EW1144" s="3"/>
      <c r="EX1144" s="3"/>
      <c r="EY1144" s="3"/>
      <c r="EZ1144" s="3"/>
      <c r="FA1144" s="3"/>
      <c r="FB1144" s="3"/>
      <c r="FC1144" s="3"/>
      <c r="FD1144" s="3"/>
      <c r="FE1144" s="3"/>
      <c r="FF1144" s="3"/>
      <c r="FG1144" s="3"/>
      <c r="FH1144" s="3"/>
      <c r="FI1144" s="3"/>
      <c r="FJ1144" s="3"/>
      <c r="FK1144" s="3"/>
      <c r="FL1144" s="3"/>
      <c r="FM1144" s="3"/>
      <c r="FN1144" s="3"/>
      <c r="FO1144" s="3"/>
      <c r="FP1144" s="3"/>
      <c r="FQ1144" s="3"/>
      <c r="FR1144" s="3"/>
      <c r="FS1144" s="3"/>
      <c r="FT1144" s="3"/>
      <c r="FU1144" s="3"/>
      <c r="FV1144" s="3"/>
      <c r="FW1144" s="3"/>
      <c r="FX1144" s="3"/>
      <c r="FY1144" s="3"/>
      <c r="FZ1144" s="3"/>
      <c r="GA1144" s="3"/>
      <c r="GB1144" s="3"/>
      <c r="GC1144" s="3"/>
      <c r="GD1144" s="3"/>
      <c r="GE1144" s="3"/>
      <c r="GF1144" s="3"/>
      <c r="GG1144" s="3"/>
      <c r="GH1144" s="3"/>
      <c r="GI1144" s="3"/>
      <c r="GJ1144" s="3"/>
      <c r="GK1144" s="3"/>
      <c r="GL1144" s="3"/>
      <c r="GM1144" s="3"/>
      <c r="GN1144" s="3"/>
      <c r="GO1144" s="3"/>
      <c r="GP1144" s="3"/>
      <c r="GQ1144" s="3"/>
      <c r="GR1144" s="3"/>
      <c r="GS1144" s="3"/>
      <c r="GT1144" s="3"/>
      <c r="GU1144" s="3"/>
      <c r="GV1144" s="3"/>
      <c r="GW1144" s="3"/>
      <c r="GX1144" s="3"/>
      <c r="GY1144" s="3"/>
      <c r="GZ1144" s="3"/>
      <c r="HA1144" s="3"/>
      <c r="HB1144" s="3"/>
      <c r="HC1144" s="3"/>
      <c r="HD1144" s="3"/>
      <c r="HE1144" s="3"/>
      <c r="HF1144" s="3"/>
      <c r="HG1144" s="3"/>
      <c r="HH1144" s="3"/>
      <c r="HI1144" s="3"/>
      <c r="HJ1144" s="3"/>
      <c r="HK1144" s="3"/>
      <c r="HL1144" s="3"/>
      <c r="HM1144" s="3"/>
      <c r="HN1144" s="3"/>
      <c r="HO1144" s="3"/>
      <c r="HP1144" s="3"/>
      <c r="HQ1144" s="3"/>
      <c r="HR1144" s="3"/>
      <c r="HS1144" s="3"/>
      <c r="HT1144" s="3"/>
      <c r="HU1144" s="3"/>
      <c r="HV1144" s="3"/>
      <c r="HW1144" s="3"/>
      <c r="HX1144" s="3"/>
      <c r="HY1144" s="3"/>
      <c r="HZ1144" s="3"/>
      <c r="IA1144" s="3"/>
      <c r="IB1144" s="3"/>
      <c r="IC1144" s="3"/>
      <c r="ID1144" s="3"/>
      <c r="IE1144" s="3"/>
      <c r="IF1144" s="3"/>
      <c r="IG1144" s="3"/>
      <c r="IH1144" s="3"/>
      <c r="II1144" s="3"/>
      <c r="IJ1144" s="3"/>
      <c r="IK1144" s="3"/>
      <c r="IL1144" s="3"/>
      <c r="IM1144" s="3"/>
      <c r="IN1144" s="3"/>
      <c r="IO1144" s="3"/>
      <c r="IP1144" s="3"/>
      <c r="IQ1144" s="3"/>
      <c r="IR1144" s="3"/>
      <c r="IS1144" s="3"/>
      <c r="IT1144" s="3"/>
      <c r="IU1144" s="3"/>
      <c r="IV1144" s="3"/>
    </row>
    <row r="1145" spans="1:256" s="196" customFormat="1">
      <c r="A1145" s="118"/>
      <c r="B1145" s="112"/>
      <c r="C1145" s="113"/>
      <c r="D1145" s="114"/>
      <c r="E1145" s="115"/>
      <c r="F1145" s="116"/>
      <c r="G1145" s="117"/>
      <c r="H1145" s="4"/>
      <c r="I1145" s="36"/>
      <c r="J1145" s="37"/>
      <c r="K1145" s="38"/>
      <c r="L1145" s="34"/>
      <c r="N1145" s="35"/>
      <c r="O1145" s="35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3"/>
      <c r="BN1145" s="3"/>
      <c r="BO1145" s="3"/>
      <c r="BP1145" s="3"/>
      <c r="BQ1145" s="3"/>
      <c r="BR1145" s="3"/>
      <c r="BS1145" s="3"/>
      <c r="BT1145" s="3"/>
      <c r="BU1145" s="3"/>
      <c r="BV1145" s="3"/>
      <c r="BW1145" s="3"/>
      <c r="BX1145" s="3"/>
      <c r="BY1145" s="3"/>
      <c r="BZ1145" s="3"/>
      <c r="CA1145" s="3"/>
      <c r="CB1145" s="3"/>
      <c r="CC1145" s="3"/>
      <c r="CD1145" s="3"/>
      <c r="CE1145" s="3"/>
      <c r="CF1145" s="3"/>
      <c r="CG1145" s="3"/>
      <c r="CH1145" s="3"/>
      <c r="CI1145" s="3"/>
      <c r="CJ1145" s="3"/>
      <c r="CK1145" s="3"/>
      <c r="CL1145" s="3"/>
      <c r="CM1145" s="3"/>
      <c r="CN1145" s="3"/>
      <c r="CO1145" s="3"/>
      <c r="CP1145" s="3"/>
      <c r="CQ1145" s="3"/>
      <c r="CR1145" s="3"/>
      <c r="CS1145" s="3"/>
      <c r="CT1145" s="3"/>
      <c r="CU1145" s="3"/>
      <c r="CV1145" s="3"/>
      <c r="CW1145" s="3"/>
      <c r="CX1145" s="3"/>
      <c r="CY1145" s="3"/>
      <c r="CZ1145" s="3"/>
      <c r="DA1145" s="3"/>
      <c r="DB1145" s="3"/>
      <c r="DC1145" s="3"/>
      <c r="DD1145" s="3"/>
      <c r="DE1145" s="3"/>
      <c r="DF1145" s="3"/>
      <c r="DG1145" s="3"/>
      <c r="DH1145" s="3"/>
      <c r="DI1145" s="3"/>
      <c r="DJ1145" s="3"/>
      <c r="DK1145" s="3"/>
      <c r="DL1145" s="3"/>
      <c r="DM1145" s="3"/>
      <c r="DN1145" s="3"/>
      <c r="DO1145" s="3"/>
      <c r="DP1145" s="3"/>
      <c r="DQ1145" s="3"/>
      <c r="DR1145" s="3"/>
      <c r="DS1145" s="3"/>
      <c r="DT1145" s="3"/>
      <c r="DU1145" s="3"/>
      <c r="DV1145" s="3"/>
      <c r="DW1145" s="3"/>
      <c r="DX1145" s="3"/>
      <c r="DY1145" s="3"/>
      <c r="DZ1145" s="3"/>
      <c r="EA1145" s="3"/>
      <c r="EB1145" s="3"/>
      <c r="EC1145" s="3"/>
      <c r="ED1145" s="3"/>
      <c r="EE1145" s="3"/>
      <c r="EF1145" s="3"/>
      <c r="EG1145" s="3"/>
      <c r="EH1145" s="3"/>
      <c r="EI1145" s="3"/>
      <c r="EJ1145" s="3"/>
      <c r="EK1145" s="3"/>
      <c r="EL1145" s="3"/>
      <c r="EM1145" s="3"/>
      <c r="EN1145" s="3"/>
      <c r="EO1145" s="3"/>
      <c r="EP1145" s="3"/>
      <c r="EQ1145" s="3"/>
      <c r="ER1145" s="3"/>
      <c r="ES1145" s="3"/>
      <c r="ET1145" s="3"/>
      <c r="EU1145" s="3"/>
      <c r="EV1145" s="3"/>
      <c r="EW1145" s="3"/>
      <c r="EX1145" s="3"/>
      <c r="EY1145" s="3"/>
      <c r="EZ1145" s="3"/>
      <c r="FA1145" s="3"/>
      <c r="FB1145" s="3"/>
      <c r="FC1145" s="3"/>
      <c r="FD1145" s="3"/>
      <c r="FE1145" s="3"/>
      <c r="FF1145" s="3"/>
      <c r="FG1145" s="3"/>
      <c r="FH1145" s="3"/>
      <c r="FI1145" s="3"/>
      <c r="FJ1145" s="3"/>
      <c r="FK1145" s="3"/>
      <c r="FL1145" s="3"/>
      <c r="FM1145" s="3"/>
      <c r="FN1145" s="3"/>
      <c r="FO1145" s="3"/>
      <c r="FP1145" s="3"/>
      <c r="FQ1145" s="3"/>
      <c r="FR1145" s="3"/>
      <c r="FS1145" s="3"/>
      <c r="FT1145" s="3"/>
      <c r="FU1145" s="3"/>
      <c r="FV1145" s="3"/>
      <c r="FW1145" s="3"/>
      <c r="FX1145" s="3"/>
      <c r="FY1145" s="3"/>
      <c r="FZ1145" s="3"/>
      <c r="GA1145" s="3"/>
      <c r="GB1145" s="3"/>
      <c r="GC1145" s="3"/>
      <c r="GD1145" s="3"/>
      <c r="GE1145" s="3"/>
      <c r="GF1145" s="3"/>
      <c r="GG1145" s="3"/>
      <c r="GH1145" s="3"/>
      <c r="GI1145" s="3"/>
      <c r="GJ1145" s="3"/>
      <c r="GK1145" s="3"/>
      <c r="GL1145" s="3"/>
      <c r="GM1145" s="3"/>
      <c r="GN1145" s="3"/>
      <c r="GO1145" s="3"/>
      <c r="GP1145" s="3"/>
      <c r="GQ1145" s="3"/>
      <c r="GR1145" s="3"/>
      <c r="GS1145" s="3"/>
      <c r="GT1145" s="3"/>
      <c r="GU1145" s="3"/>
      <c r="GV1145" s="3"/>
      <c r="GW1145" s="3"/>
      <c r="GX1145" s="3"/>
      <c r="GY1145" s="3"/>
      <c r="GZ1145" s="3"/>
      <c r="HA1145" s="3"/>
      <c r="HB1145" s="3"/>
      <c r="HC1145" s="3"/>
      <c r="HD1145" s="3"/>
      <c r="HE1145" s="3"/>
      <c r="HF1145" s="3"/>
      <c r="HG1145" s="3"/>
      <c r="HH1145" s="3"/>
      <c r="HI1145" s="3"/>
      <c r="HJ1145" s="3"/>
      <c r="HK1145" s="3"/>
      <c r="HL1145" s="3"/>
      <c r="HM1145" s="3"/>
      <c r="HN1145" s="3"/>
      <c r="HO1145" s="3"/>
      <c r="HP1145" s="3"/>
      <c r="HQ1145" s="3"/>
      <c r="HR1145" s="3"/>
      <c r="HS1145" s="3"/>
      <c r="HT1145" s="3"/>
      <c r="HU1145" s="3"/>
      <c r="HV1145" s="3"/>
      <c r="HW1145" s="3"/>
      <c r="HX1145" s="3"/>
      <c r="HY1145" s="3"/>
      <c r="HZ1145" s="3"/>
      <c r="IA1145" s="3"/>
      <c r="IB1145" s="3"/>
      <c r="IC1145" s="3"/>
      <c r="ID1145" s="3"/>
      <c r="IE1145" s="3"/>
      <c r="IF1145" s="3"/>
      <c r="IG1145" s="3"/>
      <c r="IH1145" s="3"/>
      <c r="II1145" s="3"/>
      <c r="IJ1145" s="3"/>
      <c r="IK1145" s="3"/>
      <c r="IL1145" s="3"/>
      <c r="IM1145" s="3"/>
      <c r="IN1145" s="3"/>
      <c r="IO1145" s="3"/>
      <c r="IP1145" s="3"/>
      <c r="IQ1145" s="3"/>
      <c r="IR1145" s="3"/>
      <c r="IS1145" s="3"/>
      <c r="IT1145" s="3"/>
      <c r="IU1145" s="3"/>
      <c r="IV1145" s="3"/>
    </row>
    <row r="1146" spans="1:256" s="196" customFormat="1">
      <c r="A1146" s="118"/>
      <c r="B1146" s="112"/>
      <c r="C1146" s="113"/>
      <c r="D1146" s="114"/>
      <c r="E1146" s="115"/>
      <c r="F1146" s="116"/>
      <c r="G1146" s="117"/>
      <c r="H1146" s="4"/>
      <c r="I1146" s="36"/>
      <c r="J1146" s="37"/>
      <c r="K1146" s="38"/>
      <c r="L1146" s="34"/>
      <c r="N1146" s="35"/>
      <c r="O1146" s="35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3"/>
      <c r="BN1146" s="3"/>
      <c r="BO1146" s="3"/>
      <c r="BP1146" s="3"/>
      <c r="BQ1146" s="3"/>
      <c r="BR1146" s="3"/>
      <c r="BS1146" s="3"/>
      <c r="BT1146" s="3"/>
      <c r="BU1146" s="3"/>
      <c r="BV1146" s="3"/>
      <c r="BW1146" s="3"/>
      <c r="BX1146" s="3"/>
      <c r="BY1146" s="3"/>
      <c r="BZ1146" s="3"/>
      <c r="CA1146" s="3"/>
      <c r="CB1146" s="3"/>
      <c r="CC1146" s="3"/>
      <c r="CD1146" s="3"/>
      <c r="CE1146" s="3"/>
      <c r="CF1146" s="3"/>
      <c r="CG1146" s="3"/>
      <c r="CH1146" s="3"/>
      <c r="CI1146" s="3"/>
      <c r="CJ1146" s="3"/>
      <c r="CK1146" s="3"/>
      <c r="CL1146" s="3"/>
      <c r="CM1146" s="3"/>
      <c r="CN1146" s="3"/>
      <c r="CO1146" s="3"/>
      <c r="CP1146" s="3"/>
      <c r="CQ1146" s="3"/>
      <c r="CR1146" s="3"/>
      <c r="CS1146" s="3"/>
      <c r="CT1146" s="3"/>
      <c r="CU1146" s="3"/>
      <c r="CV1146" s="3"/>
      <c r="CW1146" s="3"/>
      <c r="CX1146" s="3"/>
      <c r="CY1146" s="3"/>
      <c r="CZ1146" s="3"/>
      <c r="DA1146" s="3"/>
      <c r="DB1146" s="3"/>
      <c r="DC1146" s="3"/>
      <c r="DD1146" s="3"/>
      <c r="DE1146" s="3"/>
      <c r="DF1146" s="3"/>
      <c r="DG1146" s="3"/>
      <c r="DH1146" s="3"/>
      <c r="DI1146" s="3"/>
      <c r="DJ1146" s="3"/>
      <c r="DK1146" s="3"/>
      <c r="DL1146" s="3"/>
      <c r="DM1146" s="3"/>
      <c r="DN1146" s="3"/>
      <c r="DO1146" s="3"/>
      <c r="DP1146" s="3"/>
      <c r="DQ1146" s="3"/>
      <c r="DR1146" s="3"/>
      <c r="DS1146" s="3"/>
      <c r="DT1146" s="3"/>
      <c r="DU1146" s="3"/>
      <c r="DV1146" s="3"/>
      <c r="DW1146" s="3"/>
      <c r="DX1146" s="3"/>
      <c r="DY1146" s="3"/>
      <c r="DZ1146" s="3"/>
      <c r="EA1146" s="3"/>
      <c r="EB1146" s="3"/>
      <c r="EC1146" s="3"/>
      <c r="ED1146" s="3"/>
      <c r="EE1146" s="3"/>
      <c r="EF1146" s="3"/>
      <c r="EG1146" s="3"/>
      <c r="EH1146" s="3"/>
      <c r="EI1146" s="3"/>
      <c r="EJ1146" s="3"/>
      <c r="EK1146" s="3"/>
      <c r="EL1146" s="3"/>
      <c r="EM1146" s="3"/>
      <c r="EN1146" s="3"/>
      <c r="EO1146" s="3"/>
      <c r="EP1146" s="3"/>
      <c r="EQ1146" s="3"/>
      <c r="ER1146" s="3"/>
      <c r="ES1146" s="3"/>
      <c r="ET1146" s="3"/>
      <c r="EU1146" s="3"/>
      <c r="EV1146" s="3"/>
      <c r="EW1146" s="3"/>
      <c r="EX1146" s="3"/>
      <c r="EY1146" s="3"/>
      <c r="EZ1146" s="3"/>
      <c r="FA1146" s="3"/>
      <c r="FB1146" s="3"/>
      <c r="FC1146" s="3"/>
      <c r="FD1146" s="3"/>
      <c r="FE1146" s="3"/>
      <c r="FF1146" s="3"/>
      <c r="FG1146" s="3"/>
      <c r="FH1146" s="3"/>
      <c r="FI1146" s="3"/>
      <c r="FJ1146" s="3"/>
      <c r="FK1146" s="3"/>
      <c r="FL1146" s="3"/>
      <c r="FM1146" s="3"/>
      <c r="FN1146" s="3"/>
      <c r="FO1146" s="3"/>
      <c r="FP1146" s="3"/>
      <c r="FQ1146" s="3"/>
      <c r="FR1146" s="3"/>
      <c r="FS1146" s="3"/>
      <c r="FT1146" s="3"/>
      <c r="FU1146" s="3"/>
      <c r="FV1146" s="3"/>
      <c r="FW1146" s="3"/>
      <c r="FX1146" s="3"/>
      <c r="FY1146" s="3"/>
      <c r="FZ1146" s="3"/>
      <c r="GA1146" s="3"/>
      <c r="GB1146" s="3"/>
      <c r="GC1146" s="3"/>
      <c r="GD1146" s="3"/>
      <c r="GE1146" s="3"/>
      <c r="GF1146" s="3"/>
      <c r="GG1146" s="3"/>
      <c r="GH1146" s="3"/>
      <c r="GI1146" s="3"/>
      <c r="GJ1146" s="3"/>
      <c r="GK1146" s="3"/>
      <c r="GL1146" s="3"/>
      <c r="GM1146" s="3"/>
      <c r="GN1146" s="3"/>
      <c r="GO1146" s="3"/>
      <c r="GP1146" s="3"/>
      <c r="GQ1146" s="3"/>
      <c r="GR1146" s="3"/>
      <c r="GS1146" s="3"/>
      <c r="GT1146" s="3"/>
      <c r="GU1146" s="3"/>
      <c r="GV1146" s="3"/>
      <c r="GW1146" s="3"/>
      <c r="GX1146" s="3"/>
      <c r="GY1146" s="3"/>
      <c r="GZ1146" s="3"/>
      <c r="HA1146" s="3"/>
      <c r="HB1146" s="3"/>
      <c r="HC1146" s="3"/>
      <c r="HD1146" s="3"/>
      <c r="HE1146" s="3"/>
      <c r="HF1146" s="3"/>
      <c r="HG1146" s="3"/>
      <c r="HH1146" s="3"/>
      <c r="HI1146" s="3"/>
      <c r="HJ1146" s="3"/>
      <c r="HK1146" s="3"/>
      <c r="HL1146" s="3"/>
      <c r="HM1146" s="3"/>
      <c r="HN1146" s="3"/>
      <c r="HO1146" s="3"/>
      <c r="HP1146" s="3"/>
      <c r="HQ1146" s="3"/>
      <c r="HR1146" s="3"/>
      <c r="HS1146" s="3"/>
      <c r="HT1146" s="3"/>
      <c r="HU1146" s="3"/>
      <c r="HV1146" s="3"/>
      <c r="HW1146" s="3"/>
      <c r="HX1146" s="3"/>
      <c r="HY1146" s="3"/>
      <c r="HZ1146" s="3"/>
      <c r="IA1146" s="3"/>
      <c r="IB1146" s="3"/>
      <c r="IC1146" s="3"/>
      <c r="ID1146" s="3"/>
      <c r="IE1146" s="3"/>
      <c r="IF1146" s="3"/>
      <c r="IG1146" s="3"/>
      <c r="IH1146" s="3"/>
      <c r="II1146" s="3"/>
      <c r="IJ1146" s="3"/>
      <c r="IK1146" s="3"/>
      <c r="IL1146" s="3"/>
      <c r="IM1146" s="3"/>
      <c r="IN1146" s="3"/>
      <c r="IO1146" s="3"/>
      <c r="IP1146" s="3"/>
      <c r="IQ1146" s="3"/>
      <c r="IR1146" s="3"/>
      <c r="IS1146" s="3"/>
      <c r="IT1146" s="3"/>
      <c r="IU1146" s="3"/>
      <c r="IV1146" s="3"/>
    </row>
    <row r="1147" spans="1:256" s="196" customFormat="1">
      <c r="A1147" s="118"/>
      <c r="B1147" s="112"/>
      <c r="C1147" s="113"/>
      <c r="D1147" s="114"/>
      <c r="E1147" s="115"/>
      <c r="F1147" s="116"/>
      <c r="G1147" s="117"/>
      <c r="H1147" s="4"/>
      <c r="I1147" s="36"/>
      <c r="J1147" s="37"/>
      <c r="K1147" s="38"/>
      <c r="L1147" s="34"/>
      <c r="N1147" s="35"/>
      <c r="O1147" s="35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3"/>
      <c r="BN1147" s="3"/>
      <c r="BO1147" s="3"/>
      <c r="BP1147" s="3"/>
      <c r="BQ1147" s="3"/>
      <c r="BR1147" s="3"/>
      <c r="BS1147" s="3"/>
      <c r="BT1147" s="3"/>
      <c r="BU1147" s="3"/>
      <c r="BV1147" s="3"/>
      <c r="BW1147" s="3"/>
      <c r="BX1147" s="3"/>
      <c r="BY1147" s="3"/>
      <c r="BZ1147" s="3"/>
      <c r="CA1147" s="3"/>
      <c r="CB1147" s="3"/>
      <c r="CC1147" s="3"/>
      <c r="CD1147" s="3"/>
      <c r="CE1147" s="3"/>
      <c r="CF1147" s="3"/>
      <c r="CG1147" s="3"/>
      <c r="CH1147" s="3"/>
      <c r="CI1147" s="3"/>
      <c r="CJ1147" s="3"/>
      <c r="CK1147" s="3"/>
      <c r="CL1147" s="3"/>
      <c r="CM1147" s="3"/>
      <c r="CN1147" s="3"/>
      <c r="CO1147" s="3"/>
      <c r="CP1147" s="3"/>
      <c r="CQ1147" s="3"/>
      <c r="CR1147" s="3"/>
      <c r="CS1147" s="3"/>
      <c r="CT1147" s="3"/>
      <c r="CU1147" s="3"/>
      <c r="CV1147" s="3"/>
      <c r="CW1147" s="3"/>
      <c r="CX1147" s="3"/>
      <c r="CY1147" s="3"/>
      <c r="CZ1147" s="3"/>
      <c r="DA1147" s="3"/>
      <c r="DB1147" s="3"/>
      <c r="DC1147" s="3"/>
      <c r="DD1147" s="3"/>
      <c r="DE1147" s="3"/>
      <c r="DF1147" s="3"/>
      <c r="DG1147" s="3"/>
      <c r="DH1147" s="3"/>
      <c r="DI1147" s="3"/>
      <c r="DJ1147" s="3"/>
      <c r="DK1147" s="3"/>
      <c r="DL1147" s="3"/>
      <c r="DM1147" s="3"/>
      <c r="DN1147" s="3"/>
      <c r="DO1147" s="3"/>
      <c r="DP1147" s="3"/>
      <c r="DQ1147" s="3"/>
      <c r="DR1147" s="3"/>
      <c r="DS1147" s="3"/>
      <c r="DT1147" s="3"/>
      <c r="DU1147" s="3"/>
      <c r="DV1147" s="3"/>
      <c r="DW1147" s="3"/>
      <c r="DX1147" s="3"/>
      <c r="DY1147" s="3"/>
      <c r="DZ1147" s="3"/>
      <c r="EA1147" s="3"/>
      <c r="EB1147" s="3"/>
      <c r="EC1147" s="3"/>
      <c r="ED1147" s="3"/>
      <c r="EE1147" s="3"/>
      <c r="EF1147" s="3"/>
      <c r="EG1147" s="3"/>
      <c r="EH1147" s="3"/>
      <c r="EI1147" s="3"/>
      <c r="EJ1147" s="3"/>
      <c r="EK1147" s="3"/>
      <c r="EL1147" s="3"/>
      <c r="EM1147" s="3"/>
      <c r="EN1147" s="3"/>
      <c r="EO1147" s="3"/>
      <c r="EP1147" s="3"/>
      <c r="EQ1147" s="3"/>
      <c r="ER1147" s="3"/>
      <c r="ES1147" s="3"/>
      <c r="ET1147" s="3"/>
      <c r="EU1147" s="3"/>
      <c r="EV1147" s="3"/>
      <c r="EW1147" s="3"/>
      <c r="EX1147" s="3"/>
      <c r="EY1147" s="3"/>
      <c r="EZ1147" s="3"/>
      <c r="FA1147" s="3"/>
      <c r="FB1147" s="3"/>
      <c r="FC1147" s="3"/>
      <c r="FD1147" s="3"/>
      <c r="FE1147" s="3"/>
      <c r="FF1147" s="3"/>
      <c r="FG1147" s="3"/>
      <c r="FH1147" s="3"/>
      <c r="FI1147" s="3"/>
      <c r="FJ1147" s="3"/>
      <c r="FK1147" s="3"/>
      <c r="FL1147" s="3"/>
      <c r="FM1147" s="3"/>
      <c r="FN1147" s="3"/>
      <c r="FO1147" s="3"/>
      <c r="FP1147" s="3"/>
      <c r="FQ1147" s="3"/>
      <c r="FR1147" s="3"/>
      <c r="FS1147" s="3"/>
      <c r="FT1147" s="3"/>
      <c r="FU1147" s="3"/>
      <c r="FV1147" s="3"/>
      <c r="FW1147" s="3"/>
      <c r="FX1147" s="3"/>
      <c r="FY1147" s="3"/>
      <c r="FZ1147" s="3"/>
      <c r="GA1147" s="3"/>
      <c r="GB1147" s="3"/>
      <c r="GC1147" s="3"/>
      <c r="GD1147" s="3"/>
      <c r="GE1147" s="3"/>
      <c r="GF1147" s="3"/>
      <c r="GG1147" s="3"/>
      <c r="GH1147" s="3"/>
      <c r="GI1147" s="3"/>
      <c r="GJ1147" s="3"/>
      <c r="GK1147" s="3"/>
      <c r="GL1147" s="3"/>
      <c r="GM1147" s="3"/>
      <c r="GN1147" s="3"/>
      <c r="GO1147" s="3"/>
      <c r="GP1147" s="3"/>
      <c r="GQ1147" s="3"/>
      <c r="GR1147" s="3"/>
      <c r="GS1147" s="3"/>
      <c r="GT1147" s="3"/>
      <c r="GU1147" s="3"/>
      <c r="GV1147" s="3"/>
      <c r="GW1147" s="3"/>
      <c r="GX1147" s="3"/>
      <c r="GY1147" s="3"/>
      <c r="GZ1147" s="3"/>
      <c r="HA1147" s="3"/>
      <c r="HB1147" s="3"/>
      <c r="HC1147" s="3"/>
      <c r="HD1147" s="3"/>
      <c r="HE1147" s="3"/>
      <c r="HF1147" s="3"/>
      <c r="HG1147" s="3"/>
      <c r="HH1147" s="3"/>
      <c r="HI1147" s="3"/>
      <c r="HJ1147" s="3"/>
      <c r="HK1147" s="3"/>
      <c r="HL1147" s="3"/>
      <c r="HM1147" s="3"/>
      <c r="HN1147" s="3"/>
      <c r="HO1147" s="3"/>
      <c r="HP1147" s="3"/>
      <c r="HQ1147" s="3"/>
      <c r="HR1147" s="3"/>
      <c r="HS1147" s="3"/>
      <c r="HT1147" s="3"/>
      <c r="HU1147" s="3"/>
      <c r="HV1147" s="3"/>
      <c r="HW1147" s="3"/>
      <c r="HX1147" s="3"/>
      <c r="HY1147" s="3"/>
      <c r="HZ1147" s="3"/>
      <c r="IA1147" s="3"/>
      <c r="IB1147" s="3"/>
      <c r="IC1147" s="3"/>
      <c r="ID1147" s="3"/>
      <c r="IE1147" s="3"/>
      <c r="IF1147" s="3"/>
      <c r="IG1147" s="3"/>
      <c r="IH1147" s="3"/>
      <c r="II1147" s="3"/>
      <c r="IJ1147" s="3"/>
      <c r="IK1147" s="3"/>
      <c r="IL1147" s="3"/>
      <c r="IM1147" s="3"/>
      <c r="IN1147" s="3"/>
      <c r="IO1147" s="3"/>
      <c r="IP1147" s="3"/>
      <c r="IQ1147" s="3"/>
      <c r="IR1147" s="3"/>
      <c r="IS1147" s="3"/>
      <c r="IT1147" s="3"/>
      <c r="IU1147" s="3"/>
      <c r="IV1147" s="3"/>
    </row>
    <row r="1148" spans="1:256" s="196" customFormat="1">
      <c r="A1148" s="118"/>
      <c r="B1148" s="112"/>
      <c r="C1148" s="113"/>
      <c r="D1148" s="114"/>
      <c r="E1148" s="115"/>
      <c r="F1148" s="116"/>
      <c r="G1148" s="117"/>
      <c r="H1148" s="4"/>
      <c r="I1148" s="36"/>
      <c r="J1148" s="37"/>
      <c r="K1148" s="38"/>
      <c r="L1148" s="34"/>
      <c r="N1148" s="35"/>
      <c r="O1148" s="35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3"/>
      <c r="BN1148" s="3"/>
      <c r="BO1148" s="3"/>
      <c r="BP1148" s="3"/>
      <c r="BQ1148" s="3"/>
      <c r="BR1148" s="3"/>
      <c r="BS1148" s="3"/>
      <c r="BT1148" s="3"/>
      <c r="BU1148" s="3"/>
      <c r="BV1148" s="3"/>
      <c r="BW1148" s="3"/>
      <c r="BX1148" s="3"/>
      <c r="BY1148" s="3"/>
      <c r="BZ1148" s="3"/>
      <c r="CA1148" s="3"/>
      <c r="CB1148" s="3"/>
      <c r="CC1148" s="3"/>
      <c r="CD1148" s="3"/>
      <c r="CE1148" s="3"/>
      <c r="CF1148" s="3"/>
      <c r="CG1148" s="3"/>
      <c r="CH1148" s="3"/>
      <c r="CI1148" s="3"/>
      <c r="CJ1148" s="3"/>
      <c r="CK1148" s="3"/>
      <c r="CL1148" s="3"/>
      <c r="CM1148" s="3"/>
      <c r="CN1148" s="3"/>
      <c r="CO1148" s="3"/>
      <c r="CP1148" s="3"/>
      <c r="CQ1148" s="3"/>
      <c r="CR1148" s="3"/>
      <c r="CS1148" s="3"/>
      <c r="CT1148" s="3"/>
      <c r="CU1148" s="3"/>
      <c r="CV1148" s="3"/>
      <c r="CW1148" s="3"/>
      <c r="CX1148" s="3"/>
      <c r="CY1148" s="3"/>
      <c r="CZ1148" s="3"/>
      <c r="DA1148" s="3"/>
      <c r="DB1148" s="3"/>
      <c r="DC1148" s="3"/>
      <c r="DD1148" s="3"/>
      <c r="DE1148" s="3"/>
      <c r="DF1148" s="3"/>
      <c r="DG1148" s="3"/>
      <c r="DH1148" s="3"/>
      <c r="DI1148" s="3"/>
      <c r="DJ1148" s="3"/>
      <c r="DK1148" s="3"/>
      <c r="DL1148" s="3"/>
      <c r="DM1148" s="3"/>
      <c r="DN1148" s="3"/>
      <c r="DO1148" s="3"/>
      <c r="DP1148" s="3"/>
      <c r="DQ1148" s="3"/>
      <c r="DR1148" s="3"/>
      <c r="DS1148" s="3"/>
      <c r="DT1148" s="3"/>
      <c r="DU1148" s="3"/>
      <c r="DV1148" s="3"/>
      <c r="DW1148" s="3"/>
      <c r="DX1148" s="3"/>
      <c r="DY1148" s="3"/>
      <c r="DZ1148" s="3"/>
      <c r="EA1148" s="3"/>
      <c r="EB1148" s="3"/>
      <c r="EC1148" s="3"/>
      <c r="ED1148" s="3"/>
      <c r="EE1148" s="3"/>
      <c r="EF1148" s="3"/>
      <c r="EG1148" s="3"/>
      <c r="EH1148" s="3"/>
      <c r="EI1148" s="3"/>
      <c r="EJ1148" s="3"/>
      <c r="EK1148" s="3"/>
      <c r="EL1148" s="3"/>
      <c r="EM1148" s="3"/>
      <c r="EN1148" s="3"/>
      <c r="EO1148" s="3"/>
      <c r="EP1148" s="3"/>
      <c r="EQ1148" s="3"/>
      <c r="ER1148" s="3"/>
      <c r="ES1148" s="3"/>
      <c r="ET1148" s="3"/>
      <c r="EU1148" s="3"/>
      <c r="EV1148" s="3"/>
      <c r="EW1148" s="3"/>
      <c r="EX1148" s="3"/>
      <c r="EY1148" s="3"/>
      <c r="EZ1148" s="3"/>
      <c r="FA1148" s="3"/>
      <c r="FB1148" s="3"/>
      <c r="FC1148" s="3"/>
      <c r="FD1148" s="3"/>
      <c r="FE1148" s="3"/>
      <c r="FF1148" s="3"/>
      <c r="FG1148" s="3"/>
      <c r="FH1148" s="3"/>
      <c r="FI1148" s="3"/>
      <c r="FJ1148" s="3"/>
      <c r="FK1148" s="3"/>
      <c r="FL1148" s="3"/>
      <c r="FM1148" s="3"/>
      <c r="FN1148" s="3"/>
      <c r="FO1148" s="3"/>
      <c r="FP1148" s="3"/>
      <c r="FQ1148" s="3"/>
      <c r="FR1148" s="3"/>
      <c r="FS1148" s="3"/>
      <c r="FT1148" s="3"/>
      <c r="FU1148" s="3"/>
      <c r="FV1148" s="3"/>
      <c r="FW1148" s="3"/>
      <c r="FX1148" s="3"/>
      <c r="FY1148" s="3"/>
      <c r="FZ1148" s="3"/>
      <c r="GA1148" s="3"/>
      <c r="GB1148" s="3"/>
      <c r="GC1148" s="3"/>
      <c r="GD1148" s="3"/>
      <c r="GE1148" s="3"/>
      <c r="GF1148" s="3"/>
      <c r="GG1148" s="3"/>
      <c r="GH1148" s="3"/>
      <c r="GI1148" s="3"/>
      <c r="GJ1148" s="3"/>
      <c r="GK1148" s="3"/>
      <c r="GL1148" s="3"/>
      <c r="GM1148" s="3"/>
      <c r="GN1148" s="3"/>
      <c r="GO1148" s="3"/>
      <c r="GP1148" s="3"/>
      <c r="GQ1148" s="3"/>
      <c r="GR1148" s="3"/>
      <c r="GS1148" s="3"/>
      <c r="GT1148" s="3"/>
      <c r="GU1148" s="3"/>
      <c r="GV1148" s="3"/>
      <c r="GW1148" s="3"/>
      <c r="GX1148" s="3"/>
      <c r="GY1148" s="3"/>
      <c r="GZ1148" s="3"/>
      <c r="HA1148" s="3"/>
      <c r="HB1148" s="3"/>
      <c r="HC1148" s="3"/>
      <c r="HD1148" s="3"/>
      <c r="HE1148" s="3"/>
      <c r="HF1148" s="3"/>
      <c r="HG1148" s="3"/>
      <c r="HH1148" s="3"/>
      <c r="HI1148" s="3"/>
      <c r="HJ1148" s="3"/>
      <c r="HK1148" s="3"/>
      <c r="HL1148" s="3"/>
      <c r="HM1148" s="3"/>
      <c r="HN1148" s="3"/>
      <c r="HO1148" s="3"/>
      <c r="HP1148" s="3"/>
      <c r="HQ1148" s="3"/>
      <c r="HR1148" s="3"/>
      <c r="HS1148" s="3"/>
      <c r="HT1148" s="3"/>
      <c r="HU1148" s="3"/>
      <c r="HV1148" s="3"/>
      <c r="HW1148" s="3"/>
      <c r="HX1148" s="3"/>
      <c r="HY1148" s="3"/>
      <c r="HZ1148" s="3"/>
      <c r="IA1148" s="3"/>
      <c r="IB1148" s="3"/>
      <c r="IC1148" s="3"/>
      <c r="ID1148" s="3"/>
      <c r="IE1148" s="3"/>
      <c r="IF1148" s="3"/>
      <c r="IG1148" s="3"/>
      <c r="IH1148" s="3"/>
      <c r="II1148" s="3"/>
      <c r="IJ1148" s="3"/>
      <c r="IK1148" s="3"/>
      <c r="IL1148" s="3"/>
      <c r="IM1148" s="3"/>
      <c r="IN1148" s="3"/>
      <c r="IO1148" s="3"/>
      <c r="IP1148" s="3"/>
      <c r="IQ1148" s="3"/>
      <c r="IR1148" s="3"/>
      <c r="IS1148" s="3"/>
      <c r="IT1148" s="3"/>
      <c r="IU1148" s="3"/>
      <c r="IV1148" s="3"/>
    </row>
    <row r="1149" spans="1:256" s="196" customFormat="1">
      <c r="A1149" s="118"/>
      <c r="B1149" s="112"/>
      <c r="C1149" s="113"/>
      <c r="D1149" s="114"/>
      <c r="E1149" s="115"/>
      <c r="F1149" s="116"/>
      <c r="G1149" s="117"/>
      <c r="H1149" s="4"/>
      <c r="I1149" s="36"/>
      <c r="J1149" s="37"/>
      <c r="K1149" s="38"/>
      <c r="L1149" s="34"/>
      <c r="N1149" s="35"/>
      <c r="O1149" s="35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3"/>
      <c r="BN1149" s="3"/>
      <c r="BO1149" s="3"/>
      <c r="BP1149" s="3"/>
      <c r="BQ1149" s="3"/>
      <c r="BR1149" s="3"/>
      <c r="BS1149" s="3"/>
      <c r="BT1149" s="3"/>
      <c r="BU1149" s="3"/>
      <c r="BV1149" s="3"/>
      <c r="BW1149" s="3"/>
      <c r="BX1149" s="3"/>
      <c r="BY1149" s="3"/>
      <c r="BZ1149" s="3"/>
      <c r="CA1149" s="3"/>
      <c r="CB1149" s="3"/>
      <c r="CC1149" s="3"/>
      <c r="CD1149" s="3"/>
      <c r="CE1149" s="3"/>
      <c r="CF1149" s="3"/>
      <c r="CG1149" s="3"/>
      <c r="CH1149" s="3"/>
      <c r="CI1149" s="3"/>
      <c r="CJ1149" s="3"/>
      <c r="CK1149" s="3"/>
      <c r="CL1149" s="3"/>
      <c r="CM1149" s="3"/>
      <c r="CN1149" s="3"/>
      <c r="CO1149" s="3"/>
      <c r="CP1149" s="3"/>
      <c r="CQ1149" s="3"/>
      <c r="CR1149" s="3"/>
      <c r="CS1149" s="3"/>
      <c r="CT1149" s="3"/>
      <c r="CU1149" s="3"/>
      <c r="CV1149" s="3"/>
      <c r="CW1149" s="3"/>
      <c r="CX1149" s="3"/>
      <c r="CY1149" s="3"/>
      <c r="CZ1149" s="3"/>
      <c r="DA1149" s="3"/>
      <c r="DB1149" s="3"/>
      <c r="DC1149" s="3"/>
      <c r="DD1149" s="3"/>
      <c r="DE1149" s="3"/>
      <c r="DF1149" s="3"/>
      <c r="DG1149" s="3"/>
      <c r="DH1149" s="3"/>
      <c r="DI1149" s="3"/>
      <c r="DJ1149" s="3"/>
      <c r="DK1149" s="3"/>
      <c r="DL1149" s="3"/>
      <c r="DM1149" s="3"/>
      <c r="DN1149" s="3"/>
      <c r="DO1149" s="3"/>
      <c r="DP1149" s="3"/>
      <c r="DQ1149" s="3"/>
      <c r="DR1149" s="3"/>
      <c r="DS1149" s="3"/>
      <c r="DT1149" s="3"/>
      <c r="DU1149" s="3"/>
      <c r="DV1149" s="3"/>
      <c r="DW1149" s="3"/>
      <c r="DX1149" s="3"/>
      <c r="DY1149" s="3"/>
      <c r="DZ1149" s="3"/>
      <c r="EA1149" s="3"/>
      <c r="EB1149" s="3"/>
      <c r="EC1149" s="3"/>
      <c r="ED1149" s="3"/>
      <c r="EE1149" s="3"/>
      <c r="EF1149" s="3"/>
      <c r="EG1149" s="3"/>
      <c r="EH1149" s="3"/>
      <c r="EI1149" s="3"/>
      <c r="EJ1149" s="3"/>
      <c r="EK1149" s="3"/>
      <c r="EL1149" s="3"/>
      <c r="EM1149" s="3"/>
      <c r="EN1149" s="3"/>
      <c r="EO1149" s="3"/>
      <c r="EP1149" s="3"/>
      <c r="EQ1149" s="3"/>
      <c r="ER1149" s="3"/>
      <c r="ES1149" s="3"/>
      <c r="ET1149" s="3"/>
      <c r="EU1149" s="3"/>
      <c r="EV1149" s="3"/>
      <c r="EW1149" s="3"/>
      <c r="EX1149" s="3"/>
      <c r="EY1149" s="3"/>
      <c r="EZ1149" s="3"/>
      <c r="FA1149" s="3"/>
      <c r="FB1149" s="3"/>
      <c r="FC1149" s="3"/>
      <c r="FD1149" s="3"/>
      <c r="FE1149" s="3"/>
      <c r="FF1149" s="3"/>
      <c r="FG1149" s="3"/>
      <c r="FH1149" s="3"/>
      <c r="FI1149" s="3"/>
      <c r="FJ1149" s="3"/>
      <c r="FK1149" s="3"/>
      <c r="FL1149" s="3"/>
      <c r="FM1149" s="3"/>
      <c r="FN1149" s="3"/>
      <c r="FO1149" s="3"/>
      <c r="FP1149" s="3"/>
      <c r="FQ1149" s="3"/>
      <c r="FR1149" s="3"/>
      <c r="FS1149" s="3"/>
      <c r="FT1149" s="3"/>
      <c r="FU1149" s="3"/>
      <c r="FV1149" s="3"/>
      <c r="FW1149" s="3"/>
      <c r="FX1149" s="3"/>
      <c r="FY1149" s="3"/>
      <c r="FZ1149" s="3"/>
      <c r="GA1149" s="3"/>
      <c r="GB1149" s="3"/>
      <c r="GC1149" s="3"/>
      <c r="GD1149" s="3"/>
      <c r="GE1149" s="3"/>
      <c r="GF1149" s="3"/>
      <c r="GG1149" s="3"/>
      <c r="GH1149" s="3"/>
      <c r="GI1149" s="3"/>
      <c r="GJ1149" s="3"/>
      <c r="GK1149" s="3"/>
      <c r="GL1149" s="3"/>
      <c r="GM1149" s="3"/>
      <c r="GN1149" s="3"/>
      <c r="GO1149" s="3"/>
      <c r="GP1149" s="3"/>
      <c r="GQ1149" s="3"/>
      <c r="GR1149" s="3"/>
      <c r="GS1149" s="3"/>
      <c r="GT1149" s="3"/>
      <c r="GU1149" s="3"/>
      <c r="GV1149" s="3"/>
      <c r="GW1149" s="3"/>
      <c r="GX1149" s="3"/>
      <c r="GY1149" s="3"/>
      <c r="GZ1149" s="3"/>
      <c r="HA1149" s="3"/>
      <c r="HB1149" s="3"/>
      <c r="HC1149" s="3"/>
      <c r="HD1149" s="3"/>
      <c r="HE1149" s="3"/>
      <c r="HF1149" s="3"/>
      <c r="HG1149" s="3"/>
      <c r="HH1149" s="3"/>
      <c r="HI1149" s="3"/>
      <c r="HJ1149" s="3"/>
      <c r="HK1149" s="3"/>
      <c r="HL1149" s="3"/>
      <c r="HM1149" s="3"/>
      <c r="HN1149" s="3"/>
      <c r="HO1149" s="3"/>
      <c r="HP1149" s="3"/>
      <c r="HQ1149" s="3"/>
      <c r="HR1149" s="3"/>
      <c r="HS1149" s="3"/>
      <c r="HT1149" s="3"/>
      <c r="HU1149" s="3"/>
      <c r="HV1149" s="3"/>
      <c r="HW1149" s="3"/>
      <c r="HX1149" s="3"/>
      <c r="HY1149" s="3"/>
      <c r="HZ1149" s="3"/>
      <c r="IA1149" s="3"/>
      <c r="IB1149" s="3"/>
      <c r="IC1149" s="3"/>
      <c r="ID1149" s="3"/>
      <c r="IE1149" s="3"/>
      <c r="IF1149" s="3"/>
      <c r="IG1149" s="3"/>
      <c r="IH1149" s="3"/>
      <c r="II1149" s="3"/>
      <c r="IJ1149" s="3"/>
      <c r="IK1149" s="3"/>
      <c r="IL1149" s="3"/>
      <c r="IM1149" s="3"/>
      <c r="IN1149" s="3"/>
      <c r="IO1149" s="3"/>
      <c r="IP1149" s="3"/>
      <c r="IQ1149" s="3"/>
      <c r="IR1149" s="3"/>
      <c r="IS1149" s="3"/>
      <c r="IT1149" s="3"/>
      <c r="IU1149" s="3"/>
      <c r="IV1149" s="3"/>
    </row>
    <row r="1151" spans="1:256" s="196" customFormat="1">
      <c r="A1151" s="118"/>
      <c r="B1151" s="112"/>
      <c r="C1151" s="113"/>
      <c r="D1151" s="114"/>
      <c r="E1151" s="115"/>
      <c r="F1151" s="116"/>
      <c r="G1151" s="117"/>
      <c r="H1151" s="4"/>
      <c r="I1151" s="36"/>
      <c r="J1151" s="37"/>
      <c r="K1151" s="38"/>
      <c r="L1151" s="34"/>
      <c r="N1151" s="35"/>
      <c r="O1151" s="35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3"/>
      <c r="BN1151" s="3"/>
      <c r="BO1151" s="3"/>
      <c r="BP1151" s="3"/>
      <c r="BQ1151" s="3"/>
      <c r="BR1151" s="3"/>
      <c r="BS1151" s="3"/>
      <c r="BT1151" s="3"/>
      <c r="BU1151" s="3"/>
      <c r="BV1151" s="3"/>
      <c r="BW1151" s="3"/>
      <c r="BX1151" s="3"/>
      <c r="BY1151" s="3"/>
      <c r="BZ1151" s="3"/>
      <c r="CA1151" s="3"/>
      <c r="CB1151" s="3"/>
      <c r="CC1151" s="3"/>
      <c r="CD1151" s="3"/>
      <c r="CE1151" s="3"/>
      <c r="CF1151" s="3"/>
      <c r="CG1151" s="3"/>
      <c r="CH1151" s="3"/>
      <c r="CI1151" s="3"/>
      <c r="CJ1151" s="3"/>
      <c r="CK1151" s="3"/>
      <c r="CL1151" s="3"/>
      <c r="CM1151" s="3"/>
      <c r="CN1151" s="3"/>
      <c r="CO1151" s="3"/>
      <c r="CP1151" s="3"/>
      <c r="CQ1151" s="3"/>
      <c r="CR1151" s="3"/>
      <c r="CS1151" s="3"/>
      <c r="CT1151" s="3"/>
      <c r="CU1151" s="3"/>
      <c r="CV1151" s="3"/>
      <c r="CW1151" s="3"/>
      <c r="CX1151" s="3"/>
      <c r="CY1151" s="3"/>
      <c r="CZ1151" s="3"/>
      <c r="DA1151" s="3"/>
      <c r="DB1151" s="3"/>
      <c r="DC1151" s="3"/>
      <c r="DD1151" s="3"/>
      <c r="DE1151" s="3"/>
      <c r="DF1151" s="3"/>
      <c r="DG1151" s="3"/>
      <c r="DH1151" s="3"/>
      <c r="DI1151" s="3"/>
      <c r="DJ1151" s="3"/>
      <c r="DK1151" s="3"/>
      <c r="DL1151" s="3"/>
      <c r="DM1151" s="3"/>
      <c r="DN1151" s="3"/>
      <c r="DO1151" s="3"/>
      <c r="DP1151" s="3"/>
      <c r="DQ1151" s="3"/>
      <c r="DR1151" s="3"/>
      <c r="DS1151" s="3"/>
      <c r="DT1151" s="3"/>
      <c r="DU1151" s="3"/>
      <c r="DV1151" s="3"/>
      <c r="DW1151" s="3"/>
      <c r="DX1151" s="3"/>
      <c r="DY1151" s="3"/>
      <c r="DZ1151" s="3"/>
      <c r="EA1151" s="3"/>
      <c r="EB1151" s="3"/>
      <c r="EC1151" s="3"/>
      <c r="ED1151" s="3"/>
      <c r="EE1151" s="3"/>
      <c r="EF1151" s="3"/>
      <c r="EG1151" s="3"/>
      <c r="EH1151" s="3"/>
      <c r="EI1151" s="3"/>
      <c r="EJ1151" s="3"/>
      <c r="EK1151" s="3"/>
      <c r="EL1151" s="3"/>
      <c r="EM1151" s="3"/>
      <c r="EN1151" s="3"/>
      <c r="EO1151" s="3"/>
      <c r="EP1151" s="3"/>
      <c r="EQ1151" s="3"/>
      <c r="ER1151" s="3"/>
      <c r="ES1151" s="3"/>
      <c r="ET1151" s="3"/>
      <c r="EU1151" s="3"/>
      <c r="EV1151" s="3"/>
      <c r="EW1151" s="3"/>
      <c r="EX1151" s="3"/>
      <c r="EY1151" s="3"/>
      <c r="EZ1151" s="3"/>
      <c r="FA1151" s="3"/>
      <c r="FB1151" s="3"/>
      <c r="FC1151" s="3"/>
      <c r="FD1151" s="3"/>
      <c r="FE1151" s="3"/>
      <c r="FF1151" s="3"/>
      <c r="FG1151" s="3"/>
      <c r="FH1151" s="3"/>
      <c r="FI1151" s="3"/>
      <c r="FJ1151" s="3"/>
      <c r="FK1151" s="3"/>
      <c r="FL1151" s="3"/>
      <c r="FM1151" s="3"/>
      <c r="FN1151" s="3"/>
      <c r="FO1151" s="3"/>
      <c r="FP1151" s="3"/>
      <c r="FQ1151" s="3"/>
      <c r="FR1151" s="3"/>
      <c r="FS1151" s="3"/>
      <c r="FT1151" s="3"/>
      <c r="FU1151" s="3"/>
      <c r="FV1151" s="3"/>
      <c r="FW1151" s="3"/>
      <c r="FX1151" s="3"/>
      <c r="FY1151" s="3"/>
      <c r="FZ1151" s="3"/>
      <c r="GA1151" s="3"/>
      <c r="GB1151" s="3"/>
      <c r="GC1151" s="3"/>
      <c r="GD1151" s="3"/>
      <c r="GE1151" s="3"/>
      <c r="GF1151" s="3"/>
      <c r="GG1151" s="3"/>
      <c r="GH1151" s="3"/>
      <c r="GI1151" s="3"/>
      <c r="GJ1151" s="3"/>
      <c r="GK1151" s="3"/>
      <c r="GL1151" s="3"/>
      <c r="GM1151" s="3"/>
      <c r="GN1151" s="3"/>
      <c r="GO1151" s="3"/>
      <c r="GP1151" s="3"/>
      <c r="GQ1151" s="3"/>
      <c r="GR1151" s="3"/>
      <c r="GS1151" s="3"/>
      <c r="GT1151" s="3"/>
      <c r="GU1151" s="3"/>
      <c r="GV1151" s="3"/>
      <c r="GW1151" s="3"/>
      <c r="GX1151" s="3"/>
      <c r="GY1151" s="3"/>
      <c r="GZ1151" s="3"/>
      <c r="HA1151" s="3"/>
      <c r="HB1151" s="3"/>
      <c r="HC1151" s="3"/>
      <c r="HD1151" s="3"/>
      <c r="HE1151" s="3"/>
      <c r="HF1151" s="3"/>
      <c r="HG1151" s="3"/>
      <c r="HH1151" s="3"/>
      <c r="HI1151" s="3"/>
      <c r="HJ1151" s="3"/>
      <c r="HK1151" s="3"/>
      <c r="HL1151" s="3"/>
      <c r="HM1151" s="3"/>
      <c r="HN1151" s="3"/>
      <c r="HO1151" s="3"/>
      <c r="HP1151" s="3"/>
      <c r="HQ1151" s="3"/>
      <c r="HR1151" s="3"/>
      <c r="HS1151" s="3"/>
      <c r="HT1151" s="3"/>
      <c r="HU1151" s="3"/>
      <c r="HV1151" s="3"/>
      <c r="HW1151" s="3"/>
      <c r="HX1151" s="3"/>
      <c r="HY1151" s="3"/>
      <c r="HZ1151" s="3"/>
      <c r="IA1151" s="3"/>
      <c r="IB1151" s="3"/>
      <c r="IC1151" s="3"/>
      <c r="ID1151" s="3"/>
      <c r="IE1151" s="3"/>
      <c r="IF1151" s="3"/>
      <c r="IG1151" s="3"/>
      <c r="IH1151" s="3"/>
      <c r="II1151" s="3"/>
      <c r="IJ1151" s="3"/>
      <c r="IK1151" s="3"/>
      <c r="IL1151" s="3"/>
      <c r="IM1151" s="3"/>
      <c r="IN1151" s="3"/>
      <c r="IO1151" s="3"/>
      <c r="IP1151" s="3"/>
      <c r="IQ1151" s="3"/>
      <c r="IR1151" s="3"/>
      <c r="IS1151" s="3"/>
      <c r="IT1151" s="3"/>
      <c r="IU1151" s="3"/>
      <c r="IV1151" s="3"/>
    </row>
    <row r="1153" spans="1:256" s="196" customFormat="1">
      <c r="A1153" s="118"/>
      <c r="B1153" s="112"/>
      <c r="C1153" s="113"/>
      <c r="D1153" s="114"/>
      <c r="E1153" s="115"/>
      <c r="F1153" s="116"/>
      <c r="G1153" s="117"/>
      <c r="H1153" s="4"/>
      <c r="I1153" s="36"/>
      <c r="J1153" s="37"/>
      <c r="K1153" s="38"/>
      <c r="L1153" s="34"/>
      <c r="N1153" s="35"/>
      <c r="O1153" s="35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3"/>
      <c r="BN1153" s="3"/>
      <c r="BO1153" s="3"/>
      <c r="BP1153" s="3"/>
      <c r="BQ1153" s="3"/>
      <c r="BR1153" s="3"/>
      <c r="BS1153" s="3"/>
      <c r="BT1153" s="3"/>
      <c r="BU1153" s="3"/>
      <c r="BV1153" s="3"/>
      <c r="BW1153" s="3"/>
      <c r="BX1153" s="3"/>
      <c r="BY1153" s="3"/>
      <c r="BZ1153" s="3"/>
      <c r="CA1153" s="3"/>
      <c r="CB1153" s="3"/>
      <c r="CC1153" s="3"/>
      <c r="CD1153" s="3"/>
      <c r="CE1153" s="3"/>
      <c r="CF1153" s="3"/>
      <c r="CG1153" s="3"/>
      <c r="CH1153" s="3"/>
      <c r="CI1153" s="3"/>
      <c r="CJ1153" s="3"/>
      <c r="CK1153" s="3"/>
      <c r="CL1153" s="3"/>
      <c r="CM1153" s="3"/>
      <c r="CN1153" s="3"/>
      <c r="CO1153" s="3"/>
      <c r="CP1153" s="3"/>
      <c r="CQ1153" s="3"/>
      <c r="CR1153" s="3"/>
      <c r="CS1153" s="3"/>
      <c r="CT1153" s="3"/>
      <c r="CU1153" s="3"/>
      <c r="CV1153" s="3"/>
      <c r="CW1153" s="3"/>
      <c r="CX1153" s="3"/>
      <c r="CY1153" s="3"/>
      <c r="CZ1153" s="3"/>
      <c r="DA1153" s="3"/>
      <c r="DB1153" s="3"/>
      <c r="DC1153" s="3"/>
      <c r="DD1153" s="3"/>
      <c r="DE1153" s="3"/>
      <c r="DF1153" s="3"/>
      <c r="DG1153" s="3"/>
      <c r="DH1153" s="3"/>
      <c r="DI1153" s="3"/>
      <c r="DJ1153" s="3"/>
      <c r="DK1153" s="3"/>
      <c r="DL1153" s="3"/>
      <c r="DM1153" s="3"/>
      <c r="DN1153" s="3"/>
      <c r="DO1153" s="3"/>
      <c r="DP1153" s="3"/>
      <c r="DQ1153" s="3"/>
      <c r="DR1153" s="3"/>
      <c r="DS1153" s="3"/>
      <c r="DT1153" s="3"/>
      <c r="DU1153" s="3"/>
      <c r="DV1153" s="3"/>
      <c r="DW1153" s="3"/>
      <c r="DX1153" s="3"/>
      <c r="DY1153" s="3"/>
      <c r="DZ1153" s="3"/>
      <c r="EA1153" s="3"/>
      <c r="EB1153" s="3"/>
      <c r="EC1153" s="3"/>
      <c r="ED1153" s="3"/>
      <c r="EE1153" s="3"/>
      <c r="EF1153" s="3"/>
      <c r="EG1153" s="3"/>
      <c r="EH1153" s="3"/>
      <c r="EI1153" s="3"/>
      <c r="EJ1153" s="3"/>
      <c r="EK1153" s="3"/>
      <c r="EL1153" s="3"/>
      <c r="EM1153" s="3"/>
      <c r="EN1153" s="3"/>
      <c r="EO1153" s="3"/>
      <c r="EP1153" s="3"/>
      <c r="EQ1153" s="3"/>
      <c r="ER1153" s="3"/>
      <c r="ES1153" s="3"/>
      <c r="ET1153" s="3"/>
      <c r="EU1153" s="3"/>
      <c r="EV1153" s="3"/>
      <c r="EW1153" s="3"/>
      <c r="EX1153" s="3"/>
      <c r="EY1153" s="3"/>
      <c r="EZ1153" s="3"/>
      <c r="FA1153" s="3"/>
      <c r="FB1153" s="3"/>
      <c r="FC1153" s="3"/>
      <c r="FD1153" s="3"/>
      <c r="FE1153" s="3"/>
      <c r="FF1153" s="3"/>
      <c r="FG1153" s="3"/>
      <c r="FH1153" s="3"/>
      <c r="FI1153" s="3"/>
      <c r="FJ1153" s="3"/>
      <c r="FK1153" s="3"/>
      <c r="FL1153" s="3"/>
      <c r="FM1153" s="3"/>
      <c r="FN1153" s="3"/>
      <c r="FO1153" s="3"/>
      <c r="FP1153" s="3"/>
      <c r="FQ1153" s="3"/>
      <c r="FR1153" s="3"/>
      <c r="FS1153" s="3"/>
      <c r="FT1153" s="3"/>
      <c r="FU1153" s="3"/>
      <c r="FV1153" s="3"/>
      <c r="FW1153" s="3"/>
      <c r="FX1153" s="3"/>
      <c r="FY1153" s="3"/>
      <c r="FZ1153" s="3"/>
      <c r="GA1153" s="3"/>
      <c r="GB1153" s="3"/>
      <c r="GC1153" s="3"/>
      <c r="GD1153" s="3"/>
      <c r="GE1153" s="3"/>
      <c r="GF1153" s="3"/>
      <c r="GG1153" s="3"/>
      <c r="GH1153" s="3"/>
      <c r="GI1153" s="3"/>
      <c r="GJ1153" s="3"/>
      <c r="GK1153" s="3"/>
      <c r="GL1153" s="3"/>
      <c r="GM1153" s="3"/>
      <c r="GN1153" s="3"/>
      <c r="GO1153" s="3"/>
      <c r="GP1153" s="3"/>
      <c r="GQ1153" s="3"/>
      <c r="GR1153" s="3"/>
      <c r="GS1153" s="3"/>
      <c r="GT1153" s="3"/>
      <c r="GU1153" s="3"/>
      <c r="GV1153" s="3"/>
      <c r="GW1153" s="3"/>
      <c r="GX1153" s="3"/>
      <c r="GY1153" s="3"/>
      <c r="GZ1153" s="3"/>
      <c r="HA1153" s="3"/>
      <c r="HB1153" s="3"/>
      <c r="HC1153" s="3"/>
      <c r="HD1153" s="3"/>
      <c r="HE1153" s="3"/>
      <c r="HF1153" s="3"/>
      <c r="HG1153" s="3"/>
      <c r="HH1153" s="3"/>
      <c r="HI1153" s="3"/>
      <c r="HJ1153" s="3"/>
      <c r="HK1153" s="3"/>
      <c r="HL1153" s="3"/>
      <c r="HM1153" s="3"/>
      <c r="HN1153" s="3"/>
      <c r="HO1153" s="3"/>
      <c r="HP1153" s="3"/>
      <c r="HQ1153" s="3"/>
      <c r="HR1153" s="3"/>
      <c r="HS1153" s="3"/>
      <c r="HT1153" s="3"/>
      <c r="HU1153" s="3"/>
      <c r="HV1153" s="3"/>
      <c r="HW1153" s="3"/>
      <c r="HX1153" s="3"/>
      <c r="HY1153" s="3"/>
      <c r="HZ1153" s="3"/>
      <c r="IA1153" s="3"/>
      <c r="IB1153" s="3"/>
      <c r="IC1153" s="3"/>
      <c r="ID1153" s="3"/>
      <c r="IE1153" s="3"/>
      <c r="IF1153" s="3"/>
      <c r="IG1153" s="3"/>
      <c r="IH1153" s="3"/>
      <c r="II1153" s="3"/>
      <c r="IJ1153" s="3"/>
      <c r="IK1153" s="3"/>
      <c r="IL1153" s="3"/>
      <c r="IM1153" s="3"/>
      <c r="IN1153" s="3"/>
      <c r="IO1153" s="3"/>
      <c r="IP1153" s="3"/>
      <c r="IQ1153" s="3"/>
      <c r="IR1153" s="3"/>
      <c r="IS1153" s="3"/>
      <c r="IT1153" s="3"/>
      <c r="IU1153" s="3"/>
      <c r="IV1153" s="3"/>
    </row>
    <row r="1155" spans="1:256" s="196" customFormat="1">
      <c r="A1155" s="118"/>
      <c r="B1155" s="112"/>
      <c r="C1155" s="113"/>
      <c r="D1155" s="114"/>
      <c r="E1155" s="115"/>
      <c r="F1155" s="116"/>
      <c r="G1155" s="117"/>
      <c r="H1155" s="4"/>
      <c r="I1155" s="36"/>
      <c r="J1155" s="37"/>
      <c r="K1155" s="38"/>
      <c r="L1155" s="34"/>
      <c r="N1155" s="35"/>
      <c r="O1155" s="35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3"/>
      <c r="BN1155" s="3"/>
      <c r="BO1155" s="3"/>
      <c r="BP1155" s="3"/>
      <c r="BQ1155" s="3"/>
      <c r="BR1155" s="3"/>
      <c r="BS1155" s="3"/>
      <c r="BT1155" s="3"/>
      <c r="BU1155" s="3"/>
      <c r="BV1155" s="3"/>
      <c r="BW1155" s="3"/>
      <c r="BX1155" s="3"/>
      <c r="BY1155" s="3"/>
      <c r="BZ1155" s="3"/>
      <c r="CA1155" s="3"/>
      <c r="CB1155" s="3"/>
      <c r="CC1155" s="3"/>
      <c r="CD1155" s="3"/>
      <c r="CE1155" s="3"/>
      <c r="CF1155" s="3"/>
      <c r="CG1155" s="3"/>
      <c r="CH1155" s="3"/>
      <c r="CI1155" s="3"/>
      <c r="CJ1155" s="3"/>
      <c r="CK1155" s="3"/>
      <c r="CL1155" s="3"/>
      <c r="CM1155" s="3"/>
      <c r="CN1155" s="3"/>
      <c r="CO1155" s="3"/>
      <c r="CP1155" s="3"/>
      <c r="CQ1155" s="3"/>
      <c r="CR1155" s="3"/>
      <c r="CS1155" s="3"/>
      <c r="CT1155" s="3"/>
      <c r="CU1155" s="3"/>
      <c r="CV1155" s="3"/>
      <c r="CW1155" s="3"/>
      <c r="CX1155" s="3"/>
      <c r="CY1155" s="3"/>
      <c r="CZ1155" s="3"/>
      <c r="DA1155" s="3"/>
      <c r="DB1155" s="3"/>
      <c r="DC1155" s="3"/>
      <c r="DD1155" s="3"/>
      <c r="DE1155" s="3"/>
      <c r="DF1155" s="3"/>
      <c r="DG1155" s="3"/>
      <c r="DH1155" s="3"/>
      <c r="DI1155" s="3"/>
      <c r="DJ1155" s="3"/>
      <c r="DK1155" s="3"/>
      <c r="DL1155" s="3"/>
      <c r="DM1155" s="3"/>
      <c r="DN1155" s="3"/>
      <c r="DO1155" s="3"/>
      <c r="DP1155" s="3"/>
      <c r="DQ1155" s="3"/>
      <c r="DR1155" s="3"/>
      <c r="DS1155" s="3"/>
      <c r="DT1155" s="3"/>
      <c r="DU1155" s="3"/>
      <c r="DV1155" s="3"/>
      <c r="DW1155" s="3"/>
      <c r="DX1155" s="3"/>
      <c r="DY1155" s="3"/>
      <c r="DZ1155" s="3"/>
      <c r="EA1155" s="3"/>
      <c r="EB1155" s="3"/>
      <c r="EC1155" s="3"/>
      <c r="ED1155" s="3"/>
      <c r="EE1155" s="3"/>
      <c r="EF1155" s="3"/>
      <c r="EG1155" s="3"/>
      <c r="EH1155" s="3"/>
      <c r="EI1155" s="3"/>
      <c r="EJ1155" s="3"/>
      <c r="EK1155" s="3"/>
      <c r="EL1155" s="3"/>
      <c r="EM1155" s="3"/>
      <c r="EN1155" s="3"/>
      <c r="EO1155" s="3"/>
      <c r="EP1155" s="3"/>
      <c r="EQ1155" s="3"/>
      <c r="ER1155" s="3"/>
      <c r="ES1155" s="3"/>
      <c r="ET1155" s="3"/>
      <c r="EU1155" s="3"/>
      <c r="EV1155" s="3"/>
      <c r="EW1155" s="3"/>
      <c r="EX1155" s="3"/>
      <c r="EY1155" s="3"/>
      <c r="EZ1155" s="3"/>
      <c r="FA1155" s="3"/>
      <c r="FB1155" s="3"/>
      <c r="FC1155" s="3"/>
      <c r="FD1155" s="3"/>
      <c r="FE1155" s="3"/>
      <c r="FF1155" s="3"/>
      <c r="FG1155" s="3"/>
      <c r="FH1155" s="3"/>
      <c r="FI1155" s="3"/>
      <c r="FJ1155" s="3"/>
      <c r="FK1155" s="3"/>
      <c r="FL1155" s="3"/>
      <c r="FM1155" s="3"/>
      <c r="FN1155" s="3"/>
      <c r="FO1155" s="3"/>
      <c r="FP1155" s="3"/>
      <c r="FQ1155" s="3"/>
      <c r="FR1155" s="3"/>
      <c r="FS1155" s="3"/>
      <c r="FT1155" s="3"/>
      <c r="FU1155" s="3"/>
      <c r="FV1155" s="3"/>
      <c r="FW1155" s="3"/>
      <c r="FX1155" s="3"/>
      <c r="FY1155" s="3"/>
      <c r="FZ1155" s="3"/>
      <c r="GA1155" s="3"/>
      <c r="GB1155" s="3"/>
      <c r="GC1155" s="3"/>
      <c r="GD1155" s="3"/>
      <c r="GE1155" s="3"/>
      <c r="GF1155" s="3"/>
      <c r="GG1155" s="3"/>
      <c r="GH1155" s="3"/>
      <c r="GI1155" s="3"/>
      <c r="GJ1155" s="3"/>
      <c r="GK1155" s="3"/>
      <c r="GL1155" s="3"/>
      <c r="GM1155" s="3"/>
      <c r="GN1155" s="3"/>
      <c r="GO1155" s="3"/>
      <c r="GP1155" s="3"/>
      <c r="GQ1155" s="3"/>
      <c r="GR1155" s="3"/>
      <c r="GS1155" s="3"/>
      <c r="GT1155" s="3"/>
      <c r="GU1155" s="3"/>
      <c r="GV1155" s="3"/>
      <c r="GW1155" s="3"/>
      <c r="GX1155" s="3"/>
      <c r="GY1155" s="3"/>
      <c r="GZ1155" s="3"/>
      <c r="HA1155" s="3"/>
      <c r="HB1155" s="3"/>
      <c r="HC1155" s="3"/>
      <c r="HD1155" s="3"/>
      <c r="HE1155" s="3"/>
      <c r="HF1155" s="3"/>
      <c r="HG1155" s="3"/>
      <c r="HH1155" s="3"/>
      <c r="HI1155" s="3"/>
      <c r="HJ1155" s="3"/>
      <c r="HK1155" s="3"/>
      <c r="HL1155" s="3"/>
      <c r="HM1155" s="3"/>
      <c r="HN1155" s="3"/>
      <c r="HO1155" s="3"/>
      <c r="HP1155" s="3"/>
      <c r="HQ1155" s="3"/>
      <c r="HR1155" s="3"/>
      <c r="HS1155" s="3"/>
      <c r="HT1155" s="3"/>
      <c r="HU1155" s="3"/>
      <c r="HV1155" s="3"/>
      <c r="HW1155" s="3"/>
      <c r="HX1155" s="3"/>
      <c r="HY1155" s="3"/>
      <c r="HZ1155" s="3"/>
      <c r="IA1155" s="3"/>
      <c r="IB1155" s="3"/>
      <c r="IC1155" s="3"/>
      <c r="ID1155" s="3"/>
      <c r="IE1155" s="3"/>
      <c r="IF1155" s="3"/>
      <c r="IG1155" s="3"/>
      <c r="IH1155" s="3"/>
      <c r="II1155" s="3"/>
      <c r="IJ1155" s="3"/>
      <c r="IK1155" s="3"/>
      <c r="IL1155" s="3"/>
      <c r="IM1155" s="3"/>
      <c r="IN1155" s="3"/>
      <c r="IO1155" s="3"/>
      <c r="IP1155" s="3"/>
      <c r="IQ1155" s="3"/>
      <c r="IR1155" s="3"/>
      <c r="IS1155" s="3"/>
      <c r="IT1155" s="3"/>
      <c r="IU1155" s="3"/>
      <c r="IV1155" s="3"/>
    </row>
    <row r="1157" spans="1:256" s="196" customFormat="1">
      <c r="A1157" s="118"/>
      <c r="B1157" s="112"/>
      <c r="C1157" s="113"/>
      <c r="D1157" s="114"/>
      <c r="E1157" s="115"/>
      <c r="F1157" s="116"/>
      <c r="G1157" s="117"/>
      <c r="H1157" s="4"/>
      <c r="I1157" s="36"/>
      <c r="J1157" s="37"/>
      <c r="K1157" s="38"/>
      <c r="L1157" s="34"/>
      <c r="N1157" s="35"/>
      <c r="O1157" s="35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3"/>
      <c r="BN1157" s="3"/>
      <c r="BO1157" s="3"/>
      <c r="BP1157" s="3"/>
      <c r="BQ1157" s="3"/>
      <c r="BR1157" s="3"/>
      <c r="BS1157" s="3"/>
      <c r="BT1157" s="3"/>
      <c r="BU1157" s="3"/>
      <c r="BV1157" s="3"/>
      <c r="BW1157" s="3"/>
      <c r="BX1157" s="3"/>
      <c r="BY1157" s="3"/>
      <c r="BZ1157" s="3"/>
      <c r="CA1157" s="3"/>
      <c r="CB1157" s="3"/>
      <c r="CC1157" s="3"/>
      <c r="CD1157" s="3"/>
      <c r="CE1157" s="3"/>
      <c r="CF1157" s="3"/>
      <c r="CG1157" s="3"/>
      <c r="CH1157" s="3"/>
      <c r="CI1157" s="3"/>
      <c r="CJ1157" s="3"/>
      <c r="CK1157" s="3"/>
      <c r="CL1157" s="3"/>
      <c r="CM1157" s="3"/>
      <c r="CN1157" s="3"/>
      <c r="CO1157" s="3"/>
      <c r="CP1157" s="3"/>
      <c r="CQ1157" s="3"/>
      <c r="CR1157" s="3"/>
      <c r="CS1157" s="3"/>
      <c r="CT1157" s="3"/>
      <c r="CU1157" s="3"/>
      <c r="CV1157" s="3"/>
      <c r="CW1157" s="3"/>
      <c r="CX1157" s="3"/>
      <c r="CY1157" s="3"/>
      <c r="CZ1157" s="3"/>
      <c r="DA1157" s="3"/>
      <c r="DB1157" s="3"/>
      <c r="DC1157" s="3"/>
      <c r="DD1157" s="3"/>
      <c r="DE1157" s="3"/>
      <c r="DF1157" s="3"/>
      <c r="DG1157" s="3"/>
      <c r="DH1157" s="3"/>
      <c r="DI1157" s="3"/>
      <c r="DJ1157" s="3"/>
      <c r="DK1157" s="3"/>
      <c r="DL1157" s="3"/>
      <c r="DM1157" s="3"/>
      <c r="DN1157" s="3"/>
      <c r="DO1157" s="3"/>
      <c r="DP1157" s="3"/>
      <c r="DQ1157" s="3"/>
      <c r="DR1157" s="3"/>
      <c r="DS1157" s="3"/>
      <c r="DT1157" s="3"/>
      <c r="DU1157" s="3"/>
      <c r="DV1157" s="3"/>
      <c r="DW1157" s="3"/>
      <c r="DX1157" s="3"/>
      <c r="DY1157" s="3"/>
      <c r="DZ1157" s="3"/>
      <c r="EA1157" s="3"/>
      <c r="EB1157" s="3"/>
      <c r="EC1157" s="3"/>
      <c r="ED1157" s="3"/>
      <c r="EE1157" s="3"/>
      <c r="EF1157" s="3"/>
      <c r="EG1157" s="3"/>
      <c r="EH1157" s="3"/>
      <c r="EI1157" s="3"/>
      <c r="EJ1157" s="3"/>
      <c r="EK1157" s="3"/>
      <c r="EL1157" s="3"/>
      <c r="EM1157" s="3"/>
      <c r="EN1157" s="3"/>
      <c r="EO1157" s="3"/>
      <c r="EP1157" s="3"/>
      <c r="EQ1157" s="3"/>
      <c r="ER1157" s="3"/>
      <c r="ES1157" s="3"/>
      <c r="ET1157" s="3"/>
      <c r="EU1157" s="3"/>
      <c r="EV1157" s="3"/>
      <c r="EW1157" s="3"/>
      <c r="EX1157" s="3"/>
      <c r="EY1157" s="3"/>
      <c r="EZ1157" s="3"/>
      <c r="FA1157" s="3"/>
      <c r="FB1157" s="3"/>
      <c r="FC1157" s="3"/>
      <c r="FD1157" s="3"/>
      <c r="FE1157" s="3"/>
      <c r="FF1157" s="3"/>
      <c r="FG1157" s="3"/>
      <c r="FH1157" s="3"/>
      <c r="FI1157" s="3"/>
      <c r="FJ1157" s="3"/>
      <c r="FK1157" s="3"/>
      <c r="FL1157" s="3"/>
      <c r="FM1157" s="3"/>
      <c r="FN1157" s="3"/>
      <c r="FO1157" s="3"/>
      <c r="FP1157" s="3"/>
      <c r="FQ1157" s="3"/>
      <c r="FR1157" s="3"/>
      <c r="FS1157" s="3"/>
      <c r="FT1157" s="3"/>
      <c r="FU1157" s="3"/>
      <c r="FV1157" s="3"/>
      <c r="FW1157" s="3"/>
      <c r="FX1157" s="3"/>
      <c r="FY1157" s="3"/>
      <c r="FZ1157" s="3"/>
      <c r="GA1157" s="3"/>
      <c r="GB1157" s="3"/>
      <c r="GC1157" s="3"/>
      <c r="GD1157" s="3"/>
      <c r="GE1157" s="3"/>
      <c r="GF1157" s="3"/>
      <c r="GG1157" s="3"/>
      <c r="GH1157" s="3"/>
      <c r="GI1157" s="3"/>
      <c r="GJ1157" s="3"/>
      <c r="GK1157" s="3"/>
      <c r="GL1157" s="3"/>
      <c r="GM1157" s="3"/>
      <c r="GN1157" s="3"/>
      <c r="GO1157" s="3"/>
      <c r="GP1157" s="3"/>
      <c r="GQ1157" s="3"/>
      <c r="GR1157" s="3"/>
      <c r="GS1157" s="3"/>
      <c r="GT1157" s="3"/>
      <c r="GU1157" s="3"/>
      <c r="GV1157" s="3"/>
      <c r="GW1157" s="3"/>
      <c r="GX1157" s="3"/>
      <c r="GY1157" s="3"/>
      <c r="GZ1157" s="3"/>
      <c r="HA1157" s="3"/>
      <c r="HB1157" s="3"/>
      <c r="HC1157" s="3"/>
      <c r="HD1157" s="3"/>
      <c r="HE1157" s="3"/>
      <c r="HF1157" s="3"/>
      <c r="HG1157" s="3"/>
      <c r="HH1157" s="3"/>
      <c r="HI1157" s="3"/>
      <c r="HJ1157" s="3"/>
      <c r="HK1157" s="3"/>
      <c r="HL1157" s="3"/>
      <c r="HM1157" s="3"/>
      <c r="HN1157" s="3"/>
      <c r="HO1157" s="3"/>
      <c r="HP1157" s="3"/>
      <c r="HQ1157" s="3"/>
      <c r="HR1157" s="3"/>
      <c r="HS1157" s="3"/>
      <c r="HT1157" s="3"/>
      <c r="HU1157" s="3"/>
      <c r="HV1157" s="3"/>
      <c r="HW1157" s="3"/>
      <c r="HX1157" s="3"/>
      <c r="HY1157" s="3"/>
      <c r="HZ1157" s="3"/>
      <c r="IA1157" s="3"/>
      <c r="IB1157" s="3"/>
      <c r="IC1157" s="3"/>
      <c r="ID1157" s="3"/>
      <c r="IE1157" s="3"/>
      <c r="IF1157" s="3"/>
      <c r="IG1157" s="3"/>
      <c r="IH1157" s="3"/>
      <c r="II1157" s="3"/>
      <c r="IJ1157" s="3"/>
      <c r="IK1157" s="3"/>
      <c r="IL1157" s="3"/>
      <c r="IM1157" s="3"/>
      <c r="IN1157" s="3"/>
      <c r="IO1157" s="3"/>
      <c r="IP1157" s="3"/>
      <c r="IQ1157" s="3"/>
      <c r="IR1157" s="3"/>
      <c r="IS1157" s="3"/>
      <c r="IT1157" s="3"/>
      <c r="IU1157" s="3"/>
      <c r="IV1157" s="3"/>
    </row>
    <row r="1158" spans="1:256" s="196" customFormat="1">
      <c r="A1158" s="118"/>
      <c r="B1158" s="112"/>
      <c r="C1158" s="113"/>
      <c r="D1158" s="114"/>
      <c r="E1158" s="115"/>
      <c r="F1158" s="116"/>
      <c r="G1158" s="117"/>
      <c r="H1158" s="4"/>
      <c r="I1158" s="36"/>
      <c r="J1158" s="37"/>
      <c r="K1158" s="38"/>
      <c r="L1158" s="34"/>
      <c r="N1158" s="35"/>
      <c r="O1158" s="35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3"/>
      <c r="BN1158" s="3"/>
      <c r="BO1158" s="3"/>
      <c r="BP1158" s="3"/>
      <c r="BQ1158" s="3"/>
      <c r="BR1158" s="3"/>
      <c r="BS1158" s="3"/>
      <c r="BT1158" s="3"/>
      <c r="BU1158" s="3"/>
      <c r="BV1158" s="3"/>
      <c r="BW1158" s="3"/>
      <c r="BX1158" s="3"/>
      <c r="BY1158" s="3"/>
      <c r="BZ1158" s="3"/>
      <c r="CA1158" s="3"/>
      <c r="CB1158" s="3"/>
      <c r="CC1158" s="3"/>
      <c r="CD1158" s="3"/>
      <c r="CE1158" s="3"/>
      <c r="CF1158" s="3"/>
      <c r="CG1158" s="3"/>
      <c r="CH1158" s="3"/>
      <c r="CI1158" s="3"/>
      <c r="CJ1158" s="3"/>
      <c r="CK1158" s="3"/>
      <c r="CL1158" s="3"/>
      <c r="CM1158" s="3"/>
      <c r="CN1158" s="3"/>
      <c r="CO1158" s="3"/>
      <c r="CP1158" s="3"/>
      <c r="CQ1158" s="3"/>
      <c r="CR1158" s="3"/>
      <c r="CS1158" s="3"/>
      <c r="CT1158" s="3"/>
      <c r="CU1158" s="3"/>
      <c r="CV1158" s="3"/>
      <c r="CW1158" s="3"/>
      <c r="CX1158" s="3"/>
      <c r="CY1158" s="3"/>
      <c r="CZ1158" s="3"/>
      <c r="DA1158" s="3"/>
      <c r="DB1158" s="3"/>
      <c r="DC1158" s="3"/>
      <c r="DD1158" s="3"/>
      <c r="DE1158" s="3"/>
      <c r="DF1158" s="3"/>
      <c r="DG1158" s="3"/>
      <c r="DH1158" s="3"/>
      <c r="DI1158" s="3"/>
      <c r="DJ1158" s="3"/>
      <c r="DK1158" s="3"/>
      <c r="DL1158" s="3"/>
      <c r="DM1158" s="3"/>
      <c r="DN1158" s="3"/>
      <c r="DO1158" s="3"/>
      <c r="DP1158" s="3"/>
      <c r="DQ1158" s="3"/>
      <c r="DR1158" s="3"/>
      <c r="DS1158" s="3"/>
      <c r="DT1158" s="3"/>
      <c r="DU1158" s="3"/>
      <c r="DV1158" s="3"/>
      <c r="DW1158" s="3"/>
      <c r="DX1158" s="3"/>
      <c r="DY1158" s="3"/>
      <c r="DZ1158" s="3"/>
      <c r="EA1158" s="3"/>
      <c r="EB1158" s="3"/>
      <c r="EC1158" s="3"/>
      <c r="ED1158" s="3"/>
      <c r="EE1158" s="3"/>
      <c r="EF1158" s="3"/>
      <c r="EG1158" s="3"/>
      <c r="EH1158" s="3"/>
      <c r="EI1158" s="3"/>
      <c r="EJ1158" s="3"/>
      <c r="EK1158" s="3"/>
      <c r="EL1158" s="3"/>
      <c r="EM1158" s="3"/>
      <c r="EN1158" s="3"/>
      <c r="EO1158" s="3"/>
      <c r="EP1158" s="3"/>
      <c r="EQ1158" s="3"/>
      <c r="ER1158" s="3"/>
      <c r="ES1158" s="3"/>
      <c r="ET1158" s="3"/>
      <c r="EU1158" s="3"/>
      <c r="EV1158" s="3"/>
      <c r="EW1158" s="3"/>
      <c r="EX1158" s="3"/>
      <c r="EY1158" s="3"/>
      <c r="EZ1158" s="3"/>
      <c r="FA1158" s="3"/>
      <c r="FB1158" s="3"/>
      <c r="FC1158" s="3"/>
      <c r="FD1158" s="3"/>
      <c r="FE1158" s="3"/>
      <c r="FF1158" s="3"/>
      <c r="FG1158" s="3"/>
      <c r="FH1158" s="3"/>
      <c r="FI1158" s="3"/>
      <c r="FJ1158" s="3"/>
      <c r="FK1158" s="3"/>
      <c r="FL1158" s="3"/>
      <c r="FM1158" s="3"/>
      <c r="FN1158" s="3"/>
      <c r="FO1158" s="3"/>
      <c r="FP1158" s="3"/>
      <c r="FQ1158" s="3"/>
      <c r="FR1158" s="3"/>
      <c r="FS1158" s="3"/>
      <c r="FT1158" s="3"/>
      <c r="FU1158" s="3"/>
      <c r="FV1158" s="3"/>
      <c r="FW1158" s="3"/>
      <c r="FX1158" s="3"/>
      <c r="FY1158" s="3"/>
      <c r="FZ1158" s="3"/>
      <c r="GA1158" s="3"/>
      <c r="GB1158" s="3"/>
      <c r="GC1158" s="3"/>
      <c r="GD1158" s="3"/>
      <c r="GE1158" s="3"/>
      <c r="GF1158" s="3"/>
      <c r="GG1158" s="3"/>
      <c r="GH1158" s="3"/>
      <c r="GI1158" s="3"/>
      <c r="GJ1158" s="3"/>
      <c r="GK1158" s="3"/>
      <c r="GL1158" s="3"/>
      <c r="GM1158" s="3"/>
      <c r="GN1158" s="3"/>
      <c r="GO1158" s="3"/>
      <c r="GP1158" s="3"/>
      <c r="GQ1158" s="3"/>
      <c r="GR1158" s="3"/>
      <c r="GS1158" s="3"/>
      <c r="GT1158" s="3"/>
      <c r="GU1158" s="3"/>
      <c r="GV1158" s="3"/>
      <c r="GW1158" s="3"/>
      <c r="GX1158" s="3"/>
      <c r="GY1158" s="3"/>
      <c r="GZ1158" s="3"/>
      <c r="HA1158" s="3"/>
      <c r="HB1158" s="3"/>
      <c r="HC1158" s="3"/>
      <c r="HD1158" s="3"/>
      <c r="HE1158" s="3"/>
      <c r="HF1158" s="3"/>
      <c r="HG1158" s="3"/>
      <c r="HH1158" s="3"/>
      <c r="HI1158" s="3"/>
      <c r="HJ1158" s="3"/>
      <c r="HK1158" s="3"/>
      <c r="HL1158" s="3"/>
      <c r="HM1158" s="3"/>
      <c r="HN1158" s="3"/>
      <c r="HO1158" s="3"/>
      <c r="HP1158" s="3"/>
      <c r="HQ1158" s="3"/>
      <c r="HR1158" s="3"/>
      <c r="HS1158" s="3"/>
      <c r="HT1158" s="3"/>
      <c r="HU1158" s="3"/>
      <c r="HV1158" s="3"/>
      <c r="HW1158" s="3"/>
      <c r="HX1158" s="3"/>
      <c r="HY1158" s="3"/>
      <c r="HZ1158" s="3"/>
      <c r="IA1158" s="3"/>
      <c r="IB1158" s="3"/>
      <c r="IC1158" s="3"/>
      <c r="ID1158" s="3"/>
      <c r="IE1158" s="3"/>
      <c r="IF1158" s="3"/>
      <c r="IG1158" s="3"/>
      <c r="IH1158" s="3"/>
      <c r="II1158" s="3"/>
      <c r="IJ1158" s="3"/>
      <c r="IK1158" s="3"/>
      <c r="IL1158" s="3"/>
      <c r="IM1158" s="3"/>
      <c r="IN1158" s="3"/>
      <c r="IO1158" s="3"/>
      <c r="IP1158" s="3"/>
      <c r="IQ1158" s="3"/>
      <c r="IR1158" s="3"/>
      <c r="IS1158" s="3"/>
      <c r="IT1158" s="3"/>
      <c r="IU1158" s="3"/>
      <c r="IV1158" s="3"/>
    </row>
    <row r="1160" spans="1:256" s="196" customFormat="1">
      <c r="A1160" s="118"/>
      <c r="B1160" s="112"/>
      <c r="C1160" s="113"/>
      <c r="D1160" s="114"/>
      <c r="E1160" s="115"/>
      <c r="F1160" s="116"/>
      <c r="G1160" s="117"/>
      <c r="H1160" s="4"/>
      <c r="I1160" s="36"/>
      <c r="J1160" s="37"/>
      <c r="K1160" s="38"/>
      <c r="L1160" s="34"/>
      <c r="N1160" s="35"/>
      <c r="O1160" s="35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3"/>
      <c r="BH1160" s="3"/>
      <c r="BI1160" s="3"/>
      <c r="BJ1160" s="3"/>
      <c r="BK1160" s="3"/>
      <c r="BL1160" s="3"/>
      <c r="BM1160" s="3"/>
      <c r="BN1160" s="3"/>
      <c r="BO1160" s="3"/>
      <c r="BP1160" s="3"/>
      <c r="BQ1160" s="3"/>
      <c r="BR1160" s="3"/>
      <c r="BS1160" s="3"/>
      <c r="BT1160" s="3"/>
      <c r="BU1160" s="3"/>
      <c r="BV1160" s="3"/>
      <c r="BW1160" s="3"/>
      <c r="BX1160" s="3"/>
      <c r="BY1160" s="3"/>
      <c r="BZ1160" s="3"/>
      <c r="CA1160" s="3"/>
      <c r="CB1160" s="3"/>
      <c r="CC1160" s="3"/>
      <c r="CD1160" s="3"/>
      <c r="CE1160" s="3"/>
      <c r="CF1160" s="3"/>
      <c r="CG1160" s="3"/>
      <c r="CH1160" s="3"/>
      <c r="CI1160" s="3"/>
      <c r="CJ1160" s="3"/>
      <c r="CK1160" s="3"/>
      <c r="CL1160" s="3"/>
      <c r="CM1160" s="3"/>
      <c r="CN1160" s="3"/>
      <c r="CO1160" s="3"/>
      <c r="CP1160" s="3"/>
      <c r="CQ1160" s="3"/>
      <c r="CR1160" s="3"/>
      <c r="CS1160" s="3"/>
      <c r="CT1160" s="3"/>
      <c r="CU1160" s="3"/>
      <c r="CV1160" s="3"/>
      <c r="CW1160" s="3"/>
      <c r="CX1160" s="3"/>
      <c r="CY1160" s="3"/>
      <c r="CZ1160" s="3"/>
      <c r="DA1160" s="3"/>
      <c r="DB1160" s="3"/>
      <c r="DC1160" s="3"/>
      <c r="DD1160" s="3"/>
      <c r="DE1160" s="3"/>
      <c r="DF1160" s="3"/>
      <c r="DG1160" s="3"/>
      <c r="DH1160" s="3"/>
      <c r="DI1160" s="3"/>
      <c r="DJ1160" s="3"/>
      <c r="DK1160" s="3"/>
      <c r="DL1160" s="3"/>
      <c r="DM1160" s="3"/>
      <c r="DN1160" s="3"/>
      <c r="DO1160" s="3"/>
      <c r="DP1160" s="3"/>
      <c r="DQ1160" s="3"/>
      <c r="DR1160" s="3"/>
      <c r="DS1160" s="3"/>
      <c r="DT1160" s="3"/>
      <c r="DU1160" s="3"/>
      <c r="DV1160" s="3"/>
      <c r="DW1160" s="3"/>
      <c r="DX1160" s="3"/>
      <c r="DY1160" s="3"/>
      <c r="DZ1160" s="3"/>
      <c r="EA1160" s="3"/>
      <c r="EB1160" s="3"/>
      <c r="EC1160" s="3"/>
      <c r="ED1160" s="3"/>
      <c r="EE1160" s="3"/>
      <c r="EF1160" s="3"/>
      <c r="EG1160" s="3"/>
      <c r="EH1160" s="3"/>
      <c r="EI1160" s="3"/>
      <c r="EJ1160" s="3"/>
      <c r="EK1160" s="3"/>
      <c r="EL1160" s="3"/>
      <c r="EM1160" s="3"/>
      <c r="EN1160" s="3"/>
      <c r="EO1160" s="3"/>
      <c r="EP1160" s="3"/>
      <c r="EQ1160" s="3"/>
      <c r="ER1160" s="3"/>
      <c r="ES1160" s="3"/>
      <c r="ET1160" s="3"/>
      <c r="EU1160" s="3"/>
      <c r="EV1160" s="3"/>
      <c r="EW1160" s="3"/>
      <c r="EX1160" s="3"/>
      <c r="EY1160" s="3"/>
      <c r="EZ1160" s="3"/>
      <c r="FA1160" s="3"/>
      <c r="FB1160" s="3"/>
      <c r="FC1160" s="3"/>
      <c r="FD1160" s="3"/>
      <c r="FE1160" s="3"/>
      <c r="FF1160" s="3"/>
      <c r="FG1160" s="3"/>
      <c r="FH1160" s="3"/>
      <c r="FI1160" s="3"/>
      <c r="FJ1160" s="3"/>
      <c r="FK1160" s="3"/>
      <c r="FL1160" s="3"/>
      <c r="FM1160" s="3"/>
      <c r="FN1160" s="3"/>
      <c r="FO1160" s="3"/>
      <c r="FP1160" s="3"/>
      <c r="FQ1160" s="3"/>
      <c r="FR1160" s="3"/>
      <c r="FS1160" s="3"/>
      <c r="FT1160" s="3"/>
      <c r="FU1160" s="3"/>
      <c r="FV1160" s="3"/>
      <c r="FW1160" s="3"/>
      <c r="FX1160" s="3"/>
      <c r="FY1160" s="3"/>
      <c r="FZ1160" s="3"/>
      <c r="GA1160" s="3"/>
      <c r="GB1160" s="3"/>
      <c r="GC1160" s="3"/>
      <c r="GD1160" s="3"/>
      <c r="GE1160" s="3"/>
      <c r="GF1160" s="3"/>
      <c r="GG1160" s="3"/>
      <c r="GH1160" s="3"/>
      <c r="GI1160" s="3"/>
      <c r="GJ1160" s="3"/>
      <c r="GK1160" s="3"/>
      <c r="GL1160" s="3"/>
      <c r="GM1160" s="3"/>
      <c r="GN1160" s="3"/>
      <c r="GO1160" s="3"/>
      <c r="GP1160" s="3"/>
      <c r="GQ1160" s="3"/>
      <c r="GR1160" s="3"/>
      <c r="GS1160" s="3"/>
      <c r="GT1160" s="3"/>
      <c r="GU1160" s="3"/>
      <c r="GV1160" s="3"/>
      <c r="GW1160" s="3"/>
      <c r="GX1160" s="3"/>
      <c r="GY1160" s="3"/>
      <c r="GZ1160" s="3"/>
      <c r="HA1160" s="3"/>
      <c r="HB1160" s="3"/>
      <c r="HC1160" s="3"/>
      <c r="HD1160" s="3"/>
      <c r="HE1160" s="3"/>
      <c r="HF1160" s="3"/>
      <c r="HG1160" s="3"/>
      <c r="HH1160" s="3"/>
      <c r="HI1160" s="3"/>
      <c r="HJ1160" s="3"/>
      <c r="HK1160" s="3"/>
      <c r="HL1160" s="3"/>
      <c r="HM1160" s="3"/>
      <c r="HN1160" s="3"/>
      <c r="HO1160" s="3"/>
      <c r="HP1160" s="3"/>
      <c r="HQ1160" s="3"/>
      <c r="HR1160" s="3"/>
      <c r="HS1160" s="3"/>
      <c r="HT1160" s="3"/>
      <c r="HU1160" s="3"/>
      <c r="HV1160" s="3"/>
      <c r="HW1160" s="3"/>
      <c r="HX1160" s="3"/>
      <c r="HY1160" s="3"/>
      <c r="HZ1160" s="3"/>
      <c r="IA1160" s="3"/>
      <c r="IB1160" s="3"/>
      <c r="IC1160" s="3"/>
      <c r="ID1160" s="3"/>
      <c r="IE1160" s="3"/>
      <c r="IF1160" s="3"/>
      <c r="IG1160" s="3"/>
      <c r="IH1160" s="3"/>
      <c r="II1160" s="3"/>
      <c r="IJ1160" s="3"/>
      <c r="IK1160" s="3"/>
      <c r="IL1160" s="3"/>
      <c r="IM1160" s="3"/>
      <c r="IN1160" s="3"/>
      <c r="IO1160" s="3"/>
      <c r="IP1160" s="3"/>
      <c r="IQ1160" s="3"/>
      <c r="IR1160" s="3"/>
      <c r="IS1160" s="3"/>
      <c r="IT1160" s="3"/>
      <c r="IU1160" s="3"/>
      <c r="IV1160" s="3"/>
    </row>
    <row r="1162" spans="1:256" s="196" customFormat="1">
      <c r="A1162" s="118"/>
      <c r="B1162" s="112"/>
      <c r="C1162" s="113"/>
      <c r="D1162" s="114"/>
      <c r="E1162" s="115"/>
      <c r="F1162" s="116"/>
      <c r="G1162" s="117"/>
      <c r="H1162" s="4"/>
      <c r="I1162" s="36"/>
      <c r="J1162" s="37"/>
      <c r="K1162" s="38"/>
      <c r="L1162" s="34"/>
      <c r="N1162" s="35"/>
      <c r="O1162" s="35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3"/>
      <c r="BN1162" s="3"/>
      <c r="BO1162" s="3"/>
      <c r="BP1162" s="3"/>
      <c r="BQ1162" s="3"/>
      <c r="BR1162" s="3"/>
      <c r="BS1162" s="3"/>
      <c r="BT1162" s="3"/>
      <c r="BU1162" s="3"/>
      <c r="BV1162" s="3"/>
      <c r="BW1162" s="3"/>
      <c r="BX1162" s="3"/>
      <c r="BY1162" s="3"/>
      <c r="BZ1162" s="3"/>
      <c r="CA1162" s="3"/>
      <c r="CB1162" s="3"/>
      <c r="CC1162" s="3"/>
      <c r="CD1162" s="3"/>
      <c r="CE1162" s="3"/>
      <c r="CF1162" s="3"/>
      <c r="CG1162" s="3"/>
      <c r="CH1162" s="3"/>
      <c r="CI1162" s="3"/>
      <c r="CJ1162" s="3"/>
      <c r="CK1162" s="3"/>
      <c r="CL1162" s="3"/>
      <c r="CM1162" s="3"/>
      <c r="CN1162" s="3"/>
      <c r="CO1162" s="3"/>
      <c r="CP1162" s="3"/>
      <c r="CQ1162" s="3"/>
      <c r="CR1162" s="3"/>
      <c r="CS1162" s="3"/>
      <c r="CT1162" s="3"/>
      <c r="CU1162" s="3"/>
      <c r="CV1162" s="3"/>
      <c r="CW1162" s="3"/>
      <c r="CX1162" s="3"/>
      <c r="CY1162" s="3"/>
      <c r="CZ1162" s="3"/>
      <c r="DA1162" s="3"/>
      <c r="DB1162" s="3"/>
      <c r="DC1162" s="3"/>
      <c r="DD1162" s="3"/>
      <c r="DE1162" s="3"/>
      <c r="DF1162" s="3"/>
      <c r="DG1162" s="3"/>
      <c r="DH1162" s="3"/>
      <c r="DI1162" s="3"/>
      <c r="DJ1162" s="3"/>
      <c r="DK1162" s="3"/>
      <c r="DL1162" s="3"/>
      <c r="DM1162" s="3"/>
      <c r="DN1162" s="3"/>
      <c r="DO1162" s="3"/>
      <c r="DP1162" s="3"/>
      <c r="DQ1162" s="3"/>
      <c r="DR1162" s="3"/>
      <c r="DS1162" s="3"/>
      <c r="DT1162" s="3"/>
      <c r="DU1162" s="3"/>
      <c r="DV1162" s="3"/>
      <c r="DW1162" s="3"/>
      <c r="DX1162" s="3"/>
      <c r="DY1162" s="3"/>
      <c r="DZ1162" s="3"/>
      <c r="EA1162" s="3"/>
      <c r="EB1162" s="3"/>
      <c r="EC1162" s="3"/>
      <c r="ED1162" s="3"/>
      <c r="EE1162" s="3"/>
      <c r="EF1162" s="3"/>
      <c r="EG1162" s="3"/>
      <c r="EH1162" s="3"/>
      <c r="EI1162" s="3"/>
      <c r="EJ1162" s="3"/>
      <c r="EK1162" s="3"/>
      <c r="EL1162" s="3"/>
      <c r="EM1162" s="3"/>
      <c r="EN1162" s="3"/>
      <c r="EO1162" s="3"/>
      <c r="EP1162" s="3"/>
      <c r="EQ1162" s="3"/>
      <c r="ER1162" s="3"/>
      <c r="ES1162" s="3"/>
      <c r="ET1162" s="3"/>
      <c r="EU1162" s="3"/>
      <c r="EV1162" s="3"/>
      <c r="EW1162" s="3"/>
      <c r="EX1162" s="3"/>
      <c r="EY1162" s="3"/>
      <c r="EZ1162" s="3"/>
      <c r="FA1162" s="3"/>
      <c r="FB1162" s="3"/>
      <c r="FC1162" s="3"/>
      <c r="FD1162" s="3"/>
      <c r="FE1162" s="3"/>
      <c r="FF1162" s="3"/>
      <c r="FG1162" s="3"/>
      <c r="FH1162" s="3"/>
      <c r="FI1162" s="3"/>
      <c r="FJ1162" s="3"/>
      <c r="FK1162" s="3"/>
      <c r="FL1162" s="3"/>
      <c r="FM1162" s="3"/>
      <c r="FN1162" s="3"/>
      <c r="FO1162" s="3"/>
      <c r="FP1162" s="3"/>
      <c r="FQ1162" s="3"/>
      <c r="FR1162" s="3"/>
      <c r="FS1162" s="3"/>
      <c r="FT1162" s="3"/>
      <c r="FU1162" s="3"/>
      <c r="FV1162" s="3"/>
      <c r="FW1162" s="3"/>
      <c r="FX1162" s="3"/>
      <c r="FY1162" s="3"/>
      <c r="FZ1162" s="3"/>
      <c r="GA1162" s="3"/>
      <c r="GB1162" s="3"/>
      <c r="GC1162" s="3"/>
      <c r="GD1162" s="3"/>
      <c r="GE1162" s="3"/>
      <c r="GF1162" s="3"/>
      <c r="GG1162" s="3"/>
      <c r="GH1162" s="3"/>
      <c r="GI1162" s="3"/>
      <c r="GJ1162" s="3"/>
      <c r="GK1162" s="3"/>
      <c r="GL1162" s="3"/>
      <c r="GM1162" s="3"/>
      <c r="GN1162" s="3"/>
      <c r="GO1162" s="3"/>
      <c r="GP1162" s="3"/>
      <c r="GQ1162" s="3"/>
      <c r="GR1162" s="3"/>
      <c r="GS1162" s="3"/>
      <c r="GT1162" s="3"/>
      <c r="GU1162" s="3"/>
      <c r="GV1162" s="3"/>
      <c r="GW1162" s="3"/>
      <c r="GX1162" s="3"/>
      <c r="GY1162" s="3"/>
      <c r="GZ1162" s="3"/>
      <c r="HA1162" s="3"/>
      <c r="HB1162" s="3"/>
      <c r="HC1162" s="3"/>
      <c r="HD1162" s="3"/>
      <c r="HE1162" s="3"/>
      <c r="HF1162" s="3"/>
      <c r="HG1162" s="3"/>
      <c r="HH1162" s="3"/>
      <c r="HI1162" s="3"/>
      <c r="HJ1162" s="3"/>
      <c r="HK1162" s="3"/>
      <c r="HL1162" s="3"/>
      <c r="HM1162" s="3"/>
      <c r="HN1162" s="3"/>
      <c r="HO1162" s="3"/>
      <c r="HP1162" s="3"/>
      <c r="HQ1162" s="3"/>
      <c r="HR1162" s="3"/>
      <c r="HS1162" s="3"/>
      <c r="HT1162" s="3"/>
      <c r="HU1162" s="3"/>
      <c r="HV1162" s="3"/>
      <c r="HW1162" s="3"/>
      <c r="HX1162" s="3"/>
      <c r="HY1162" s="3"/>
      <c r="HZ1162" s="3"/>
      <c r="IA1162" s="3"/>
      <c r="IB1162" s="3"/>
      <c r="IC1162" s="3"/>
      <c r="ID1162" s="3"/>
      <c r="IE1162" s="3"/>
      <c r="IF1162" s="3"/>
      <c r="IG1162" s="3"/>
      <c r="IH1162" s="3"/>
      <c r="II1162" s="3"/>
      <c r="IJ1162" s="3"/>
      <c r="IK1162" s="3"/>
      <c r="IL1162" s="3"/>
      <c r="IM1162" s="3"/>
      <c r="IN1162" s="3"/>
      <c r="IO1162" s="3"/>
      <c r="IP1162" s="3"/>
      <c r="IQ1162" s="3"/>
      <c r="IR1162" s="3"/>
      <c r="IS1162" s="3"/>
      <c r="IT1162" s="3"/>
      <c r="IU1162" s="3"/>
      <c r="IV1162" s="3"/>
    </row>
    <row r="1164" spans="1:256" s="196" customFormat="1">
      <c r="A1164" s="118"/>
      <c r="B1164" s="112"/>
      <c r="C1164" s="113"/>
      <c r="D1164" s="114"/>
      <c r="E1164" s="115"/>
      <c r="F1164" s="116"/>
      <c r="G1164" s="117"/>
      <c r="H1164" s="4"/>
      <c r="I1164" s="36"/>
      <c r="J1164" s="37"/>
      <c r="K1164" s="38"/>
      <c r="L1164" s="34"/>
      <c r="N1164" s="35"/>
      <c r="O1164" s="35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  <c r="AY1164" s="3"/>
      <c r="AZ1164" s="3"/>
      <c r="BA1164" s="3"/>
      <c r="BB1164" s="3"/>
      <c r="BC1164" s="3"/>
      <c r="BD1164" s="3"/>
      <c r="BE1164" s="3"/>
      <c r="BF1164" s="3"/>
      <c r="BG1164" s="3"/>
      <c r="BH1164" s="3"/>
      <c r="BI1164" s="3"/>
      <c r="BJ1164" s="3"/>
      <c r="BK1164" s="3"/>
      <c r="BL1164" s="3"/>
      <c r="BM1164" s="3"/>
      <c r="BN1164" s="3"/>
      <c r="BO1164" s="3"/>
      <c r="BP1164" s="3"/>
      <c r="BQ1164" s="3"/>
      <c r="BR1164" s="3"/>
      <c r="BS1164" s="3"/>
      <c r="BT1164" s="3"/>
      <c r="BU1164" s="3"/>
      <c r="BV1164" s="3"/>
      <c r="BW1164" s="3"/>
      <c r="BX1164" s="3"/>
      <c r="BY1164" s="3"/>
      <c r="BZ1164" s="3"/>
      <c r="CA1164" s="3"/>
      <c r="CB1164" s="3"/>
      <c r="CC1164" s="3"/>
      <c r="CD1164" s="3"/>
      <c r="CE1164" s="3"/>
      <c r="CF1164" s="3"/>
      <c r="CG1164" s="3"/>
      <c r="CH1164" s="3"/>
      <c r="CI1164" s="3"/>
      <c r="CJ1164" s="3"/>
      <c r="CK1164" s="3"/>
      <c r="CL1164" s="3"/>
      <c r="CM1164" s="3"/>
      <c r="CN1164" s="3"/>
      <c r="CO1164" s="3"/>
      <c r="CP1164" s="3"/>
      <c r="CQ1164" s="3"/>
      <c r="CR1164" s="3"/>
      <c r="CS1164" s="3"/>
      <c r="CT1164" s="3"/>
      <c r="CU1164" s="3"/>
      <c r="CV1164" s="3"/>
      <c r="CW1164" s="3"/>
      <c r="CX1164" s="3"/>
      <c r="CY1164" s="3"/>
      <c r="CZ1164" s="3"/>
      <c r="DA1164" s="3"/>
      <c r="DB1164" s="3"/>
      <c r="DC1164" s="3"/>
      <c r="DD1164" s="3"/>
      <c r="DE1164" s="3"/>
      <c r="DF1164" s="3"/>
      <c r="DG1164" s="3"/>
      <c r="DH1164" s="3"/>
      <c r="DI1164" s="3"/>
      <c r="DJ1164" s="3"/>
      <c r="DK1164" s="3"/>
      <c r="DL1164" s="3"/>
      <c r="DM1164" s="3"/>
      <c r="DN1164" s="3"/>
      <c r="DO1164" s="3"/>
      <c r="DP1164" s="3"/>
      <c r="DQ1164" s="3"/>
      <c r="DR1164" s="3"/>
      <c r="DS1164" s="3"/>
      <c r="DT1164" s="3"/>
      <c r="DU1164" s="3"/>
      <c r="DV1164" s="3"/>
      <c r="DW1164" s="3"/>
      <c r="DX1164" s="3"/>
      <c r="DY1164" s="3"/>
      <c r="DZ1164" s="3"/>
      <c r="EA1164" s="3"/>
      <c r="EB1164" s="3"/>
      <c r="EC1164" s="3"/>
      <c r="ED1164" s="3"/>
      <c r="EE1164" s="3"/>
      <c r="EF1164" s="3"/>
      <c r="EG1164" s="3"/>
      <c r="EH1164" s="3"/>
      <c r="EI1164" s="3"/>
      <c r="EJ1164" s="3"/>
      <c r="EK1164" s="3"/>
      <c r="EL1164" s="3"/>
      <c r="EM1164" s="3"/>
      <c r="EN1164" s="3"/>
      <c r="EO1164" s="3"/>
      <c r="EP1164" s="3"/>
      <c r="EQ1164" s="3"/>
      <c r="ER1164" s="3"/>
      <c r="ES1164" s="3"/>
      <c r="ET1164" s="3"/>
      <c r="EU1164" s="3"/>
      <c r="EV1164" s="3"/>
      <c r="EW1164" s="3"/>
      <c r="EX1164" s="3"/>
      <c r="EY1164" s="3"/>
      <c r="EZ1164" s="3"/>
      <c r="FA1164" s="3"/>
      <c r="FB1164" s="3"/>
      <c r="FC1164" s="3"/>
      <c r="FD1164" s="3"/>
      <c r="FE1164" s="3"/>
      <c r="FF1164" s="3"/>
      <c r="FG1164" s="3"/>
      <c r="FH1164" s="3"/>
      <c r="FI1164" s="3"/>
      <c r="FJ1164" s="3"/>
      <c r="FK1164" s="3"/>
      <c r="FL1164" s="3"/>
      <c r="FM1164" s="3"/>
      <c r="FN1164" s="3"/>
      <c r="FO1164" s="3"/>
      <c r="FP1164" s="3"/>
      <c r="FQ1164" s="3"/>
      <c r="FR1164" s="3"/>
      <c r="FS1164" s="3"/>
      <c r="FT1164" s="3"/>
      <c r="FU1164" s="3"/>
      <c r="FV1164" s="3"/>
      <c r="FW1164" s="3"/>
      <c r="FX1164" s="3"/>
      <c r="FY1164" s="3"/>
      <c r="FZ1164" s="3"/>
      <c r="GA1164" s="3"/>
      <c r="GB1164" s="3"/>
      <c r="GC1164" s="3"/>
      <c r="GD1164" s="3"/>
      <c r="GE1164" s="3"/>
      <c r="GF1164" s="3"/>
      <c r="GG1164" s="3"/>
      <c r="GH1164" s="3"/>
      <c r="GI1164" s="3"/>
      <c r="GJ1164" s="3"/>
      <c r="GK1164" s="3"/>
      <c r="GL1164" s="3"/>
      <c r="GM1164" s="3"/>
      <c r="GN1164" s="3"/>
      <c r="GO1164" s="3"/>
      <c r="GP1164" s="3"/>
      <c r="GQ1164" s="3"/>
      <c r="GR1164" s="3"/>
      <c r="GS1164" s="3"/>
      <c r="GT1164" s="3"/>
      <c r="GU1164" s="3"/>
      <c r="GV1164" s="3"/>
      <c r="GW1164" s="3"/>
      <c r="GX1164" s="3"/>
      <c r="GY1164" s="3"/>
      <c r="GZ1164" s="3"/>
      <c r="HA1164" s="3"/>
      <c r="HB1164" s="3"/>
      <c r="HC1164" s="3"/>
      <c r="HD1164" s="3"/>
      <c r="HE1164" s="3"/>
      <c r="HF1164" s="3"/>
      <c r="HG1164" s="3"/>
      <c r="HH1164" s="3"/>
      <c r="HI1164" s="3"/>
      <c r="HJ1164" s="3"/>
      <c r="HK1164" s="3"/>
      <c r="HL1164" s="3"/>
      <c r="HM1164" s="3"/>
      <c r="HN1164" s="3"/>
      <c r="HO1164" s="3"/>
      <c r="HP1164" s="3"/>
      <c r="HQ1164" s="3"/>
      <c r="HR1164" s="3"/>
      <c r="HS1164" s="3"/>
      <c r="HT1164" s="3"/>
      <c r="HU1164" s="3"/>
      <c r="HV1164" s="3"/>
      <c r="HW1164" s="3"/>
      <c r="HX1164" s="3"/>
      <c r="HY1164" s="3"/>
      <c r="HZ1164" s="3"/>
      <c r="IA1164" s="3"/>
      <c r="IB1164" s="3"/>
      <c r="IC1164" s="3"/>
      <c r="ID1164" s="3"/>
      <c r="IE1164" s="3"/>
      <c r="IF1164" s="3"/>
      <c r="IG1164" s="3"/>
      <c r="IH1164" s="3"/>
      <c r="II1164" s="3"/>
      <c r="IJ1164" s="3"/>
      <c r="IK1164" s="3"/>
      <c r="IL1164" s="3"/>
      <c r="IM1164" s="3"/>
      <c r="IN1164" s="3"/>
      <c r="IO1164" s="3"/>
      <c r="IP1164" s="3"/>
      <c r="IQ1164" s="3"/>
      <c r="IR1164" s="3"/>
      <c r="IS1164" s="3"/>
      <c r="IT1164" s="3"/>
      <c r="IU1164" s="3"/>
      <c r="IV1164" s="3"/>
    </row>
    <row r="1166" spans="1:256" s="196" customFormat="1">
      <c r="A1166" s="118"/>
      <c r="B1166" s="112"/>
      <c r="C1166" s="113"/>
      <c r="D1166" s="114"/>
      <c r="E1166" s="115"/>
      <c r="F1166" s="116"/>
      <c r="G1166" s="117"/>
      <c r="H1166" s="4"/>
      <c r="I1166" s="36"/>
      <c r="J1166" s="37"/>
      <c r="K1166" s="38"/>
      <c r="L1166" s="34"/>
      <c r="N1166" s="35"/>
      <c r="O1166" s="35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C1166" s="3"/>
      <c r="AD1166" s="3"/>
      <c r="AE1166" s="3"/>
      <c r="AF1166" s="3"/>
      <c r="AG1166" s="3"/>
      <c r="AH1166" s="3"/>
      <c r="AI1166" s="3"/>
      <c r="AJ1166" s="3"/>
      <c r="AK1166" s="3"/>
      <c r="AL1166" s="3"/>
      <c r="AM1166" s="3"/>
      <c r="AN1166" s="3"/>
      <c r="AO1166" s="3"/>
      <c r="AP1166" s="3"/>
      <c r="AQ1166" s="3"/>
      <c r="AR1166" s="3"/>
      <c r="AS1166" s="3"/>
      <c r="AT1166" s="3"/>
      <c r="AU1166" s="3"/>
      <c r="AV1166" s="3"/>
      <c r="AW1166" s="3"/>
      <c r="AX1166" s="3"/>
      <c r="AY1166" s="3"/>
      <c r="AZ1166" s="3"/>
      <c r="BA1166" s="3"/>
      <c r="BB1166" s="3"/>
      <c r="BC1166" s="3"/>
      <c r="BD1166" s="3"/>
      <c r="BE1166" s="3"/>
      <c r="BF1166" s="3"/>
      <c r="BG1166" s="3"/>
      <c r="BH1166" s="3"/>
      <c r="BI1166" s="3"/>
      <c r="BJ1166" s="3"/>
      <c r="BK1166" s="3"/>
      <c r="BL1166" s="3"/>
      <c r="BM1166" s="3"/>
      <c r="BN1166" s="3"/>
      <c r="BO1166" s="3"/>
      <c r="BP1166" s="3"/>
      <c r="BQ1166" s="3"/>
      <c r="BR1166" s="3"/>
      <c r="BS1166" s="3"/>
      <c r="BT1166" s="3"/>
      <c r="BU1166" s="3"/>
      <c r="BV1166" s="3"/>
      <c r="BW1166" s="3"/>
      <c r="BX1166" s="3"/>
      <c r="BY1166" s="3"/>
      <c r="BZ1166" s="3"/>
      <c r="CA1166" s="3"/>
      <c r="CB1166" s="3"/>
      <c r="CC1166" s="3"/>
      <c r="CD1166" s="3"/>
      <c r="CE1166" s="3"/>
      <c r="CF1166" s="3"/>
      <c r="CG1166" s="3"/>
      <c r="CH1166" s="3"/>
      <c r="CI1166" s="3"/>
      <c r="CJ1166" s="3"/>
      <c r="CK1166" s="3"/>
      <c r="CL1166" s="3"/>
      <c r="CM1166" s="3"/>
      <c r="CN1166" s="3"/>
      <c r="CO1166" s="3"/>
      <c r="CP1166" s="3"/>
      <c r="CQ1166" s="3"/>
      <c r="CR1166" s="3"/>
      <c r="CS1166" s="3"/>
      <c r="CT1166" s="3"/>
      <c r="CU1166" s="3"/>
      <c r="CV1166" s="3"/>
      <c r="CW1166" s="3"/>
      <c r="CX1166" s="3"/>
      <c r="CY1166" s="3"/>
      <c r="CZ1166" s="3"/>
      <c r="DA1166" s="3"/>
      <c r="DB1166" s="3"/>
      <c r="DC1166" s="3"/>
      <c r="DD1166" s="3"/>
      <c r="DE1166" s="3"/>
      <c r="DF1166" s="3"/>
      <c r="DG1166" s="3"/>
      <c r="DH1166" s="3"/>
      <c r="DI1166" s="3"/>
      <c r="DJ1166" s="3"/>
      <c r="DK1166" s="3"/>
      <c r="DL1166" s="3"/>
      <c r="DM1166" s="3"/>
      <c r="DN1166" s="3"/>
      <c r="DO1166" s="3"/>
      <c r="DP1166" s="3"/>
      <c r="DQ1166" s="3"/>
      <c r="DR1166" s="3"/>
      <c r="DS1166" s="3"/>
      <c r="DT1166" s="3"/>
      <c r="DU1166" s="3"/>
      <c r="DV1166" s="3"/>
      <c r="DW1166" s="3"/>
      <c r="DX1166" s="3"/>
      <c r="DY1166" s="3"/>
      <c r="DZ1166" s="3"/>
      <c r="EA1166" s="3"/>
      <c r="EB1166" s="3"/>
      <c r="EC1166" s="3"/>
      <c r="ED1166" s="3"/>
      <c r="EE1166" s="3"/>
      <c r="EF1166" s="3"/>
      <c r="EG1166" s="3"/>
      <c r="EH1166" s="3"/>
      <c r="EI1166" s="3"/>
      <c r="EJ1166" s="3"/>
      <c r="EK1166" s="3"/>
      <c r="EL1166" s="3"/>
      <c r="EM1166" s="3"/>
      <c r="EN1166" s="3"/>
      <c r="EO1166" s="3"/>
      <c r="EP1166" s="3"/>
      <c r="EQ1166" s="3"/>
      <c r="ER1166" s="3"/>
      <c r="ES1166" s="3"/>
      <c r="ET1166" s="3"/>
      <c r="EU1166" s="3"/>
      <c r="EV1166" s="3"/>
      <c r="EW1166" s="3"/>
      <c r="EX1166" s="3"/>
      <c r="EY1166" s="3"/>
      <c r="EZ1166" s="3"/>
      <c r="FA1166" s="3"/>
      <c r="FB1166" s="3"/>
      <c r="FC1166" s="3"/>
      <c r="FD1166" s="3"/>
      <c r="FE1166" s="3"/>
      <c r="FF1166" s="3"/>
      <c r="FG1166" s="3"/>
      <c r="FH1166" s="3"/>
      <c r="FI1166" s="3"/>
      <c r="FJ1166" s="3"/>
      <c r="FK1166" s="3"/>
      <c r="FL1166" s="3"/>
      <c r="FM1166" s="3"/>
      <c r="FN1166" s="3"/>
      <c r="FO1166" s="3"/>
      <c r="FP1166" s="3"/>
      <c r="FQ1166" s="3"/>
      <c r="FR1166" s="3"/>
      <c r="FS1166" s="3"/>
      <c r="FT1166" s="3"/>
      <c r="FU1166" s="3"/>
      <c r="FV1166" s="3"/>
      <c r="FW1166" s="3"/>
      <c r="FX1166" s="3"/>
      <c r="FY1166" s="3"/>
      <c r="FZ1166" s="3"/>
      <c r="GA1166" s="3"/>
      <c r="GB1166" s="3"/>
      <c r="GC1166" s="3"/>
      <c r="GD1166" s="3"/>
      <c r="GE1166" s="3"/>
      <c r="GF1166" s="3"/>
      <c r="GG1166" s="3"/>
      <c r="GH1166" s="3"/>
      <c r="GI1166" s="3"/>
      <c r="GJ1166" s="3"/>
      <c r="GK1166" s="3"/>
      <c r="GL1166" s="3"/>
      <c r="GM1166" s="3"/>
      <c r="GN1166" s="3"/>
      <c r="GO1166" s="3"/>
      <c r="GP1166" s="3"/>
      <c r="GQ1166" s="3"/>
      <c r="GR1166" s="3"/>
      <c r="GS1166" s="3"/>
      <c r="GT1166" s="3"/>
      <c r="GU1166" s="3"/>
      <c r="GV1166" s="3"/>
      <c r="GW1166" s="3"/>
      <c r="GX1166" s="3"/>
      <c r="GY1166" s="3"/>
      <c r="GZ1166" s="3"/>
      <c r="HA1166" s="3"/>
      <c r="HB1166" s="3"/>
      <c r="HC1166" s="3"/>
      <c r="HD1166" s="3"/>
      <c r="HE1166" s="3"/>
      <c r="HF1166" s="3"/>
      <c r="HG1166" s="3"/>
      <c r="HH1166" s="3"/>
      <c r="HI1166" s="3"/>
      <c r="HJ1166" s="3"/>
      <c r="HK1166" s="3"/>
      <c r="HL1166" s="3"/>
      <c r="HM1166" s="3"/>
      <c r="HN1166" s="3"/>
      <c r="HO1166" s="3"/>
      <c r="HP1166" s="3"/>
      <c r="HQ1166" s="3"/>
      <c r="HR1166" s="3"/>
      <c r="HS1166" s="3"/>
      <c r="HT1166" s="3"/>
      <c r="HU1166" s="3"/>
      <c r="HV1166" s="3"/>
      <c r="HW1166" s="3"/>
      <c r="HX1166" s="3"/>
      <c r="HY1166" s="3"/>
      <c r="HZ1166" s="3"/>
      <c r="IA1166" s="3"/>
      <c r="IB1166" s="3"/>
      <c r="IC1166" s="3"/>
      <c r="ID1166" s="3"/>
      <c r="IE1166" s="3"/>
      <c r="IF1166" s="3"/>
      <c r="IG1166" s="3"/>
      <c r="IH1166" s="3"/>
      <c r="II1166" s="3"/>
      <c r="IJ1166" s="3"/>
      <c r="IK1166" s="3"/>
      <c r="IL1166" s="3"/>
      <c r="IM1166" s="3"/>
      <c r="IN1166" s="3"/>
      <c r="IO1166" s="3"/>
      <c r="IP1166" s="3"/>
      <c r="IQ1166" s="3"/>
      <c r="IR1166" s="3"/>
      <c r="IS1166" s="3"/>
      <c r="IT1166" s="3"/>
      <c r="IU1166" s="3"/>
      <c r="IV1166" s="3"/>
    </row>
    <row r="1168" spans="1:256" s="196" customFormat="1">
      <c r="A1168" s="118"/>
      <c r="B1168" s="112"/>
      <c r="C1168" s="113"/>
      <c r="D1168" s="114"/>
      <c r="E1168" s="115"/>
      <c r="F1168" s="116"/>
      <c r="G1168" s="117"/>
      <c r="H1168" s="4"/>
      <c r="I1168" s="36"/>
      <c r="J1168" s="37"/>
      <c r="K1168" s="38"/>
      <c r="L1168" s="34"/>
      <c r="N1168" s="35"/>
      <c r="O1168" s="35"/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3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  <c r="AY1168" s="3"/>
      <c r="AZ1168" s="3"/>
      <c r="BA1168" s="3"/>
      <c r="BB1168" s="3"/>
      <c r="BC1168" s="3"/>
      <c r="BD1168" s="3"/>
      <c r="BE1168" s="3"/>
      <c r="BF1168" s="3"/>
      <c r="BG1168" s="3"/>
      <c r="BH1168" s="3"/>
      <c r="BI1168" s="3"/>
      <c r="BJ1168" s="3"/>
      <c r="BK1168" s="3"/>
      <c r="BL1168" s="3"/>
      <c r="BM1168" s="3"/>
      <c r="BN1168" s="3"/>
      <c r="BO1168" s="3"/>
      <c r="BP1168" s="3"/>
      <c r="BQ1168" s="3"/>
      <c r="BR1168" s="3"/>
      <c r="BS1168" s="3"/>
      <c r="BT1168" s="3"/>
      <c r="BU1168" s="3"/>
      <c r="BV1168" s="3"/>
      <c r="BW1168" s="3"/>
      <c r="BX1168" s="3"/>
      <c r="BY1168" s="3"/>
      <c r="BZ1168" s="3"/>
      <c r="CA1168" s="3"/>
      <c r="CB1168" s="3"/>
      <c r="CC1168" s="3"/>
      <c r="CD1168" s="3"/>
      <c r="CE1168" s="3"/>
      <c r="CF1168" s="3"/>
      <c r="CG1168" s="3"/>
      <c r="CH1168" s="3"/>
      <c r="CI1168" s="3"/>
      <c r="CJ1168" s="3"/>
      <c r="CK1168" s="3"/>
      <c r="CL1168" s="3"/>
      <c r="CM1168" s="3"/>
      <c r="CN1168" s="3"/>
      <c r="CO1168" s="3"/>
      <c r="CP1168" s="3"/>
      <c r="CQ1168" s="3"/>
      <c r="CR1168" s="3"/>
      <c r="CS1168" s="3"/>
      <c r="CT1168" s="3"/>
      <c r="CU1168" s="3"/>
      <c r="CV1168" s="3"/>
      <c r="CW1168" s="3"/>
      <c r="CX1168" s="3"/>
      <c r="CY1168" s="3"/>
      <c r="CZ1168" s="3"/>
      <c r="DA1168" s="3"/>
      <c r="DB1168" s="3"/>
      <c r="DC1168" s="3"/>
      <c r="DD1168" s="3"/>
      <c r="DE1168" s="3"/>
      <c r="DF1168" s="3"/>
      <c r="DG1168" s="3"/>
      <c r="DH1168" s="3"/>
      <c r="DI1168" s="3"/>
      <c r="DJ1168" s="3"/>
      <c r="DK1168" s="3"/>
      <c r="DL1168" s="3"/>
      <c r="DM1168" s="3"/>
      <c r="DN1168" s="3"/>
      <c r="DO1168" s="3"/>
      <c r="DP1168" s="3"/>
      <c r="DQ1168" s="3"/>
      <c r="DR1168" s="3"/>
      <c r="DS1168" s="3"/>
      <c r="DT1168" s="3"/>
      <c r="DU1168" s="3"/>
      <c r="DV1168" s="3"/>
      <c r="DW1168" s="3"/>
      <c r="DX1168" s="3"/>
      <c r="DY1168" s="3"/>
      <c r="DZ1168" s="3"/>
      <c r="EA1168" s="3"/>
      <c r="EB1168" s="3"/>
      <c r="EC1168" s="3"/>
      <c r="ED1168" s="3"/>
      <c r="EE1168" s="3"/>
      <c r="EF1168" s="3"/>
      <c r="EG1168" s="3"/>
      <c r="EH1168" s="3"/>
      <c r="EI1168" s="3"/>
      <c r="EJ1168" s="3"/>
      <c r="EK1168" s="3"/>
      <c r="EL1168" s="3"/>
      <c r="EM1168" s="3"/>
      <c r="EN1168" s="3"/>
      <c r="EO1168" s="3"/>
      <c r="EP1168" s="3"/>
      <c r="EQ1168" s="3"/>
      <c r="ER1168" s="3"/>
      <c r="ES1168" s="3"/>
      <c r="ET1168" s="3"/>
      <c r="EU1168" s="3"/>
      <c r="EV1168" s="3"/>
      <c r="EW1168" s="3"/>
      <c r="EX1168" s="3"/>
      <c r="EY1168" s="3"/>
      <c r="EZ1168" s="3"/>
      <c r="FA1168" s="3"/>
      <c r="FB1168" s="3"/>
      <c r="FC1168" s="3"/>
      <c r="FD1168" s="3"/>
      <c r="FE1168" s="3"/>
      <c r="FF1168" s="3"/>
      <c r="FG1168" s="3"/>
      <c r="FH1168" s="3"/>
      <c r="FI1168" s="3"/>
      <c r="FJ1168" s="3"/>
      <c r="FK1168" s="3"/>
      <c r="FL1168" s="3"/>
      <c r="FM1168" s="3"/>
      <c r="FN1168" s="3"/>
      <c r="FO1168" s="3"/>
      <c r="FP1168" s="3"/>
      <c r="FQ1168" s="3"/>
      <c r="FR1168" s="3"/>
      <c r="FS1168" s="3"/>
      <c r="FT1168" s="3"/>
      <c r="FU1168" s="3"/>
      <c r="FV1168" s="3"/>
      <c r="FW1168" s="3"/>
      <c r="FX1168" s="3"/>
      <c r="FY1168" s="3"/>
      <c r="FZ1168" s="3"/>
      <c r="GA1168" s="3"/>
      <c r="GB1168" s="3"/>
      <c r="GC1168" s="3"/>
      <c r="GD1168" s="3"/>
      <c r="GE1168" s="3"/>
      <c r="GF1168" s="3"/>
      <c r="GG1168" s="3"/>
      <c r="GH1168" s="3"/>
      <c r="GI1168" s="3"/>
      <c r="GJ1168" s="3"/>
      <c r="GK1168" s="3"/>
      <c r="GL1168" s="3"/>
      <c r="GM1168" s="3"/>
      <c r="GN1168" s="3"/>
      <c r="GO1168" s="3"/>
      <c r="GP1168" s="3"/>
      <c r="GQ1168" s="3"/>
      <c r="GR1168" s="3"/>
      <c r="GS1168" s="3"/>
      <c r="GT1168" s="3"/>
      <c r="GU1168" s="3"/>
      <c r="GV1168" s="3"/>
      <c r="GW1168" s="3"/>
      <c r="GX1168" s="3"/>
      <c r="GY1168" s="3"/>
      <c r="GZ1168" s="3"/>
      <c r="HA1168" s="3"/>
      <c r="HB1168" s="3"/>
      <c r="HC1168" s="3"/>
      <c r="HD1168" s="3"/>
      <c r="HE1168" s="3"/>
      <c r="HF1168" s="3"/>
      <c r="HG1168" s="3"/>
      <c r="HH1168" s="3"/>
      <c r="HI1168" s="3"/>
      <c r="HJ1168" s="3"/>
      <c r="HK1168" s="3"/>
      <c r="HL1168" s="3"/>
      <c r="HM1168" s="3"/>
      <c r="HN1168" s="3"/>
      <c r="HO1168" s="3"/>
      <c r="HP1168" s="3"/>
      <c r="HQ1168" s="3"/>
      <c r="HR1168" s="3"/>
      <c r="HS1168" s="3"/>
      <c r="HT1168" s="3"/>
      <c r="HU1168" s="3"/>
      <c r="HV1168" s="3"/>
      <c r="HW1168" s="3"/>
      <c r="HX1168" s="3"/>
      <c r="HY1168" s="3"/>
      <c r="HZ1168" s="3"/>
      <c r="IA1168" s="3"/>
      <c r="IB1168" s="3"/>
      <c r="IC1168" s="3"/>
      <c r="ID1168" s="3"/>
      <c r="IE1168" s="3"/>
      <c r="IF1168" s="3"/>
      <c r="IG1168" s="3"/>
      <c r="IH1168" s="3"/>
      <c r="II1168" s="3"/>
      <c r="IJ1168" s="3"/>
      <c r="IK1168" s="3"/>
      <c r="IL1168" s="3"/>
      <c r="IM1168" s="3"/>
      <c r="IN1168" s="3"/>
      <c r="IO1168" s="3"/>
      <c r="IP1168" s="3"/>
      <c r="IQ1168" s="3"/>
      <c r="IR1168" s="3"/>
      <c r="IS1168" s="3"/>
      <c r="IT1168" s="3"/>
      <c r="IU1168" s="3"/>
      <c r="IV1168" s="3"/>
    </row>
    <row r="1170" spans="1:256" s="196" customFormat="1">
      <c r="A1170" s="118"/>
      <c r="B1170" s="112"/>
      <c r="C1170" s="113"/>
      <c r="D1170" s="114"/>
      <c r="E1170" s="115"/>
      <c r="F1170" s="116"/>
      <c r="G1170" s="117"/>
      <c r="H1170" s="4"/>
      <c r="I1170" s="36"/>
      <c r="J1170" s="37"/>
      <c r="K1170" s="38"/>
      <c r="L1170" s="34"/>
      <c r="N1170" s="35"/>
      <c r="O1170" s="35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  <c r="AY1170" s="3"/>
      <c r="AZ1170" s="3"/>
      <c r="BA1170" s="3"/>
      <c r="BB1170" s="3"/>
      <c r="BC1170" s="3"/>
      <c r="BD1170" s="3"/>
      <c r="BE1170" s="3"/>
      <c r="BF1170" s="3"/>
      <c r="BG1170" s="3"/>
      <c r="BH1170" s="3"/>
      <c r="BI1170" s="3"/>
      <c r="BJ1170" s="3"/>
      <c r="BK1170" s="3"/>
      <c r="BL1170" s="3"/>
      <c r="BM1170" s="3"/>
      <c r="BN1170" s="3"/>
      <c r="BO1170" s="3"/>
      <c r="BP1170" s="3"/>
      <c r="BQ1170" s="3"/>
      <c r="BR1170" s="3"/>
      <c r="BS1170" s="3"/>
      <c r="BT1170" s="3"/>
      <c r="BU1170" s="3"/>
      <c r="BV1170" s="3"/>
      <c r="BW1170" s="3"/>
      <c r="BX1170" s="3"/>
      <c r="BY1170" s="3"/>
      <c r="BZ1170" s="3"/>
      <c r="CA1170" s="3"/>
      <c r="CB1170" s="3"/>
      <c r="CC1170" s="3"/>
      <c r="CD1170" s="3"/>
      <c r="CE1170" s="3"/>
      <c r="CF1170" s="3"/>
      <c r="CG1170" s="3"/>
      <c r="CH1170" s="3"/>
      <c r="CI1170" s="3"/>
      <c r="CJ1170" s="3"/>
      <c r="CK1170" s="3"/>
      <c r="CL1170" s="3"/>
      <c r="CM1170" s="3"/>
      <c r="CN1170" s="3"/>
      <c r="CO1170" s="3"/>
      <c r="CP1170" s="3"/>
      <c r="CQ1170" s="3"/>
      <c r="CR1170" s="3"/>
      <c r="CS1170" s="3"/>
      <c r="CT1170" s="3"/>
      <c r="CU1170" s="3"/>
      <c r="CV1170" s="3"/>
      <c r="CW1170" s="3"/>
      <c r="CX1170" s="3"/>
      <c r="CY1170" s="3"/>
      <c r="CZ1170" s="3"/>
      <c r="DA1170" s="3"/>
      <c r="DB1170" s="3"/>
      <c r="DC1170" s="3"/>
      <c r="DD1170" s="3"/>
      <c r="DE1170" s="3"/>
      <c r="DF1170" s="3"/>
      <c r="DG1170" s="3"/>
      <c r="DH1170" s="3"/>
      <c r="DI1170" s="3"/>
      <c r="DJ1170" s="3"/>
      <c r="DK1170" s="3"/>
      <c r="DL1170" s="3"/>
      <c r="DM1170" s="3"/>
      <c r="DN1170" s="3"/>
      <c r="DO1170" s="3"/>
      <c r="DP1170" s="3"/>
      <c r="DQ1170" s="3"/>
      <c r="DR1170" s="3"/>
      <c r="DS1170" s="3"/>
      <c r="DT1170" s="3"/>
      <c r="DU1170" s="3"/>
      <c r="DV1170" s="3"/>
      <c r="DW1170" s="3"/>
      <c r="DX1170" s="3"/>
      <c r="DY1170" s="3"/>
      <c r="DZ1170" s="3"/>
      <c r="EA1170" s="3"/>
      <c r="EB1170" s="3"/>
      <c r="EC1170" s="3"/>
      <c r="ED1170" s="3"/>
      <c r="EE1170" s="3"/>
      <c r="EF1170" s="3"/>
      <c r="EG1170" s="3"/>
      <c r="EH1170" s="3"/>
      <c r="EI1170" s="3"/>
      <c r="EJ1170" s="3"/>
      <c r="EK1170" s="3"/>
      <c r="EL1170" s="3"/>
      <c r="EM1170" s="3"/>
      <c r="EN1170" s="3"/>
      <c r="EO1170" s="3"/>
      <c r="EP1170" s="3"/>
      <c r="EQ1170" s="3"/>
      <c r="ER1170" s="3"/>
      <c r="ES1170" s="3"/>
      <c r="ET1170" s="3"/>
      <c r="EU1170" s="3"/>
      <c r="EV1170" s="3"/>
      <c r="EW1170" s="3"/>
      <c r="EX1170" s="3"/>
      <c r="EY1170" s="3"/>
      <c r="EZ1170" s="3"/>
      <c r="FA1170" s="3"/>
      <c r="FB1170" s="3"/>
      <c r="FC1170" s="3"/>
      <c r="FD1170" s="3"/>
      <c r="FE1170" s="3"/>
      <c r="FF1170" s="3"/>
      <c r="FG1170" s="3"/>
      <c r="FH1170" s="3"/>
      <c r="FI1170" s="3"/>
      <c r="FJ1170" s="3"/>
      <c r="FK1170" s="3"/>
      <c r="FL1170" s="3"/>
      <c r="FM1170" s="3"/>
      <c r="FN1170" s="3"/>
      <c r="FO1170" s="3"/>
      <c r="FP1170" s="3"/>
      <c r="FQ1170" s="3"/>
      <c r="FR1170" s="3"/>
      <c r="FS1170" s="3"/>
      <c r="FT1170" s="3"/>
      <c r="FU1170" s="3"/>
      <c r="FV1170" s="3"/>
      <c r="FW1170" s="3"/>
      <c r="FX1170" s="3"/>
      <c r="FY1170" s="3"/>
      <c r="FZ1170" s="3"/>
      <c r="GA1170" s="3"/>
      <c r="GB1170" s="3"/>
      <c r="GC1170" s="3"/>
      <c r="GD1170" s="3"/>
      <c r="GE1170" s="3"/>
      <c r="GF1170" s="3"/>
      <c r="GG1170" s="3"/>
      <c r="GH1170" s="3"/>
      <c r="GI1170" s="3"/>
      <c r="GJ1170" s="3"/>
      <c r="GK1170" s="3"/>
      <c r="GL1170" s="3"/>
      <c r="GM1170" s="3"/>
      <c r="GN1170" s="3"/>
      <c r="GO1170" s="3"/>
      <c r="GP1170" s="3"/>
      <c r="GQ1170" s="3"/>
      <c r="GR1170" s="3"/>
      <c r="GS1170" s="3"/>
      <c r="GT1170" s="3"/>
      <c r="GU1170" s="3"/>
      <c r="GV1170" s="3"/>
      <c r="GW1170" s="3"/>
      <c r="GX1170" s="3"/>
      <c r="GY1170" s="3"/>
      <c r="GZ1170" s="3"/>
      <c r="HA1170" s="3"/>
      <c r="HB1170" s="3"/>
      <c r="HC1170" s="3"/>
      <c r="HD1170" s="3"/>
      <c r="HE1170" s="3"/>
      <c r="HF1170" s="3"/>
      <c r="HG1170" s="3"/>
      <c r="HH1170" s="3"/>
      <c r="HI1170" s="3"/>
      <c r="HJ1170" s="3"/>
      <c r="HK1170" s="3"/>
      <c r="HL1170" s="3"/>
      <c r="HM1170" s="3"/>
      <c r="HN1170" s="3"/>
      <c r="HO1170" s="3"/>
      <c r="HP1170" s="3"/>
      <c r="HQ1170" s="3"/>
      <c r="HR1170" s="3"/>
      <c r="HS1170" s="3"/>
      <c r="HT1170" s="3"/>
      <c r="HU1170" s="3"/>
      <c r="HV1170" s="3"/>
      <c r="HW1170" s="3"/>
      <c r="HX1170" s="3"/>
      <c r="HY1170" s="3"/>
      <c r="HZ1170" s="3"/>
      <c r="IA1170" s="3"/>
      <c r="IB1170" s="3"/>
      <c r="IC1170" s="3"/>
      <c r="ID1170" s="3"/>
      <c r="IE1170" s="3"/>
      <c r="IF1170" s="3"/>
      <c r="IG1170" s="3"/>
      <c r="IH1170" s="3"/>
      <c r="II1170" s="3"/>
      <c r="IJ1170" s="3"/>
      <c r="IK1170" s="3"/>
      <c r="IL1170" s="3"/>
      <c r="IM1170" s="3"/>
      <c r="IN1170" s="3"/>
      <c r="IO1170" s="3"/>
      <c r="IP1170" s="3"/>
      <c r="IQ1170" s="3"/>
      <c r="IR1170" s="3"/>
      <c r="IS1170" s="3"/>
      <c r="IT1170" s="3"/>
      <c r="IU1170" s="3"/>
      <c r="IV1170" s="3"/>
    </row>
    <row r="1172" spans="1:256" s="196" customFormat="1">
      <c r="A1172" s="118"/>
      <c r="B1172" s="112"/>
      <c r="C1172" s="113"/>
      <c r="D1172" s="114"/>
      <c r="E1172" s="115"/>
      <c r="F1172" s="116"/>
      <c r="G1172" s="117"/>
      <c r="H1172" s="4"/>
      <c r="I1172" s="36"/>
      <c r="J1172" s="37"/>
      <c r="K1172" s="38"/>
      <c r="L1172" s="34"/>
      <c r="N1172" s="35"/>
      <c r="O1172" s="35"/>
      <c r="P1172" s="3"/>
      <c r="Q1172" s="3"/>
      <c r="R1172" s="3"/>
      <c r="S1172" s="3"/>
      <c r="T1172" s="3"/>
      <c r="U1172" s="3"/>
      <c r="V1172" s="3"/>
      <c r="W1172" s="3"/>
      <c r="X1172" s="3"/>
      <c r="Y1172" s="3"/>
      <c r="Z1172" s="3"/>
      <c r="AA1172" s="3"/>
      <c r="AB1172" s="3"/>
      <c r="AC1172" s="3"/>
      <c r="AD1172" s="3"/>
      <c r="AE1172" s="3"/>
      <c r="AF1172" s="3"/>
      <c r="AG1172" s="3"/>
      <c r="AH1172" s="3"/>
      <c r="AI1172" s="3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  <c r="AY1172" s="3"/>
      <c r="AZ1172" s="3"/>
      <c r="BA1172" s="3"/>
      <c r="BB1172" s="3"/>
      <c r="BC1172" s="3"/>
      <c r="BD1172" s="3"/>
      <c r="BE1172" s="3"/>
      <c r="BF1172" s="3"/>
      <c r="BG1172" s="3"/>
      <c r="BH1172" s="3"/>
      <c r="BI1172" s="3"/>
      <c r="BJ1172" s="3"/>
      <c r="BK1172" s="3"/>
      <c r="BL1172" s="3"/>
      <c r="BM1172" s="3"/>
      <c r="BN1172" s="3"/>
      <c r="BO1172" s="3"/>
      <c r="BP1172" s="3"/>
      <c r="BQ1172" s="3"/>
      <c r="BR1172" s="3"/>
      <c r="BS1172" s="3"/>
      <c r="BT1172" s="3"/>
      <c r="BU1172" s="3"/>
      <c r="BV1172" s="3"/>
      <c r="BW1172" s="3"/>
      <c r="BX1172" s="3"/>
      <c r="BY1172" s="3"/>
      <c r="BZ1172" s="3"/>
      <c r="CA1172" s="3"/>
      <c r="CB1172" s="3"/>
      <c r="CC1172" s="3"/>
      <c r="CD1172" s="3"/>
      <c r="CE1172" s="3"/>
      <c r="CF1172" s="3"/>
      <c r="CG1172" s="3"/>
      <c r="CH1172" s="3"/>
      <c r="CI1172" s="3"/>
      <c r="CJ1172" s="3"/>
      <c r="CK1172" s="3"/>
      <c r="CL1172" s="3"/>
      <c r="CM1172" s="3"/>
      <c r="CN1172" s="3"/>
      <c r="CO1172" s="3"/>
      <c r="CP1172" s="3"/>
      <c r="CQ1172" s="3"/>
      <c r="CR1172" s="3"/>
      <c r="CS1172" s="3"/>
      <c r="CT1172" s="3"/>
      <c r="CU1172" s="3"/>
      <c r="CV1172" s="3"/>
      <c r="CW1172" s="3"/>
      <c r="CX1172" s="3"/>
      <c r="CY1172" s="3"/>
      <c r="CZ1172" s="3"/>
      <c r="DA1172" s="3"/>
      <c r="DB1172" s="3"/>
      <c r="DC1172" s="3"/>
      <c r="DD1172" s="3"/>
      <c r="DE1172" s="3"/>
      <c r="DF1172" s="3"/>
      <c r="DG1172" s="3"/>
      <c r="DH1172" s="3"/>
      <c r="DI1172" s="3"/>
      <c r="DJ1172" s="3"/>
      <c r="DK1172" s="3"/>
      <c r="DL1172" s="3"/>
      <c r="DM1172" s="3"/>
      <c r="DN1172" s="3"/>
      <c r="DO1172" s="3"/>
      <c r="DP1172" s="3"/>
      <c r="DQ1172" s="3"/>
      <c r="DR1172" s="3"/>
      <c r="DS1172" s="3"/>
      <c r="DT1172" s="3"/>
      <c r="DU1172" s="3"/>
      <c r="DV1172" s="3"/>
      <c r="DW1172" s="3"/>
      <c r="DX1172" s="3"/>
      <c r="DY1172" s="3"/>
      <c r="DZ1172" s="3"/>
      <c r="EA1172" s="3"/>
      <c r="EB1172" s="3"/>
      <c r="EC1172" s="3"/>
      <c r="ED1172" s="3"/>
      <c r="EE1172" s="3"/>
      <c r="EF1172" s="3"/>
      <c r="EG1172" s="3"/>
      <c r="EH1172" s="3"/>
      <c r="EI1172" s="3"/>
      <c r="EJ1172" s="3"/>
      <c r="EK1172" s="3"/>
      <c r="EL1172" s="3"/>
      <c r="EM1172" s="3"/>
      <c r="EN1172" s="3"/>
      <c r="EO1172" s="3"/>
      <c r="EP1172" s="3"/>
      <c r="EQ1172" s="3"/>
      <c r="ER1172" s="3"/>
      <c r="ES1172" s="3"/>
      <c r="ET1172" s="3"/>
      <c r="EU1172" s="3"/>
      <c r="EV1172" s="3"/>
      <c r="EW1172" s="3"/>
      <c r="EX1172" s="3"/>
      <c r="EY1172" s="3"/>
      <c r="EZ1172" s="3"/>
      <c r="FA1172" s="3"/>
      <c r="FB1172" s="3"/>
      <c r="FC1172" s="3"/>
      <c r="FD1172" s="3"/>
      <c r="FE1172" s="3"/>
      <c r="FF1172" s="3"/>
      <c r="FG1172" s="3"/>
      <c r="FH1172" s="3"/>
      <c r="FI1172" s="3"/>
      <c r="FJ1172" s="3"/>
      <c r="FK1172" s="3"/>
      <c r="FL1172" s="3"/>
      <c r="FM1172" s="3"/>
      <c r="FN1172" s="3"/>
      <c r="FO1172" s="3"/>
      <c r="FP1172" s="3"/>
      <c r="FQ1172" s="3"/>
      <c r="FR1172" s="3"/>
      <c r="FS1172" s="3"/>
      <c r="FT1172" s="3"/>
      <c r="FU1172" s="3"/>
      <c r="FV1172" s="3"/>
      <c r="FW1172" s="3"/>
      <c r="FX1172" s="3"/>
      <c r="FY1172" s="3"/>
      <c r="FZ1172" s="3"/>
      <c r="GA1172" s="3"/>
      <c r="GB1172" s="3"/>
      <c r="GC1172" s="3"/>
      <c r="GD1172" s="3"/>
      <c r="GE1172" s="3"/>
      <c r="GF1172" s="3"/>
      <c r="GG1172" s="3"/>
      <c r="GH1172" s="3"/>
      <c r="GI1172" s="3"/>
      <c r="GJ1172" s="3"/>
      <c r="GK1172" s="3"/>
      <c r="GL1172" s="3"/>
      <c r="GM1172" s="3"/>
      <c r="GN1172" s="3"/>
      <c r="GO1172" s="3"/>
      <c r="GP1172" s="3"/>
      <c r="GQ1172" s="3"/>
      <c r="GR1172" s="3"/>
      <c r="GS1172" s="3"/>
      <c r="GT1172" s="3"/>
      <c r="GU1172" s="3"/>
      <c r="GV1172" s="3"/>
      <c r="GW1172" s="3"/>
      <c r="GX1172" s="3"/>
      <c r="GY1172" s="3"/>
      <c r="GZ1172" s="3"/>
      <c r="HA1172" s="3"/>
      <c r="HB1172" s="3"/>
      <c r="HC1172" s="3"/>
      <c r="HD1172" s="3"/>
      <c r="HE1172" s="3"/>
      <c r="HF1172" s="3"/>
      <c r="HG1172" s="3"/>
      <c r="HH1172" s="3"/>
      <c r="HI1172" s="3"/>
      <c r="HJ1172" s="3"/>
      <c r="HK1172" s="3"/>
      <c r="HL1172" s="3"/>
      <c r="HM1172" s="3"/>
      <c r="HN1172" s="3"/>
      <c r="HO1172" s="3"/>
      <c r="HP1172" s="3"/>
      <c r="HQ1172" s="3"/>
      <c r="HR1172" s="3"/>
      <c r="HS1172" s="3"/>
      <c r="HT1172" s="3"/>
      <c r="HU1172" s="3"/>
      <c r="HV1172" s="3"/>
      <c r="HW1172" s="3"/>
      <c r="HX1172" s="3"/>
      <c r="HY1172" s="3"/>
      <c r="HZ1172" s="3"/>
      <c r="IA1172" s="3"/>
      <c r="IB1172" s="3"/>
      <c r="IC1172" s="3"/>
      <c r="ID1172" s="3"/>
      <c r="IE1172" s="3"/>
      <c r="IF1172" s="3"/>
      <c r="IG1172" s="3"/>
      <c r="IH1172" s="3"/>
      <c r="II1172" s="3"/>
      <c r="IJ1172" s="3"/>
      <c r="IK1172" s="3"/>
      <c r="IL1172" s="3"/>
      <c r="IM1172" s="3"/>
      <c r="IN1172" s="3"/>
      <c r="IO1172" s="3"/>
      <c r="IP1172" s="3"/>
      <c r="IQ1172" s="3"/>
      <c r="IR1172" s="3"/>
      <c r="IS1172" s="3"/>
      <c r="IT1172" s="3"/>
      <c r="IU1172" s="3"/>
      <c r="IV1172" s="3"/>
    </row>
    <row r="1173" spans="1:256" s="196" customFormat="1">
      <c r="A1173" s="118"/>
      <c r="B1173" s="112"/>
      <c r="C1173" s="113"/>
      <c r="D1173" s="114"/>
      <c r="E1173" s="115"/>
      <c r="F1173" s="116"/>
      <c r="G1173" s="117"/>
      <c r="H1173" s="4"/>
      <c r="I1173" s="36"/>
      <c r="J1173" s="37"/>
      <c r="K1173" s="38"/>
      <c r="L1173" s="34"/>
      <c r="N1173" s="35"/>
      <c r="O1173" s="35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  <c r="AU1173" s="3"/>
      <c r="AV1173" s="3"/>
      <c r="AW1173" s="3"/>
      <c r="AX1173" s="3"/>
      <c r="AY1173" s="3"/>
      <c r="AZ1173" s="3"/>
      <c r="BA1173" s="3"/>
      <c r="BB1173" s="3"/>
      <c r="BC1173" s="3"/>
      <c r="BD1173" s="3"/>
      <c r="BE1173" s="3"/>
      <c r="BF1173" s="3"/>
      <c r="BG1173" s="3"/>
      <c r="BH1173" s="3"/>
      <c r="BI1173" s="3"/>
      <c r="BJ1173" s="3"/>
      <c r="BK1173" s="3"/>
      <c r="BL1173" s="3"/>
      <c r="BM1173" s="3"/>
      <c r="BN1173" s="3"/>
      <c r="BO1173" s="3"/>
      <c r="BP1173" s="3"/>
      <c r="BQ1173" s="3"/>
      <c r="BR1173" s="3"/>
      <c r="BS1173" s="3"/>
      <c r="BT1173" s="3"/>
      <c r="BU1173" s="3"/>
      <c r="BV1173" s="3"/>
      <c r="BW1173" s="3"/>
      <c r="BX1173" s="3"/>
      <c r="BY1173" s="3"/>
      <c r="BZ1173" s="3"/>
      <c r="CA1173" s="3"/>
      <c r="CB1173" s="3"/>
      <c r="CC1173" s="3"/>
      <c r="CD1173" s="3"/>
      <c r="CE1173" s="3"/>
      <c r="CF1173" s="3"/>
      <c r="CG1173" s="3"/>
      <c r="CH1173" s="3"/>
      <c r="CI1173" s="3"/>
      <c r="CJ1173" s="3"/>
      <c r="CK1173" s="3"/>
      <c r="CL1173" s="3"/>
      <c r="CM1173" s="3"/>
      <c r="CN1173" s="3"/>
      <c r="CO1173" s="3"/>
      <c r="CP1173" s="3"/>
      <c r="CQ1173" s="3"/>
      <c r="CR1173" s="3"/>
      <c r="CS1173" s="3"/>
      <c r="CT1173" s="3"/>
      <c r="CU1173" s="3"/>
      <c r="CV1173" s="3"/>
      <c r="CW1173" s="3"/>
      <c r="CX1173" s="3"/>
      <c r="CY1173" s="3"/>
      <c r="CZ1173" s="3"/>
      <c r="DA1173" s="3"/>
      <c r="DB1173" s="3"/>
      <c r="DC1173" s="3"/>
      <c r="DD1173" s="3"/>
      <c r="DE1173" s="3"/>
      <c r="DF1173" s="3"/>
      <c r="DG1173" s="3"/>
      <c r="DH1173" s="3"/>
      <c r="DI1173" s="3"/>
      <c r="DJ1173" s="3"/>
      <c r="DK1173" s="3"/>
      <c r="DL1173" s="3"/>
      <c r="DM1173" s="3"/>
      <c r="DN1173" s="3"/>
      <c r="DO1173" s="3"/>
      <c r="DP1173" s="3"/>
      <c r="DQ1173" s="3"/>
      <c r="DR1173" s="3"/>
      <c r="DS1173" s="3"/>
      <c r="DT1173" s="3"/>
      <c r="DU1173" s="3"/>
      <c r="DV1173" s="3"/>
      <c r="DW1173" s="3"/>
      <c r="DX1173" s="3"/>
      <c r="DY1173" s="3"/>
      <c r="DZ1173" s="3"/>
      <c r="EA1173" s="3"/>
      <c r="EB1173" s="3"/>
      <c r="EC1173" s="3"/>
      <c r="ED1173" s="3"/>
      <c r="EE1173" s="3"/>
      <c r="EF1173" s="3"/>
      <c r="EG1173" s="3"/>
      <c r="EH1173" s="3"/>
      <c r="EI1173" s="3"/>
      <c r="EJ1173" s="3"/>
      <c r="EK1173" s="3"/>
      <c r="EL1173" s="3"/>
      <c r="EM1173" s="3"/>
      <c r="EN1173" s="3"/>
      <c r="EO1173" s="3"/>
      <c r="EP1173" s="3"/>
      <c r="EQ1173" s="3"/>
      <c r="ER1173" s="3"/>
      <c r="ES1173" s="3"/>
      <c r="ET1173" s="3"/>
      <c r="EU1173" s="3"/>
      <c r="EV1173" s="3"/>
      <c r="EW1173" s="3"/>
      <c r="EX1173" s="3"/>
      <c r="EY1173" s="3"/>
      <c r="EZ1173" s="3"/>
      <c r="FA1173" s="3"/>
      <c r="FB1173" s="3"/>
      <c r="FC1173" s="3"/>
      <c r="FD1173" s="3"/>
      <c r="FE1173" s="3"/>
      <c r="FF1173" s="3"/>
      <c r="FG1173" s="3"/>
      <c r="FH1173" s="3"/>
      <c r="FI1173" s="3"/>
      <c r="FJ1173" s="3"/>
      <c r="FK1173" s="3"/>
      <c r="FL1173" s="3"/>
      <c r="FM1173" s="3"/>
      <c r="FN1173" s="3"/>
      <c r="FO1173" s="3"/>
      <c r="FP1173" s="3"/>
      <c r="FQ1173" s="3"/>
      <c r="FR1173" s="3"/>
      <c r="FS1173" s="3"/>
      <c r="FT1173" s="3"/>
      <c r="FU1173" s="3"/>
      <c r="FV1173" s="3"/>
      <c r="FW1173" s="3"/>
      <c r="FX1173" s="3"/>
      <c r="FY1173" s="3"/>
      <c r="FZ1173" s="3"/>
      <c r="GA1173" s="3"/>
      <c r="GB1173" s="3"/>
      <c r="GC1173" s="3"/>
      <c r="GD1173" s="3"/>
      <c r="GE1173" s="3"/>
      <c r="GF1173" s="3"/>
      <c r="GG1173" s="3"/>
      <c r="GH1173" s="3"/>
      <c r="GI1173" s="3"/>
      <c r="GJ1173" s="3"/>
      <c r="GK1173" s="3"/>
      <c r="GL1173" s="3"/>
      <c r="GM1173" s="3"/>
      <c r="GN1173" s="3"/>
      <c r="GO1173" s="3"/>
      <c r="GP1173" s="3"/>
      <c r="GQ1173" s="3"/>
      <c r="GR1173" s="3"/>
      <c r="GS1173" s="3"/>
      <c r="GT1173" s="3"/>
      <c r="GU1173" s="3"/>
      <c r="GV1173" s="3"/>
      <c r="GW1173" s="3"/>
      <c r="GX1173" s="3"/>
      <c r="GY1173" s="3"/>
      <c r="GZ1173" s="3"/>
      <c r="HA1173" s="3"/>
      <c r="HB1173" s="3"/>
      <c r="HC1173" s="3"/>
      <c r="HD1173" s="3"/>
      <c r="HE1173" s="3"/>
      <c r="HF1173" s="3"/>
      <c r="HG1173" s="3"/>
      <c r="HH1173" s="3"/>
      <c r="HI1173" s="3"/>
      <c r="HJ1173" s="3"/>
      <c r="HK1173" s="3"/>
      <c r="HL1173" s="3"/>
      <c r="HM1173" s="3"/>
      <c r="HN1173" s="3"/>
      <c r="HO1173" s="3"/>
      <c r="HP1173" s="3"/>
      <c r="HQ1173" s="3"/>
      <c r="HR1173" s="3"/>
      <c r="HS1173" s="3"/>
      <c r="HT1173" s="3"/>
      <c r="HU1173" s="3"/>
      <c r="HV1173" s="3"/>
      <c r="HW1173" s="3"/>
      <c r="HX1173" s="3"/>
      <c r="HY1173" s="3"/>
      <c r="HZ1173" s="3"/>
      <c r="IA1173" s="3"/>
      <c r="IB1173" s="3"/>
      <c r="IC1173" s="3"/>
      <c r="ID1173" s="3"/>
      <c r="IE1173" s="3"/>
      <c r="IF1173" s="3"/>
      <c r="IG1173" s="3"/>
      <c r="IH1173" s="3"/>
      <c r="II1173" s="3"/>
      <c r="IJ1173" s="3"/>
      <c r="IK1173" s="3"/>
      <c r="IL1173" s="3"/>
      <c r="IM1173" s="3"/>
      <c r="IN1173" s="3"/>
      <c r="IO1173" s="3"/>
      <c r="IP1173" s="3"/>
      <c r="IQ1173" s="3"/>
      <c r="IR1173" s="3"/>
      <c r="IS1173" s="3"/>
      <c r="IT1173" s="3"/>
      <c r="IU1173" s="3"/>
      <c r="IV1173" s="3"/>
    </row>
    <row r="1175" spans="1:256" s="196" customFormat="1">
      <c r="A1175" s="118"/>
      <c r="B1175" s="112"/>
      <c r="C1175" s="113"/>
      <c r="D1175" s="114"/>
      <c r="E1175" s="115"/>
      <c r="F1175" s="116"/>
      <c r="G1175" s="117"/>
      <c r="H1175" s="4"/>
      <c r="I1175" s="36"/>
      <c r="J1175" s="37"/>
      <c r="K1175" s="38"/>
      <c r="L1175" s="34"/>
      <c r="N1175" s="35"/>
      <c r="O1175" s="35"/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3"/>
      <c r="AA1175" s="3"/>
      <c r="AB1175" s="3"/>
      <c r="AC1175" s="3"/>
      <c r="AD1175" s="3"/>
      <c r="AE1175" s="3"/>
      <c r="AF1175" s="3"/>
      <c r="AG1175" s="3"/>
      <c r="AH1175" s="3"/>
      <c r="AI1175" s="3"/>
      <c r="AJ1175" s="3"/>
      <c r="AK1175" s="3"/>
      <c r="AL1175" s="3"/>
      <c r="AM1175" s="3"/>
      <c r="AN1175" s="3"/>
      <c r="AO1175" s="3"/>
      <c r="AP1175" s="3"/>
      <c r="AQ1175" s="3"/>
      <c r="AR1175" s="3"/>
      <c r="AS1175" s="3"/>
      <c r="AT1175" s="3"/>
      <c r="AU1175" s="3"/>
      <c r="AV1175" s="3"/>
      <c r="AW1175" s="3"/>
      <c r="AX1175" s="3"/>
      <c r="AY1175" s="3"/>
      <c r="AZ1175" s="3"/>
      <c r="BA1175" s="3"/>
      <c r="BB1175" s="3"/>
      <c r="BC1175" s="3"/>
      <c r="BD1175" s="3"/>
      <c r="BE1175" s="3"/>
      <c r="BF1175" s="3"/>
      <c r="BG1175" s="3"/>
      <c r="BH1175" s="3"/>
      <c r="BI1175" s="3"/>
      <c r="BJ1175" s="3"/>
      <c r="BK1175" s="3"/>
      <c r="BL1175" s="3"/>
      <c r="BM1175" s="3"/>
      <c r="BN1175" s="3"/>
      <c r="BO1175" s="3"/>
      <c r="BP1175" s="3"/>
      <c r="BQ1175" s="3"/>
      <c r="BR1175" s="3"/>
      <c r="BS1175" s="3"/>
      <c r="BT1175" s="3"/>
      <c r="BU1175" s="3"/>
      <c r="BV1175" s="3"/>
      <c r="BW1175" s="3"/>
      <c r="BX1175" s="3"/>
      <c r="BY1175" s="3"/>
      <c r="BZ1175" s="3"/>
      <c r="CA1175" s="3"/>
      <c r="CB1175" s="3"/>
      <c r="CC1175" s="3"/>
      <c r="CD1175" s="3"/>
      <c r="CE1175" s="3"/>
      <c r="CF1175" s="3"/>
      <c r="CG1175" s="3"/>
      <c r="CH1175" s="3"/>
      <c r="CI1175" s="3"/>
      <c r="CJ1175" s="3"/>
      <c r="CK1175" s="3"/>
      <c r="CL1175" s="3"/>
      <c r="CM1175" s="3"/>
      <c r="CN1175" s="3"/>
      <c r="CO1175" s="3"/>
      <c r="CP1175" s="3"/>
      <c r="CQ1175" s="3"/>
      <c r="CR1175" s="3"/>
      <c r="CS1175" s="3"/>
      <c r="CT1175" s="3"/>
      <c r="CU1175" s="3"/>
      <c r="CV1175" s="3"/>
      <c r="CW1175" s="3"/>
      <c r="CX1175" s="3"/>
      <c r="CY1175" s="3"/>
      <c r="CZ1175" s="3"/>
      <c r="DA1175" s="3"/>
      <c r="DB1175" s="3"/>
      <c r="DC1175" s="3"/>
      <c r="DD1175" s="3"/>
      <c r="DE1175" s="3"/>
      <c r="DF1175" s="3"/>
      <c r="DG1175" s="3"/>
      <c r="DH1175" s="3"/>
      <c r="DI1175" s="3"/>
      <c r="DJ1175" s="3"/>
      <c r="DK1175" s="3"/>
      <c r="DL1175" s="3"/>
      <c r="DM1175" s="3"/>
      <c r="DN1175" s="3"/>
      <c r="DO1175" s="3"/>
      <c r="DP1175" s="3"/>
      <c r="DQ1175" s="3"/>
      <c r="DR1175" s="3"/>
      <c r="DS1175" s="3"/>
      <c r="DT1175" s="3"/>
      <c r="DU1175" s="3"/>
      <c r="DV1175" s="3"/>
      <c r="DW1175" s="3"/>
      <c r="DX1175" s="3"/>
      <c r="DY1175" s="3"/>
      <c r="DZ1175" s="3"/>
      <c r="EA1175" s="3"/>
      <c r="EB1175" s="3"/>
      <c r="EC1175" s="3"/>
      <c r="ED1175" s="3"/>
      <c r="EE1175" s="3"/>
      <c r="EF1175" s="3"/>
      <c r="EG1175" s="3"/>
      <c r="EH1175" s="3"/>
      <c r="EI1175" s="3"/>
      <c r="EJ1175" s="3"/>
      <c r="EK1175" s="3"/>
      <c r="EL1175" s="3"/>
      <c r="EM1175" s="3"/>
      <c r="EN1175" s="3"/>
      <c r="EO1175" s="3"/>
      <c r="EP1175" s="3"/>
      <c r="EQ1175" s="3"/>
      <c r="ER1175" s="3"/>
      <c r="ES1175" s="3"/>
      <c r="ET1175" s="3"/>
      <c r="EU1175" s="3"/>
      <c r="EV1175" s="3"/>
      <c r="EW1175" s="3"/>
      <c r="EX1175" s="3"/>
      <c r="EY1175" s="3"/>
      <c r="EZ1175" s="3"/>
      <c r="FA1175" s="3"/>
      <c r="FB1175" s="3"/>
      <c r="FC1175" s="3"/>
      <c r="FD1175" s="3"/>
      <c r="FE1175" s="3"/>
      <c r="FF1175" s="3"/>
      <c r="FG1175" s="3"/>
      <c r="FH1175" s="3"/>
      <c r="FI1175" s="3"/>
      <c r="FJ1175" s="3"/>
      <c r="FK1175" s="3"/>
      <c r="FL1175" s="3"/>
      <c r="FM1175" s="3"/>
      <c r="FN1175" s="3"/>
      <c r="FO1175" s="3"/>
      <c r="FP1175" s="3"/>
      <c r="FQ1175" s="3"/>
      <c r="FR1175" s="3"/>
      <c r="FS1175" s="3"/>
      <c r="FT1175" s="3"/>
      <c r="FU1175" s="3"/>
      <c r="FV1175" s="3"/>
      <c r="FW1175" s="3"/>
      <c r="FX1175" s="3"/>
      <c r="FY1175" s="3"/>
      <c r="FZ1175" s="3"/>
      <c r="GA1175" s="3"/>
      <c r="GB1175" s="3"/>
      <c r="GC1175" s="3"/>
      <c r="GD1175" s="3"/>
      <c r="GE1175" s="3"/>
      <c r="GF1175" s="3"/>
      <c r="GG1175" s="3"/>
      <c r="GH1175" s="3"/>
      <c r="GI1175" s="3"/>
      <c r="GJ1175" s="3"/>
      <c r="GK1175" s="3"/>
      <c r="GL1175" s="3"/>
      <c r="GM1175" s="3"/>
      <c r="GN1175" s="3"/>
      <c r="GO1175" s="3"/>
      <c r="GP1175" s="3"/>
      <c r="GQ1175" s="3"/>
      <c r="GR1175" s="3"/>
      <c r="GS1175" s="3"/>
      <c r="GT1175" s="3"/>
      <c r="GU1175" s="3"/>
      <c r="GV1175" s="3"/>
      <c r="GW1175" s="3"/>
      <c r="GX1175" s="3"/>
      <c r="GY1175" s="3"/>
      <c r="GZ1175" s="3"/>
      <c r="HA1175" s="3"/>
      <c r="HB1175" s="3"/>
      <c r="HC1175" s="3"/>
      <c r="HD1175" s="3"/>
      <c r="HE1175" s="3"/>
      <c r="HF1175" s="3"/>
      <c r="HG1175" s="3"/>
      <c r="HH1175" s="3"/>
      <c r="HI1175" s="3"/>
      <c r="HJ1175" s="3"/>
      <c r="HK1175" s="3"/>
      <c r="HL1175" s="3"/>
      <c r="HM1175" s="3"/>
      <c r="HN1175" s="3"/>
      <c r="HO1175" s="3"/>
      <c r="HP1175" s="3"/>
      <c r="HQ1175" s="3"/>
      <c r="HR1175" s="3"/>
      <c r="HS1175" s="3"/>
      <c r="HT1175" s="3"/>
      <c r="HU1175" s="3"/>
      <c r="HV1175" s="3"/>
      <c r="HW1175" s="3"/>
      <c r="HX1175" s="3"/>
      <c r="HY1175" s="3"/>
      <c r="HZ1175" s="3"/>
      <c r="IA1175" s="3"/>
      <c r="IB1175" s="3"/>
      <c r="IC1175" s="3"/>
      <c r="ID1175" s="3"/>
      <c r="IE1175" s="3"/>
      <c r="IF1175" s="3"/>
      <c r="IG1175" s="3"/>
      <c r="IH1175" s="3"/>
      <c r="II1175" s="3"/>
      <c r="IJ1175" s="3"/>
      <c r="IK1175" s="3"/>
      <c r="IL1175" s="3"/>
      <c r="IM1175" s="3"/>
      <c r="IN1175" s="3"/>
      <c r="IO1175" s="3"/>
      <c r="IP1175" s="3"/>
      <c r="IQ1175" s="3"/>
      <c r="IR1175" s="3"/>
      <c r="IS1175" s="3"/>
      <c r="IT1175" s="3"/>
      <c r="IU1175" s="3"/>
      <c r="IV1175" s="3"/>
    </row>
    <row r="1177" spans="1:256" s="196" customFormat="1">
      <c r="A1177" s="118"/>
      <c r="B1177" s="112"/>
      <c r="C1177" s="113"/>
      <c r="D1177" s="114"/>
      <c r="E1177" s="115"/>
      <c r="F1177" s="116"/>
      <c r="G1177" s="117"/>
      <c r="H1177" s="4"/>
      <c r="I1177" s="36"/>
      <c r="J1177" s="37"/>
      <c r="K1177" s="38"/>
      <c r="L1177" s="34"/>
      <c r="N1177" s="35"/>
      <c r="O1177" s="35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  <c r="AB1177" s="3"/>
      <c r="AC1177" s="3"/>
      <c r="AD1177" s="3"/>
      <c r="AE1177" s="3"/>
      <c r="AF1177" s="3"/>
      <c r="AG1177" s="3"/>
      <c r="AH1177" s="3"/>
      <c r="AI1177" s="3"/>
      <c r="AJ1177" s="3"/>
      <c r="AK1177" s="3"/>
      <c r="AL1177" s="3"/>
      <c r="AM1177" s="3"/>
      <c r="AN1177" s="3"/>
      <c r="AO1177" s="3"/>
      <c r="AP1177" s="3"/>
      <c r="AQ1177" s="3"/>
      <c r="AR1177" s="3"/>
      <c r="AS1177" s="3"/>
      <c r="AT1177" s="3"/>
      <c r="AU1177" s="3"/>
      <c r="AV1177" s="3"/>
      <c r="AW1177" s="3"/>
      <c r="AX1177" s="3"/>
      <c r="AY1177" s="3"/>
      <c r="AZ1177" s="3"/>
      <c r="BA1177" s="3"/>
      <c r="BB1177" s="3"/>
      <c r="BC1177" s="3"/>
      <c r="BD1177" s="3"/>
      <c r="BE1177" s="3"/>
      <c r="BF1177" s="3"/>
      <c r="BG1177" s="3"/>
      <c r="BH1177" s="3"/>
      <c r="BI1177" s="3"/>
      <c r="BJ1177" s="3"/>
      <c r="BK1177" s="3"/>
      <c r="BL1177" s="3"/>
      <c r="BM1177" s="3"/>
      <c r="BN1177" s="3"/>
      <c r="BO1177" s="3"/>
      <c r="BP1177" s="3"/>
      <c r="BQ1177" s="3"/>
      <c r="BR1177" s="3"/>
      <c r="BS1177" s="3"/>
      <c r="BT1177" s="3"/>
      <c r="BU1177" s="3"/>
      <c r="BV1177" s="3"/>
      <c r="BW1177" s="3"/>
      <c r="BX1177" s="3"/>
      <c r="BY1177" s="3"/>
      <c r="BZ1177" s="3"/>
      <c r="CA1177" s="3"/>
      <c r="CB1177" s="3"/>
      <c r="CC1177" s="3"/>
      <c r="CD1177" s="3"/>
      <c r="CE1177" s="3"/>
      <c r="CF1177" s="3"/>
      <c r="CG1177" s="3"/>
      <c r="CH1177" s="3"/>
      <c r="CI1177" s="3"/>
      <c r="CJ1177" s="3"/>
      <c r="CK1177" s="3"/>
      <c r="CL1177" s="3"/>
      <c r="CM1177" s="3"/>
      <c r="CN1177" s="3"/>
      <c r="CO1177" s="3"/>
      <c r="CP1177" s="3"/>
      <c r="CQ1177" s="3"/>
      <c r="CR1177" s="3"/>
      <c r="CS1177" s="3"/>
      <c r="CT1177" s="3"/>
      <c r="CU1177" s="3"/>
      <c r="CV1177" s="3"/>
      <c r="CW1177" s="3"/>
      <c r="CX1177" s="3"/>
      <c r="CY1177" s="3"/>
      <c r="CZ1177" s="3"/>
      <c r="DA1177" s="3"/>
      <c r="DB1177" s="3"/>
      <c r="DC1177" s="3"/>
      <c r="DD1177" s="3"/>
      <c r="DE1177" s="3"/>
      <c r="DF1177" s="3"/>
      <c r="DG1177" s="3"/>
      <c r="DH1177" s="3"/>
      <c r="DI1177" s="3"/>
      <c r="DJ1177" s="3"/>
      <c r="DK1177" s="3"/>
      <c r="DL1177" s="3"/>
      <c r="DM1177" s="3"/>
      <c r="DN1177" s="3"/>
      <c r="DO1177" s="3"/>
      <c r="DP1177" s="3"/>
      <c r="DQ1177" s="3"/>
      <c r="DR1177" s="3"/>
      <c r="DS1177" s="3"/>
      <c r="DT1177" s="3"/>
      <c r="DU1177" s="3"/>
      <c r="DV1177" s="3"/>
      <c r="DW1177" s="3"/>
      <c r="DX1177" s="3"/>
      <c r="DY1177" s="3"/>
      <c r="DZ1177" s="3"/>
      <c r="EA1177" s="3"/>
      <c r="EB1177" s="3"/>
      <c r="EC1177" s="3"/>
      <c r="ED1177" s="3"/>
      <c r="EE1177" s="3"/>
      <c r="EF1177" s="3"/>
      <c r="EG1177" s="3"/>
      <c r="EH1177" s="3"/>
      <c r="EI1177" s="3"/>
      <c r="EJ1177" s="3"/>
      <c r="EK1177" s="3"/>
      <c r="EL1177" s="3"/>
      <c r="EM1177" s="3"/>
      <c r="EN1177" s="3"/>
      <c r="EO1177" s="3"/>
      <c r="EP1177" s="3"/>
      <c r="EQ1177" s="3"/>
      <c r="ER1177" s="3"/>
      <c r="ES1177" s="3"/>
      <c r="ET1177" s="3"/>
      <c r="EU1177" s="3"/>
      <c r="EV1177" s="3"/>
      <c r="EW1177" s="3"/>
      <c r="EX1177" s="3"/>
      <c r="EY1177" s="3"/>
      <c r="EZ1177" s="3"/>
      <c r="FA1177" s="3"/>
      <c r="FB1177" s="3"/>
      <c r="FC1177" s="3"/>
      <c r="FD1177" s="3"/>
      <c r="FE1177" s="3"/>
      <c r="FF1177" s="3"/>
      <c r="FG1177" s="3"/>
      <c r="FH1177" s="3"/>
      <c r="FI1177" s="3"/>
      <c r="FJ1177" s="3"/>
      <c r="FK1177" s="3"/>
      <c r="FL1177" s="3"/>
      <c r="FM1177" s="3"/>
      <c r="FN1177" s="3"/>
      <c r="FO1177" s="3"/>
      <c r="FP1177" s="3"/>
      <c r="FQ1177" s="3"/>
      <c r="FR1177" s="3"/>
      <c r="FS1177" s="3"/>
      <c r="FT1177" s="3"/>
      <c r="FU1177" s="3"/>
      <c r="FV1177" s="3"/>
      <c r="FW1177" s="3"/>
      <c r="FX1177" s="3"/>
      <c r="FY1177" s="3"/>
      <c r="FZ1177" s="3"/>
      <c r="GA1177" s="3"/>
      <c r="GB1177" s="3"/>
      <c r="GC1177" s="3"/>
      <c r="GD1177" s="3"/>
      <c r="GE1177" s="3"/>
      <c r="GF1177" s="3"/>
      <c r="GG1177" s="3"/>
      <c r="GH1177" s="3"/>
      <c r="GI1177" s="3"/>
      <c r="GJ1177" s="3"/>
      <c r="GK1177" s="3"/>
      <c r="GL1177" s="3"/>
      <c r="GM1177" s="3"/>
      <c r="GN1177" s="3"/>
      <c r="GO1177" s="3"/>
      <c r="GP1177" s="3"/>
      <c r="GQ1177" s="3"/>
      <c r="GR1177" s="3"/>
      <c r="GS1177" s="3"/>
      <c r="GT1177" s="3"/>
      <c r="GU1177" s="3"/>
      <c r="GV1177" s="3"/>
      <c r="GW1177" s="3"/>
      <c r="GX1177" s="3"/>
      <c r="GY1177" s="3"/>
      <c r="GZ1177" s="3"/>
      <c r="HA1177" s="3"/>
      <c r="HB1177" s="3"/>
      <c r="HC1177" s="3"/>
      <c r="HD1177" s="3"/>
      <c r="HE1177" s="3"/>
      <c r="HF1177" s="3"/>
      <c r="HG1177" s="3"/>
      <c r="HH1177" s="3"/>
      <c r="HI1177" s="3"/>
      <c r="HJ1177" s="3"/>
      <c r="HK1177" s="3"/>
      <c r="HL1177" s="3"/>
      <c r="HM1177" s="3"/>
      <c r="HN1177" s="3"/>
      <c r="HO1177" s="3"/>
      <c r="HP1177" s="3"/>
      <c r="HQ1177" s="3"/>
      <c r="HR1177" s="3"/>
      <c r="HS1177" s="3"/>
      <c r="HT1177" s="3"/>
      <c r="HU1177" s="3"/>
      <c r="HV1177" s="3"/>
      <c r="HW1177" s="3"/>
      <c r="HX1177" s="3"/>
      <c r="HY1177" s="3"/>
      <c r="HZ1177" s="3"/>
      <c r="IA1177" s="3"/>
      <c r="IB1177" s="3"/>
      <c r="IC1177" s="3"/>
      <c r="ID1177" s="3"/>
      <c r="IE1177" s="3"/>
      <c r="IF1177" s="3"/>
      <c r="IG1177" s="3"/>
      <c r="IH1177" s="3"/>
      <c r="II1177" s="3"/>
      <c r="IJ1177" s="3"/>
      <c r="IK1177" s="3"/>
      <c r="IL1177" s="3"/>
      <c r="IM1177" s="3"/>
      <c r="IN1177" s="3"/>
      <c r="IO1177" s="3"/>
      <c r="IP1177" s="3"/>
      <c r="IQ1177" s="3"/>
      <c r="IR1177" s="3"/>
      <c r="IS1177" s="3"/>
      <c r="IT1177" s="3"/>
      <c r="IU1177" s="3"/>
      <c r="IV1177" s="3"/>
    </row>
    <row r="1178" spans="1:256" s="196" customFormat="1">
      <c r="A1178" s="118"/>
      <c r="B1178" s="112"/>
      <c r="C1178" s="113"/>
      <c r="D1178" s="114"/>
      <c r="E1178" s="115"/>
      <c r="F1178" s="116"/>
      <c r="G1178" s="117"/>
      <c r="H1178" s="4"/>
      <c r="I1178" s="36"/>
      <c r="J1178" s="37"/>
      <c r="K1178" s="38"/>
      <c r="L1178" s="34"/>
      <c r="N1178" s="35"/>
      <c r="O1178" s="35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3"/>
      <c r="AB1178" s="3"/>
      <c r="AC1178" s="3"/>
      <c r="AD1178" s="3"/>
      <c r="AE1178" s="3"/>
      <c r="AF1178" s="3"/>
      <c r="AG1178" s="3"/>
      <c r="AH1178" s="3"/>
      <c r="AI1178" s="3"/>
      <c r="AJ1178" s="3"/>
      <c r="AK1178" s="3"/>
      <c r="AL1178" s="3"/>
      <c r="AM1178" s="3"/>
      <c r="AN1178" s="3"/>
      <c r="AO1178" s="3"/>
      <c r="AP1178" s="3"/>
      <c r="AQ1178" s="3"/>
      <c r="AR1178" s="3"/>
      <c r="AS1178" s="3"/>
      <c r="AT1178" s="3"/>
      <c r="AU1178" s="3"/>
      <c r="AV1178" s="3"/>
      <c r="AW1178" s="3"/>
      <c r="AX1178" s="3"/>
      <c r="AY1178" s="3"/>
      <c r="AZ1178" s="3"/>
      <c r="BA1178" s="3"/>
      <c r="BB1178" s="3"/>
      <c r="BC1178" s="3"/>
      <c r="BD1178" s="3"/>
      <c r="BE1178" s="3"/>
      <c r="BF1178" s="3"/>
      <c r="BG1178" s="3"/>
      <c r="BH1178" s="3"/>
      <c r="BI1178" s="3"/>
      <c r="BJ1178" s="3"/>
      <c r="BK1178" s="3"/>
      <c r="BL1178" s="3"/>
      <c r="BM1178" s="3"/>
      <c r="BN1178" s="3"/>
      <c r="BO1178" s="3"/>
      <c r="BP1178" s="3"/>
      <c r="BQ1178" s="3"/>
      <c r="BR1178" s="3"/>
      <c r="BS1178" s="3"/>
      <c r="BT1178" s="3"/>
      <c r="BU1178" s="3"/>
      <c r="BV1178" s="3"/>
      <c r="BW1178" s="3"/>
      <c r="BX1178" s="3"/>
      <c r="BY1178" s="3"/>
      <c r="BZ1178" s="3"/>
      <c r="CA1178" s="3"/>
      <c r="CB1178" s="3"/>
      <c r="CC1178" s="3"/>
      <c r="CD1178" s="3"/>
      <c r="CE1178" s="3"/>
      <c r="CF1178" s="3"/>
      <c r="CG1178" s="3"/>
      <c r="CH1178" s="3"/>
      <c r="CI1178" s="3"/>
      <c r="CJ1178" s="3"/>
      <c r="CK1178" s="3"/>
      <c r="CL1178" s="3"/>
      <c r="CM1178" s="3"/>
      <c r="CN1178" s="3"/>
      <c r="CO1178" s="3"/>
      <c r="CP1178" s="3"/>
      <c r="CQ1178" s="3"/>
      <c r="CR1178" s="3"/>
      <c r="CS1178" s="3"/>
      <c r="CT1178" s="3"/>
      <c r="CU1178" s="3"/>
      <c r="CV1178" s="3"/>
      <c r="CW1178" s="3"/>
      <c r="CX1178" s="3"/>
      <c r="CY1178" s="3"/>
      <c r="CZ1178" s="3"/>
      <c r="DA1178" s="3"/>
      <c r="DB1178" s="3"/>
      <c r="DC1178" s="3"/>
      <c r="DD1178" s="3"/>
      <c r="DE1178" s="3"/>
      <c r="DF1178" s="3"/>
      <c r="DG1178" s="3"/>
      <c r="DH1178" s="3"/>
      <c r="DI1178" s="3"/>
      <c r="DJ1178" s="3"/>
      <c r="DK1178" s="3"/>
      <c r="DL1178" s="3"/>
      <c r="DM1178" s="3"/>
      <c r="DN1178" s="3"/>
      <c r="DO1178" s="3"/>
      <c r="DP1178" s="3"/>
      <c r="DQ1178" s="3"/>
      <c r="DR1178" s="3"/>
      <c r="DS1178" s="3"/>
      <c r="DT1178" s="3"/>
      <c r="DU1178" s="3"/>
      <c r="DV1178" s="3"/>
      <c r="DW1178" s="3"/>
      <c r="DX1178" s="3"/>
      <c r="DY1178" s="3"/>
      <c r="DZ1178" s="3"/>
      <c r="EA1178" s="3"/>
      <c r="EB1178" s="3"/>
      <c r="EC1178" s="3"/>
      <c r="ED1178" s="3"/>
      <c r="EE1178" s="3"/>
      <c r="EF1178" s="3"/>
      <c r="EG1178" s="3"/>
      <c r="EH1178" s="3"/>
      <c r="EI1178" s="3"/>
      <c r="EJ1178" s="3"/>
      <c r="EK1178" s="3"/>
      <c r="EL1178" s="3"/>
      <c r="EM1178" s="3"/>
      <c r="EN1178" s="3"/>
      <c r="EO1178" s="3"/>
      <c r="EP1178" s="3"/>
      <c r="EQ1178" s="3"/>
      <c r="ER1178" s="3"/>
      <c r="ES1178" s="3"/>
      <c r="ET1178" s="3"/>
      <c r="EU1178" s="3"/>
      <c r="EV1178" s="3"/>
      <c r="EW1178" s="3"/>
      <c r="EX1178" s="3"/>
      <c r="EY1178" s="3"/>
      <c r="EZ1178" s="3"/>
      <c r="FA1178" s="3"/>
      <c r="FB1178" s="3"/>
      <c r="FC1178" s="3"/>
      <c r="FD1178" s="3"/>
      <c r="FE1178" s="3"/>
      <c r="FF1178" s="3"/>
      <c r="FG1178" s="3"/>
      <c r="FH1178" s="3"/>
      <c r="FI1178" s="3"/>
      <c r="FJ1178" s="3"/>
      <c r="FK1178" s="3"/>
      <c r="FL1178" s="3"/>
      <c r="FM1178" s="3"/>
      <c r="FN1178" s="3"/>
      <c r="FO1178" s="3"/>
      <c r="FP1178" s="3"/>
      <c r="FQ1178" s="3"/>
      <c r="FR1178" s="3"/>
      <c r="FS1178" s="3"/>
      <c r="FT1178" s="3"/>
      <c r="FU1178" s="3"/>
      <c r="FV1178" s="3"/>
      <c r="FW1178" s="3"/>
      <c r="FX1178" s="3"/>
      <c r="FY1178" s="3"/>
      <c r="FZ1178" s="3"/>
      <c r="GA1178" s="3"/>
      <c r="GB1178" s="3"/>
      <c r="GC1178" s="3"/>
      <c r="GD1178" s="3"/>
      <c r="GE1178" s="3"/>
      <c r="GF1178" s="3"/>
      <c r="GG1178" s="3"/>
      <c r="GH1178" s="3"/>
      <c r="GI1178" s="3"/>
      <c r="GJ1178" s="3"/>
      <c r="GK1178" s="3"/>
      <c r="GL1178" s="3"/>
      <c r="GM1178" s="3"/>
      <c r="GN1178" s="3"/>
      <c r="GO1178" s="3"/>
      <c r="GP1178" s="3"/>
      <c r="GQ1178" s="3"/>
      <c r="GR1178" s="3"/>
      <c r="GS1178" s="3"/>
      <c r="GT1178" s="3"/>
      <c r="GU1178" s="3"/>
      <c r="GV1178" s="3"/>
      <c r="GW1178" s="3"/>
      <c r="GX1178" s="3"/>
      <c r="GY1178" s="3"/>
      <c r="GZ1178" s="3"/>
      <c r="HA1178" s="3"/>
      <c r="HB1178" s="3"/>
      <c r="HC1178" s="3"/>
      <c r="HD1178" s="3"/>
      <c r="HE1178" s="3"/>
      <c r="HF1178" s="3"/>
      <c r="HG1178" s="3"/>
      <c r="HH1178" s="3"/>
      <c r="HI1178" s="3"/>
      <c r="HJ1178" s="3"/>
      <c r="HK1178" s="3"/>
      <c r="HL1178" s="3"/>
      <c r="HM1178" s="3"/>
      <c r="HN1178" s="3"/>
      <c r="HO1178" s="3"/>
      <c r="HP1178" s="3"/>
      <c r="HQ1178" s="3"/>
      <c r="HR1178" s="3"/>
      <c r="HS1178" s="3"/>
      <c r="HT1178" s="3"/>
      <c r="HU1178" s="3"/>
      <c r="HV1178" s="3"/>
      <c r="HW1178" s="3"/>
      <c r="HX1178" s="3"/>
      <c r="HY1178" s="3"/>
      <c r="HZ1178" s="3"/>
      <c r="IA1178" s="3"/>
      <c r="IB1178" s="3"/>
      <c r="IC1178" s="3"/>
      <c r="ID1178" s="3"/>
      <c r="IE1178" s="3"/>
      <c r="IF1178" s="3"/>
      <c r="IG1178" s="3"/>
      <c r="IH1178" s="3"/>
      <c r="II1178" s="3"/>
      <c r="IJ1178" s="3"/>
      <c r="IK1178" s="3"/>
      <c r="IL1178" s="3"/>
      <c r="IM1178" s="3"/>
      <c r="IN1178" s="3"/>
      <c r="IO1178" s="3"/>
      <c r="IP1178" s="3"/>
      <c r="IQ1178" s="3"/>
      <c r="IR1178" s="3"/>
      <c r="IS1178" s="3"/>
      <c r="IT1178" s="3"/>
      <c r="IU1178" s="3"/>
      <c r="IV1178" s="3"/>
    </row>
    <row r="1180" spans="1:256" s="196" customFormat="1">
      <c r="A1180" s="118"/>
      <c r="B1180" s="112"/>
      <c r="C1180" s="113"/>
      <c r="D1180" s="114"/>
      <c r="E1180" s="115"/>
      <c r="F1180" s="116"/>
      <c r="G1180" s="117"/>
      <c r="H1180" s="4"/>
      <c r="I1180" s="36"/>
      <c r="J1180" s="37"/>
      <c r="K1180" s="38"/>
      <c r="L1180" s="34"/>
      <c r="N1180" s="35"/>
      <c r="O1180" s="35"/>
      <c r="P1180" s="3"/>
      <c r="Q1180" s="3"/>
      <c r="R1180" s="3"/>
      <c r="S1180" s="3"/>
      <c r="T1180" s="3"/>
      <c r="U1180" s="3"/>
      <c r="V1180" s="3"/>
      <c r="W1180" s="3"/>
      <c r="X1180" s="3"/>
      <c r="Y1180" s="3"/>
      <c r="Z1180" s="3"/>
      <c r="AA1180" s="3"/>
      <c r="AB1180" s="3"/>
      <c r="AC1180" s="3"/>
      <c r="AD1180" s="3"/>
      <c r="AE1180" s="3"/>
      <c r="AF1180" s="3"/>
      <c r="AG1180" s="3"/>
      <c r="AH1180" s="3"/>
      <c r="AI1180" s="3"/>
      <c r="AJ1180" s="3"/>
      <c r="AK1180" s="3"/>
      <c r="AL1180" s="3"/>
      <c r="AM1180" s="3"/>
      <c r="AN1180" s="3"/>
      <c r="AO1180" s="3"/>
      <c r="AP1180" s="3"/>
      <c r="AQ1180" s="3"/>
      <c r="AR1180" s="3"/>
      <c r="AS1180" s="3"/>
      <c r="AT1180" s="3"/>
      <c r="AU1180" s="3"/>
      <c r="AV1180" s="3"/>
      <c r="AW1180" s="3"/>
      <c r="AX1180" s="3"/>
      <c r="AY1180" s="3"/>
      <c r="AZ1180" s="3"/>
      <c r="BA1180" s="3"/>
      <c r="BB1180" s="3"/>
      <c r="BC1180" s="3"/>
      <c r="BD1180" s="3"/>
      <c r="BE1180" s="3"/>
      <c r="BF1180" s="3"/>
      <c r="BG1180" s="3"/>
      <c r="BH1180" s="3"/>
      <c r="BI1180" s="3"/>
      <c r="BJ1180" s="3"/>
      <c r="BK1180" s="3"/>
      <c r="BL1180" s="3"/>
      <c r="BM1180" s="3"/>
      <c r="BN1180" s="3"/>
      <c r="BO1180" s="3"/>
      <c r="BP1180" s="3"/>
      <c r="BQ1180" s="3"/>
      <c r="BR1180" s="3"/>
      <c r="BS1180" s="3"/>
      <c r="BT1180" s="3"/>
      <c r="BU1180" s="3"/>
      <c r="BV1180" s="3"/>
      <c r="BW1180" s="3"/>
      <c r="BX1180" s="3"/>
      <c r="BY1180" s="3"/>
      <c r="BZ1180" s="3"/>
      <c r="CA1180" s="3"/>
      <c r="CB1180" s="3"/>
      <c r="CC1180" s="3"/>
      <c r="CD1180" s="3"/>
      <c r="CE1180" s="3"/>
      <c r="CF1180" s="3"/>
      <c r="CG1180" s="3"/>
      <c r="CH1180" s="3"/>
      <c r="CI1180" s="3"/>
      <c r="CJ1180" s="3"/>
      <c r="CK1180" s="3"/>
      <c r="CL1180" s="3"/>
      <c r="CM1180" s="3"/>
      <c r="CN1180" s="3"/>
      <c r="CO1180" s="3"/>
      <c r="CP1180" s="3"/>
      <c r="CQ1180" s="3"/>
      <c r="CR1180" s="3"/>
      <c r="CS1180" s="3"/>
      <c r="CT1180" s="3"/>
      <c r="CU1180" s="3"/>
      <c r="CV1180" s="3"/>
      <c r="CW1180" s="3"/>
      <c r="CX1180" s="3"/>
      <c r="CY1180" s="3"/>
      <c r="CZ1180" s="3"/>
      <c r="DA1180" s="3"/>
      <c r="DB1180" s="3"/>
      <c r="DC1180" s="3"/>
      <c r="DD1180" s="3"/>
      <c r="DE1180" s="3"/>
      <c r="DF1180" s="3"/>
      <c r="DG1180" s="3"/>
      <c r="DH1180" s="3"/>
      <c r="DI1180" s="3"/>
      <c r="DJ1180" s="3"/>
      <c r="DK1180" s="3"/>
      <c r="DL1180" s="3"/>
      <c r="DM1180" s="3"/>
      <c r="DN1180" s="3"/>
      <c r="DO1180" s="3"/>
      <c r="DP1180" s="3"/>
      <c r="DQ1180" s="3"/>
      <c r="DR1180" s="3"/>
      <c r="DS1180" s="3"/>
      <c r="DT1180" s="3"/>
      <c r="DU1180" s="3"/>
      <c r="DV1180" s="3"/>
      <c r="DW1180" s="3"/>
      <c r="DX1180" s="3"/>
      <c r="DY1180" s="3"/>
      <c r="DZ1180" s="3"/>
      <c r="EA1180" s="3"/>
      <c r="EB1180" s="3"/>
      <c r="EC1180" s="3"/>
      <c r="ED1180" s="3"/>
      <c r="EE1180" s="3"/>
      <c r="EF1180" s="3"/>
      <c r="EG1180" s="3"/>
      <c r="EH1180" s="3"/>
      <c r="EI1180" s="3"/>
      <c r="EJ1180" s="3"/>
      <c r="EK1180" s="3"/>
      <c r="EL1180" s="3"/>
      <c r="EM1180" s="3"/>
      <c r="EN1180" s="3"/>
      <c r="EO1180" s="3"/>
      <c r="EP1180" s="3"/>
      <c r="EQ1180" s="3"/>
      <c r="ER1180" s="3"/>
      <c r="ES1180" s="3"/>
      <c r="ET1180" s="3"/>
      <c r="EU1180" s="3"/>
      <c r="EV1180" s="3"/>
      <c r="EW1180" s="3"/>
      <c r="EX1180" s="3"/>
      <c r="EY1180" s="3"/>
      <c r="EZ1180" s="3"/>
      <c r="FA1180" s="3"/>
      <c r="FB1180" s="3"/>
      <c r="FC1180" s="3"/>
      <c r="FD1180" s="3"/>
      <c r="FE1180" s="3"/>
      <c r="FF1180" s="3"/>
      <c r="FG1180" s="3"/>
      <c r="FH1180" s="3"/>
      <c r="FI1180" s="3"/>
      <c r="FJ1180" s="3"/>
      <c r="FK1180" s="3"/>
      <c r="FL1180" s="3"/>
      <c r="FM1180" s="3"/>
      <c r="FN1180" s="3"/>
      <c r="FO1180" s="3"/>
      <c r="FP1180" s="3"/>
      <c r="FQ1180" s="3"/>
      <c r="FR1180" s="3"/>
      <c r="FS1180" s="3"/>
      <c r="FT1180" s="3"/>
      <c r="FU1180" s="3"/>
      <c r="FV1180" s="3"/>
      <c r="FW1180" s="3"/>
      <c r="FX1180" s="3"/>
      <c r="FY1180" s="3"/>
      <c r="FZ1180" s="3"/>
      <c r="GA1180" s="3"/>
      <c r="GB1180" s="3"/>
      <c r="GC1180" s="3"/>
      <c r="GD1180" s="3"/>
      <c r="GE1180" s="3"/>
      <c r="GF1180" s="3"/>
      <c r="GG1180" s="3"/>
      <c r="GH1180" s="3"/>
      <c r="GI1180" s="3"/>
      <c r="GJ1180" s="3"/>
      <c r="GK1180" s="3"/>
      <c r="GL1180" s="3"/>
      <c r="GM1180" s="3"/>
      <c r="GN1180" s="3"/>
      <c r="GO1180" s="3"/>
      <c r="GP1180" s="3"/>
      <c r="GQ1180" s="3"/>
      <c r="GR1180" s="3"/>
      <c r="GS1180" s="3"/>
      <c r="GT1180" s="3"/>
      <c r="GU1180" s="3"/>
      <c r="GV1180" s="3"/>
      <c r="GW1180" s="3"/>
      <c r="GX1180" s="3"/>
      <c r="GY1180" s="3"/>
      <c r="GZ1180" s="3"/>
      <c r="HA1180" s="3"/>
      <c r="HB1180" s="3"/>
      <c r="HC1180" s="3"/>
      <c r="HD1180" s="3"/>
      <c r="HE1180" s="3"/>
      <c r="HF1180" s="3"/>
      <c r="HG1180" s="3"/>
      <c r="HH1180" s="3"/>
      <c r="HI1180" s="3"/>
      <c r="HJ1180" s="3"/>
      <c r="HK1180" s="3"/>
      <c r="HL1180" s="3"/>
      <c r="HM1180" s="3"/>
      <c r="HN1180" s="3"/>
      <c r="HO1180" s="3"/>
      <c r="HP1180" s="3"/>
      <c r="HQ1180" s="3"/>
      <c r="HR1180" s="3"/>
      <c r="HS1180" s="3"/>
      <c r="HT1180" s="3"/>
      <c r="HU1180" s="3"/>
      <c r="HV1180" s="3"/>
      <c r="HW1180" s="3"/>
      <c r="HX1180" s="3"/>
      <c r="HY1180" s="3"/>
      <c r="HZ1180" s="3"/>
      <c r="IA1180" s="3"/>
      <c r="IB1180" s="3"/>
      <c r="IC1180" s="3"/>
      <c r="ID1180" s="3"/>
      <c r="IE1180" s="3"/>
      <c r="IF1180" s="3"/>
      <c r="IG1180" s="3"/>
      <c r="IH1180" s="3"/>
      <c r="II1180" s="3"/>
      <c r="IJ1180" s="3"/>
      <c r="IK1180" s="3"/>
      <c r="IL1180" s="3"/>
      <c r="IM1180" s="3"/>
      <c r="IN1180" s="3"/>
      <c r="IO1180" s="3"/>
      <c r="IP1180" s="3"/>
      <c r="IQ1180" s="3"/>
      <c r="IR1180" s="3"/>
      <c r="IS1180" s="3"/>
      <c r="IT1180" s="3"/>
      <c r="IU1180" s="3"/>
      <c r="IV1180" s="3"/>
    </row>
    <row r="1181" spans="1:256" s="196" customFormat="1">
      <c r="A1181" s="118"/>
      <c r="B1181" s="112"/>
      <c r="C1181" s="113"/>
      <c r="D1181" s="114"/>
      <c r="E1181" s="115"/>
      <c r="F1181" s="116"/>
      <c r="G1181" s="117"/>
      <c r="H1181" s="4"/>
      <c r="I1181" s="36"/>
      <c r="J1181" s="37"/>
      <c r="K1181" s="38"/>
      <c r="L1181" s="34"/>
      <c r="N1181" s="35"/>
      <c r="O1181" s="35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C1181" s="3"/>
      <c r="AD1181" s="3"/>
      <c r="AE1181" s="3"/>
      <c r="AF1181" s="3"/>
      <c r="AG1181" s="3"/>
      <c r="AH1181" s="3"/>
      <c r="AI1181" s="3"/>
      <c r="AJ1181" s="3"/>
      <c r="AK1181" s="3"/>
      <c r="AL1181" s="3"/>
      <c r="AM1181" s="3"/>
      <c r="AN1181" s="3"/>
      <c r="AO1181" s="3"/>
      <c r="AP1181" s="3"/>
      <c r="AQ1181" s="3"/>
      <c r="AR1181" s="3"/>
      <c r="AS1181" s="3"/>
      <c r="AT1181" s="3"/>
      <c r="AU1181" s="3"/>
      <c r="AV1181" s="3"/>
      <c r="AW1181" s="3"/>
      <c r="AX1181" s="3"/>
      <c r="AY1181" s="3"/>
      <c r="AZ1181" s="3"/>
      <c r="BA1181" s="3"/>
      <c r="BB1181" s="3"/>
      <c r="BC1181" s="3"/>
      <c r="BD1181" s="3"/>
      <c r="BE1181" s="3"/>
      <c r="BF1181" s="3"/>
      <c r="BG1181" s="3"/>
      <c r="BH1181" s="3"/>
      <c r="BI1181" s="3"/>
      <c r="BJ1181" s="3"/>
      <c r="BK1181" s="3"/>
      <c r="BL1181" s="3"/>
      <c r="BM1181" s="3"/>
      <c r="BN1181" s="3"/>
      <c r="BO1181" s="3"/>
      <c r="BP1181" s="3"/>
      <c r="BQ1181" s="3"/>
      <c r="BR1181" s="3"/>
      <c r="BS1181" s="3"/>
      <c r="BT1181" s="3"/>
      <c r="BU1181" s="3"/>
      <c r="BV1181" s="3"/>
      <c r="BW1181" s="3"/>
      <c r="BX1181" s="3"/>
      <c r="BY1181" s="3"/>
      <c r="BZ1181" s="3"/>
      <c r="CA1181" s="3"/>
      <c r="CB1181" s="3"/>
      <c r="CC1181" s="3"/>
      <c r="CD1181" s="3"/>
      <c r="CE1181" s="3"/>
      <c r="CF1181" s="3"/>
      <c r="CG1181" s="3"/>
      <c r="CH1181" s="3"/>
      <c r="CI1181" s="3"/>
      <c r="CJ1181" s="3"/>
      <c r="CK1181" s="3"/>
      <c r="CL1181" s="3"/>
      <c r="CM1181" s="3"/>
      <c r="CN1181" s="3"/>
      <c r="CO1181" s="3"/>
      <c r="CP1181" s="3"/>
      <c r="CQ1181" s="3"/>
      <c r="CR1181" s="3"/>
      <c r="CS1181" s="3"/>
      <c r="CT1181" s="3"/>
      <c r="CU1181" s="3"/>
      <c r="CV1181" s="3"/>
      <c r="CW1181" s="3"/>
      <c r="CX1181" s="3"/>
      <c r="CY1181" s="3"/>
      <c r="CZ1181" s="3"/>
      <c r="DA1181" s="3"/>
      <c r="DB1181" s="3"/>
      <c r="DC1181" s="3"/>
      <c r="DD1181" s="3"/>
      <c r="DE1181" s="3"/>
      <c r="DF1181" s="3"/>
      <c r="DG1181" s="3"/>
      <c r="DH1181" s="3"/>
      <c r="DI1181" s="3"/>
      <c r="DJ1181" s="3"/>
      <c r="DK1181" s="3"/>
      <c r="DL1181" s="3"/>
      <c r="DM1181" s="3"/>
      <c r="DN1181" s="3"/>
      <c r="DO1181" s="3"/>
      <c r="DP1181" s="3"/>
      <c r="DQ1181" s="3"/>
      <c r="DR1181" s="3"/>
      <c r="DS1181" s="3"/>
      <c r="DT1181" s="3"/>
      <c r="DU1181" s="3"/>
      <c r="DV1181" s="3"/>
      <c r="DW1181" s="3"/>
      <c r="DX1181" s="3"/>
      <c r="DY1181" s="3"/>
      <c r="DZ1181" s="3"/>
      <c r="EA1181" s="3"/>
      <c r="EB1181" s="3"/>
      <c r="EC1181" s="3"/>
      <c r="ED1181" s="3"/>
      <c r="EE1181" s="3"/>
      <c r="EF1181" s="3"/>
      <c r="EG1181" s="3"/>
      <c r="EH1181" s="3"/>
      <c r="EI1181" s="3"/>
      <c r="EJ1181" s="3"/>
      <c r="EK1181" s="3"/>
      <c r="EL1181" s="3"/>
      <c r="EM1181" s="3"/>
      <c r="EN1181" s="3"/>
      <c r="EO1181" s="3"/>
      <c r="EP1181" s="3"/>
      <c r="EQ1181" s="3"/>
      <c r="ER1181" s="3"/>
      <c r="ES1181" s="3"/>
      <c r="ET1181" s="3"/>
      <c r="EU1181" s="3"/>
      <c r="EV1181" s="3"/>
      <c r="EW1181" s="3"/>
      <c r="EX1181" s="3"/>
      <c r="EY1181" s="3"/>
      <c r="EZ1181" s="3"/>
      <c r="FA1181" s="3"/>
      <c r="FB1181" s="3"/>
      <c r="FC1181" s="3"/>
      <c r="FD1181" s="3"/>
      <c r="FE1181" s="3"/>
      <c r="FF1181" s="3"/>
      <c r="FG1181" s="3"/>
      <c r="FH1181" s="3"/>
      <c r="FI1181" s="3"/>
      <c r="FJ1181" s="3"/>
      <c r="FK1181" s="3"/>
      <c r="FL1181" s="3"/>
      <c r="FM1181" s="3"/>
      <c r="FN1181" s="3"/>
      <c r="FO1181" s="3"/>
      <c r="FP1181" s="3"/>
      <c r="FQ1181" s="3"/>
      <c r="FR1181" s="3"/>
      <c r="FS1181" s="3"/>
      <c r="FT1181" s="3"/>
      <c r="FU1181" s="3"/>
      <c r="FV1181" s="3"/>
      <c r="FW1181" s="3"/>
      <c r="FX1181" s="3"/>
      <c r="FY1181" s="3"/>
      <c r="FZ1181" s="3"/>
      <c r="GA1181" s="3"/>
      <c r="GB1181" s="3"/>
      <c r="GC1181" s="3"/>
      <c r="GD1181" s="3"/>
      <c r="GE1181" s="3"/>
      <c r="GF1181" s="3"/>
      <c r="GG1181" s="3"/>
      <c r="GH1181" s="3"/>
      <c r="GI1181" s="3"/>
      <c r="GJ1181" s="3"/>
      <c r="GK1181" s="3"/>
      <c r="GL1181" s="3"/>
      <c r="GM1181" s="3"/>
      <c r="GN1181" s="3"/>
      <c r="GO1181" s="3"/>
      <c r="GP1181" s="3"/>
      <c r="GQ1181" s="3"/>
      <c r="GR1181" s="3"/>
      <c r="GS1181" s="3"/>
      <c r="GT1181" s="3"/>
      <c r="GU1181" s="3"/>
      <c r="GV1181" s="3"/>
      <c r="GW1181" s="3"/>
      <c r="GX1181" s="3"/>
      <c r="GY1181" s="3"/>
      <c r="GZ1181" s="3"/>
      <c r="HA1181" s="3"/>
      <c r="HB1181" s="3"/>
      <c r="HC1181" s="3"/>
      <c r="HD1181" s="3"/>
      <c r="HE1181" s="3"/>
      <c r="HF1181" s="3"/>
      <c r="HG1181" s="3"/>
      <c r="HH1181" s="3"/>
      <c r="HI1181" s="3"/>
      <c r="HJ1181" s="3"/>
      <c r="HK1181" s="3"/>
      <c r="HL1181" s="3"/>
      <c r="HM1181" s="3"/>
      <c r="HN1181" s="3"/>
      <c r="HO1181" s="3"/>
      <c r="HP1181" s="3"/>
      <c r="HQ1181" s="3"/>
      <c r="HR1181" s="3"/>
      <c r="HS1181" s="3"/>
      <c r="HT1181" s="3"/>
      <c r="HU1181" s="3"/>
      <c r="HV1181" s="3"/>
      <c r="HW1181" s="3"/>
      <c r="HX1181" s="3"/>
      <c r="HY1181" s="3"/>
      <c r="HZ1181" s="3"/>
      <c r="IA1181" s="3"/>
      <c r="IB1181" s="3"/>
      <c r="IC1181" s="3"/>
      <c r="ID1181" s="3"/>
      <c r="IE1181" s="3"/>
      <c r="IF1181" s="3"/>
      <c r="IG1181" s="3"/>
      <c r="IH1181" s="3"/>
      <c r="II1181" s="3"/>
      <c r="IJ1181" s="3"/>
      <c r="IK1181" s="3"/>
      <c r="IL1181" s="3"/>
      <c r="IM1181" s="3"/>
      <c r="IN1181" s="3"/>
      <c r="IO1181" s="3"/>
      <c r="IP1181" s="3"/>
      <c r="IQ1181" s="3"/>
      <c r="IR1181" s="3"/>
      <c r="IS1181" s="3"/>
      <c r="IT1181" s="3"/>
      <c r="IU1181" s="3"/>
      <c r="IV1181" s="3"/>
    </row>
    <row r="1182" spans="1:256" s="196" customFormat="1">
      <c r="A1182" s="118"/>
      <c r="B1182" s="112"/>
      <c r="C1182" s="113"/>
      <c r="D1182" s="114"/>
      <c r="E1182" s="115"/>
      <c r="F1182" s="116"/>
      <c r="G1182" s="117"/>
      <c r="H1182" s="4"/>
      <c r="I1182" s="36"/>
      <c r="J1182" s="37"/>
      <c r="K1182" s="38"/>
      <c r="L1182" s="34"/>
      <c r="N1182" s="35"/>
      <c r="O1182" s="35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  <c r="AB1182" s="3"/>
      <c r="AC1182" s="3"/>
      <c r="AD1182" s="3"/>
      <c r="AE1182" s="3"/>
      <c r="AF1182" s="3"/>
      <c r="AG1182" s="3"/>
      <c r="AH1182" s="3"/>
      <c r="AI1182" s="3"/>
      <c r="AJ1182" s="3"/>
      <c r="AK1182" s="3"/>
      <c r="AL1182" s="3"/>
      <c r="AM1182" s="3"/>
      <c r="AN1182" s="3"/>
      <c r="AO1182" s="3"/>
      <c r="AP1182" s="3"/>
      <c r="AQ1182" s="3"/>
      <c r="AR1182" s="3"/>
      <c r="AS1182" s="3"/>
      <c r="AT1182" s="3"/>
      <c r="AU1182" s="3"/>
      <c r="AV1182" s="3"/>
      <c r="AW1182" s="3"/>
      <c r="AX1182" s="3"/>
      <c r="AY1182" s="3"/>
      <c r="AZ1182" s="3"/>
      <c r="BA1182" s="3"/>
      <c r="BB1182" s="3"/>
      <c r="BC1182" s="3"/>
      <c r="BD1182" s="3"/>
      <c r="BE1182" s="3"/>
      <c r="BF1182" s="3"/>
      <c r="BG1182" s="3"/>
      <c r="BH1182" s="3"/>
      <c r="BI1182" s="3"/>
      <c r="BJ1182" s="3"/>
      <c r="BK1182" s="3"/>
      <c r="BL1182" s="3"/>
      <c r="BM1182" s="3"/>
      <c r="BN1182" s="3"/>
      <c r="BO1182" s="3"/>
      <c r="BP1182" s="3"/>
      <c r="BQ1182" s="3"/>
      <c r="BR1182" s="3"/>
      <c r="BS1182" s="3"/>
      <c r="BT1182" s="3"/>
      <c r="BU1182" s="3"/>
      <c r="BV1182" s="3"/>
      <c r="BW1182" s="3"/>
      <c r="BX1182" s="3"/>
      <c r="BY1182" s="3"/>
      <c r="BZ1182" s="3"/>
      <c r="CA1182" s="3"/>
      <c r="CB1182" s="3"/>
      <c r="CC1182" s="3"/>
      <c r="CD1182" s="3"/>
      <c r="CE1182" s="3"/>
      <c r="CF1182" s="3"/>
      <c r="CG1182" s="3"/>
      <c r="CH1182" s="3"/>
      <c r="CI1182" s="3"/>
      <c r="CJ1182" s="3"/>
      <c r="CK1182" s="3"/>
      <c r="CL1182" s="3"/>
      <c r="CM1182" s="3"/>
      <c r="CN1182" s="3"/>
      <c r="CO1182" s="3"/>
      <c r="CP1182" s="3"/>
      <c r="CQ1182" s="3"/>
      <c r="CR1182" s="3"/>
      <c r="CS1182" s="3"/>
      <c r="CT1182" s="3"/>
      <c r="CU1182" s="3"/>
      <c r="CV1182" s="3"/>
      <c r="CW1182" s="3"/>
      <c r="CX1182" s="3"/>
      <c r="CY1182" s="3"/>
      <c r="CZ1182" s="3"/>
      <c r="DA1182" s="3"/>
      <c r="DB1182" s="3"/>
      <c r="DC1182" s="3"/>
      <c r="DD1182" s="3"/>
      <c r="DE1182" s="3"/>
      <c r="DF1182" s="3"/>
      <c r="DG1182" s="3"/>
      <c r="DH1182" s="3"/>
      <c r="DI1182" s="3"/>
      <c r="DJ1182" s="3"/>
      <c r="DK1182" s="3"/>
      <c r="DL1182" s="3"/>
      <c r="DM1182" s="3"/>
      <c r="DN1182" s="3"/>
      <c r="DO1182" s="3"/>
      <c r="DP1182" s="3"/>
      <c r="DQ1182" s="3"/>
      <c r="DR1182" s="3"/>
      <c r="DS1182" s="3"/>
      <c r="DT1182" s="3"/>
      <c r="DU1182" s="3"/>
      <c r="DV1182" s="3"/>
      <c r="DW1182" s="3"/>
      <c r="DX1182" s="3"/>
      <c r="DY1182" s="3"/>
      <c r="DZ1182" s="3"/>
      <c r="EA1182" s="3"/>
      <c r="EB1182" s="3"/>
      <c r="EC1182" s="3"/>
      <c r="ED1182" s="3"/>
      <c r="EE1182" s="3"/>
      <c r="EF1182" s="3"/>
      <c r="EG1182" s="3"/>
      <c r="EH1182" s="3"/>
      <c r="EI1182" s="3"/>
      <c r="EJ1182" s="3"/>
      <c r="EK1182" s="3"/>
      <c r="EL1182" s="3"/>
      <c r="EM1182" s="3"/>
      <c r="EN1182" s="3"/>
      <c r="EO1182" s="3"/>
      <c r="EP1182" s="3"/>
      <c r="EQ1182" s="3"/>
      <c r="ER1182" s="3"/>
      <c r="ES1182" s="3"/>
      <c r="ET1182" s="3"/>
      <c r="EU1182" s="3"/>
      <c r="EV1182" s="3"/>
      <c r="EW1182" s="3"/>
      <c r="EX1182" s="3"/>
      <c r="EY1182" s="3"/>
      <c r="EZ1182" s="3"/>
      <c r="FA1182" s="3"/>
      <c r="FB1182" s="3"/>
      <c r="FC1182" s="3"/>
      <c r="FD1182" s="3"/>
      <c r="FE1182" s="3"/>
      <c r="FF1182" s="3"/>
      <c r="FG1182" s="3"/>
      <c r="FH1182" s="3"/>
      <c r="FI1182" s="3"/>
      <c r="FJ1182" s="3"/>
      <c r="FK1182" s="3"/>
      <c r="FL1182" s="3"/>
      <c r="FM1182" s="3"/>
      <c r="FN1182" s="3"/>
      <c r="FO1182" s="3"/>
      <c r="FP1182" s="3"/>
      <c r="FQ1182" s="3"/>
      <c r="FR1182" s="3"/>
      <c r="FS1182" s="3"/>
      <c r="FT1182" s="3"/>
      <c r="FU1182" s="3"/>
      <c r="FV1182" s="3"/>
      <c r="FW1182" s="3"/>
      <c r="FX1182" s="3"/>
      <c r="FY1182" s="3"/>
      <c r="FZ1182" s="3"/>
      <c r="GA1182" s="3"/>
      <c r="GB1182" s="3"/>
      <c r="GC1182" s="3"/>
      <c r="GD1182" s="3"/>
      <c r="GE1182" s="3"/>
      <c r="GF1182" s="3"/>
      <c r="GG1182" s="3"/>
      <c r="GH1182" s="3"/>
      <c r="GI1182" s="3"/>
      <c r="GJ1182" s="3"/>
      <c r="GK1182" s="3"/>
      <c r="GL1182" s="3"/>
      <c r="GM1182" s="3"/>
      <c r="GN1182" s="3"/>
      <c r="GO1182" s="3"/>
      <c r="GP1182" s="3"/>
      <c r="GQ1182" s="3"/>
      <c r="GR1182" s="3"/>
      <c r="GS1182" s="3"/>
      <c r="GT1182" s="3"/>
      <c r="GU1182" s="3"/>
      <c r="GV1182" s="3"/>
      <c r="GW1182" s="3"/>
      <c r="GX1182" s="3"/>
      <c r="GY1182" s="3"/>
      <c r="GZ1182" s="3"/>
      <c r="HA1182" s="3"/>
      <c r="HB1182" s="3"/>
      <c r="HC1182" s="3"/>
      <c r="HD1182" s="3"/>
      <c r="HE1182" s="3"/>
      <c r="HF1182" s="3"/>
      <c r="HG1182" s="3"/>
      <c r="HH1182" s="3"/>
      <c r="HI1182" s="3"/>
      <c r="HJ1182" s="3"/>
      <c r="HK1182" s="3"/>
      <c r="HL1182" s="3"/>
      <c r="HM1182" s="3"/>
      <c r="HN1182" s="3"/>
      <c r="HO1182" s="3"/>
      <c r="HP1182" s="3"/>
      <c r="HQ1182" s="3"/>
      <c r="HR1182" s="3"/>
      <c r="HS1182" s="3"/>
      <c r="HT1182" s="3"/>
      <c r="HU1182" s="3"/>
      <c r="HV1182" s="3"/>
      <c r="HW1182" s="3"/>
      <c r="HX1182" s="3"/>
      <c r="HY1182" s="3"/>
      <c r="HZ1182" s="3"/>
      <c r="IA1182" s="3"/>
      <c r="IB1182" s="3"/>
      <c r="IC1182" s="3"/>
      <c r="ID1182" s="3"/>
      <c r="IE1182" s="3"/>
      <c r="IF1182" s="3"/>
      <c r="IG1182" s="3"/>
      <c r="IH1182" s="3"/>
      <c r="II1182" s="3"/>
      <c r="IJ1182" s="3"/>
      <c r="IK1182" s="3"/>
      <c r="IL1182" s="3"/>
      <c r="IM1182" s="3"/>
      <c r="IN1182" s="3"/>
      <c r="IO1182" s="3"/>
      <c r="IP1182" s="3"/>
      <c r="IQ1182" s="3"/>
      <c r="IR1182" s="3"/>
      <c r="IS1182" s="3"/>
      <c r="IT1182" s="3"/>
      <c r="IU1182" s="3"/>
      <c r="IV1182" s="3"/>
    </row>
    <row r="1183" spans="1:256" s="196" customFormat="1">
      <c r="A1183" s="118"/>
      <c r="B1183" s="112"/>
      <c r="C1183" s="113"/>
      <c r="D1183" s="114"/>
      <c r="E1183" s="115"/>
      <c r="F1183" s="116"/>
      <c r="G1183" s="117"/>
      <c r="H1183" s="4"/>
      <c r="I1183" s="36"/>
      <c r="J1183" s="37"/>
      <c r="K1183" s="38"/>
      <c r="L1183" s="34"/>
      <c r="N1183" s="35"/>
      <c r="O1183" s="35"/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3"/>
      <c r="AA1183" s="3"/>
      <c r="AB1183" s="3"/>
      <c r="AC1183" s="3"/>
      <c r="AD1183" s="3"/>
      <c r="AE1183" s="3"/>
      <c r="AF1183" s="3"/>
      <c r="AG1183" s="3"/>
      <c r="AH1183" s="3"/>
      <c r="AI1183" s="3"/>
      <c r="AJ1183" s="3"/>
      <c r="AK1183" s="3"/>
      <c r="AL1183" s="3"/>
      <c r="AM1183" s="3"/>
      <c r="AN1183" s="3"/>
      <c r="AO1183" s="3"/>
      <c r="AP1183" s="3"/>
      <c r="AQ1183" s="3"/>
      <c r="AR1183" s="3"/>
      <c r="AS1183" s="3"/>
      <c r="AT1183" s="3"/>
      <c r="AU1183" s="3"/>
      <c r="AV1183" s="3"/>
      <c r="AW1183" s="3"/>
      <c r="AX1183" s="3"/>
      <c r="AY1183" s="3"/>
      <c r="AZ1183" s="3"/>
      <c r="BA1183" s="3"/>
      <c r="BB1183" s="3"/>
      <c r="BC1183" s="3"/>
      <c r="BD1183" s="3"/>
      <c r="BE1183" s="3"/>
      <c r="BF1183" s="3"/>
      <c r="BG1183" s="3"/>
      <c r="BH1183" s="3"/>
      <c r="BI1183" s="3"/>
      <c r="BJ1183" s="3"/>
      <c r="BK1183" s="3"/>
      <c r="BL1183" s="3"/>
      <c r="BM1183" s="3"/>
      <c r="BN1183" s="3"/>
      <c r="BO1183" s="3"/>
      <c r="BP1183" s="3"/>
      <c r="BQ1183" s="3"/>
      <c r="BR1183" s="3"/>
      <c r="BS1183" s="3"/>
      <c r="BT1183" s="3"/>
      <c r="BU1183" s="3"/>
      <c r="BV1183" s="3"/>
      <c r="BW1183" s="3"/>
      <c r="BX1183" s="3"/>
      <c r="BY1183" s="3"/>
      <c r="BZ1183" s="3"/>
      <c r="CA1183" s="3"/>
      <c r="CB1183" s="3"/>
      <c r="CC1183" s="3"/>
      <c r="CD1183" s="3"/>
      <c r="CE1183" s="3"/>
      <c r="CF1183" s="3"/>
      <c r="CG1183" s="3"/>
      <c r="CH1183" s="3"/>
      <c r="CI1183" s="3"/>
      <c r="CJ1183" s="3"/>
      <c r="CK1183" s="3"/>
      <c r="CL1183" s="3"/>
      <c r="CM1183" s="3"/>
      <c r="CN1183" s="3"/>
      <c r="CO1183" s="3"/>
      <c r="CP1183" s="3"/>
      <c r="CQ1183" s="3"/>
      <c r="CR1183" s="3"/>
      <c r="CS1183" s="3"/>
      <c r="CT1183" s="3"/>
      <c r="CU1183" s="3"/>
      <c r="CV1183" s="3"/>
      <c r="CW1183" s="3"/>
      <c r="CX1183" s="3"/>
      <c r="CY1183" s="3"/>
      <c r="CZ1183" s="3"/>
      <c r="DA1183" s="3"/>
      <c r="DB1183" s="3"/>
      <c r="DC1183" s="3"/>
      <c r="DD1183" s="3"/>
      <c r="DE1183" s="3"/>
      <c r="DF1183" s="3"/>
      <c r="DG1183" s="3"/>
      <c r="DH1183" s="3"/>
      <c r="DI1183" s="3"/>
      <c r="DJ1183" s="3"/>
      <c r="DK1183" s="3"/>
      <c r="DL1183" s="3"/>
      <c r="DM1183" s="3"/>
      <c r="DN1183" s="3"/>
      <c r="DO1183" s="3"/>
      <c r="DP1183" s="3"/>
      <c r="DQ1183" s="3"/>
      <c r="DR1183" s="3"/>
      <c r="DS1183" s="3"/>
      <c r="DT1183" s="3"/>
      <c r="DU1183" s="3"/>
      <c r="DV1183" s="3"/>
      <c r="DW1183" s="3"/>
      <c r="DX1183" s="3"/>
      <c r="DY1183" s="3"/>
      <c r="DZ1183" s="3"/>
      <c r="EA1183" s="3"/>
      <c r="EB1183" s="3"/>
      <c r="EC1183" s="3"/>
      <c r="ED1183" s="3"/>
      <c r="EE1183" s="3"/>
      <c r="EF1183" s="3"/>
      <c r="EG1183" s="3"/>
      <c r="EH1183" s="3"/>
      <c r="EI1183" s="3"/>
      <c r="EJ1183" s="3"/>
      <c r="EK1183" s="3"/>
      <c r="EL1183" s="3"/>
      <c r="EM1183" s="3"/>
      <c r="EN1183" s="3"/>
      <c r="EO1183" s="3"/>
      <c r="EP1183" s="3"/>
      <c r="EQ1183" s="3"/>
      <c r="ER1183" s="3"/>
      <c r="ES1183" s="3"/>
      <c r="ET1183" s="3"/>
      <c r="EU1183" s="3"/>
      <c r="EV1183" s="3"/>
      <c r="EW1183" s="3"/>
      <c r="EX1183" s="3"/>
      <c r="EY1183" s="3"/>
      <c r="EZ1183" s="3"/>
      <c r="FA1183" s="3"/>
      <c r="FB1183" s="3"/>
      <c r="FC1183" s="3"/>
      <c r="FD1183" s="3"/>
      <c r="FE1183" s="3"/>
      <c r="FF1183" s="3"/>
      <c r="FG1183" s="3"/>
      <c r="FH1183" s="3"/>
      <c r="FI1183" s="3"/>
      <c r="FJ1183" s="3"/>
      <c r="FK1183" s="3"/>
      <c r="FL1183" s="3"/>
      <c r="FM1183" s="3"/>
      <c r="FN1183" s="3"/>
      <c r="FO1183" s="3"/>
      <c r="FP1183" s="3"/>
      <c r="FQ1183" s="3"/>
      <c r="FR1183" s="3"/>
      <c r="FS1183" s="3"/>
      <c r="FT1183" s="3"/>
      <c r="FU1183" s="3"/>
      <c r="FV1183" s="3"/>
      <c r="FW1183" s="3"/>
      <c r="FX1183" s="3"/>
      <c r="FY1183" s="3"/>
      <c r="FZ1183" s="3"/>
      <c r="GA1183" s="3"/>
      <c r="GB1183" s="3"/>
      <c r="GC1183" s="3"/>
      <c r="GD1183" s="3"/>
      <c r="GE1183" s="3"/>
      <c r="GF1183" s="3"/>
      <c r="GG1183" s="3"/>
      <c r="GH1183" s="3"/>
      <c r="GI1183" s="3"/>
      <c r="GJ1183" s="3"/>
      <c r="GK1183" s="3"/>
      <c r="GL1183" s="3"/>
      <c r="GM1183" s="3"/>
      <c r="GN1183" s="3"/>
      <c r="GO1183" s="3"/>
      <c r="GP1183" s="3"/>
      <c r="GQ1183" s="3"/>
      <c r="GR1183" s="3"/>
      <c r="GS1183" s="3"/>
      <c r="GT1183" s="3"/>
      <c r="GU1183" s="3"/>
      <c r="GV1183" s="3"/>
      <c r="GW1183" s="3"/>
      <c r="GX1183" s="3"/>
      <c r="GY1183" s="3"/>
      <c r="GZ1183" s="3"/>
      <c r="HA1183" s="3"/>
      <c r="HB1183" s="3"/>
      <c r="HC1183" s="3"/>
      <c r="HD1183" s="3"/>
      <c r="HE1183" s="3"/>
      <c r="HF1183" s="3"/>
      <c r="HG1183" s="3"/>
      <c r="HH1183" s="3"/>
      <c r="HI1183" s="3"/>
      <c r="HJ1183" s="3"/>
      <c r="HK1183" s="3"/>
      <c r="HL1183" s="3"/>
      <c r="HM1183" s="3"/>
      <c r="HN1183" s="3"/>
      <c r="HO1183" s="3"/>
      <c r="HP1183" s="3"/>
      <c r="HQ1183" s="3"/>
      <c r="HR1183" s="3"/>
      <c r="HS1183" s="3"/>
      <c r="HT1183" s="3"/>
      <c r="HU1183" s="3"/>
      <c r="HV1183" s="3"/>
      <c r="HW1183" s="3"/>
      <c r="HX1183" s="3"/>
      <c r="HY1183" s="3"/>
      <c r="HZ1183" s="3"/>
      <c r="IA1183" s="3"/>
      <c r="IB1183" s="3"/>
      <c r="IC1183" s="3"/>
      <c r="ID1183" s="3"/>
      <c r="IE1183" s="3"/>
      <c r="IF1183" s="3"/>
      <c r="IG1183" s="3"/>
      <c r="IH1183" s="3"/>
      <c r="II1183" s="3"/>
      <c r="IJ1183" s="3"/>
      <c r="IK1183" s="3"/>
      <c r="IL1183" s="3"/>
      <c r="IM1183" s="3"/>
      <c r="IN1183" s="3"/>
      <c r="IO1183" s="3"/>
      <c r="IP1183" s="3"/>
      <c r="IQ1183" s="3"/>
      <c r="IR1183" s="3"/>
      <c r="IS1183" s="3"/>
      <c r="IT1183" s="3"/>
      <c r="IU1183" s="3"/>
      <c r="IV1183" s="3"/>
    </row>
    <row r="1184" spans="1:256" s="196" customFormat="1">
      <c r="A1184" s="118"/>
      <c r="B1184" s="112"/>
      <c r="C1184" s="113"/>
      <c r="D1184" s="114"/>
      <c r="E1184" s="115"/>
      <c r="F1184" s="116"/>
      <c r="G1184" s="117"/>
      <c r="H1184" s="4"/>
      <c r="I1184" s="36"/>
      <c r="J1184" s="37"/>
      <c r="K1184" s="38"/>
      <c r="L1184" s="34"/>
      <c r="N1184" s="35"/>
      <c r="O1184" s="35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3"/>
      <c r="AB1184" s="3"/>
      <c r="AC1184" s="3"/>
      <c r="AD1184" s="3"/>
      <c r="AE1184" s="3"/>
      <c r="AF1184" s="3"/>
      <c r="AG1184" s="3"/>
      <c r="AH1184" s="3"/>
      <c r="AI1184" s="3"/>
      <c r="AJ1184" s="3"/>
      <c r="AK1184" s="3"/>
      <c r="AL1184" s="3"/>
      <c r="AM1184" s="3"/>
      <c r="AN1184" s="3"/>
      <c r="AO1184" s="3"/>
      <c r="AP1184" s="3"/>
      <c r="AQ1184" s="3"/>
      <c r="AR1184" s="3"/>
      <c r="AS1184" s="3"/>
      <c r="AT1184" s="3"/>
      <c r="AU1184" s="3"/>
      <c r="AV1184" s="3"/>
      <c r="AW1184" s="3"/>
      <c r="AX1184" s="3"/>
      <c r="AY1184" s="3"/>
      <c r="AZ1184" s="3"/>
      <c r="BA1184" s="3"/>
      <c r="BB1184" s="3"/>
      <c r="BC1184" s="3"/>
      <c r="BD1184" s="3"/>
      <c r="BE1184" s="3"/>
      <c r="BF1184" s="3"/>
      <c r="BG1184" s="3"/>
      <c r="BH1184" s="3"/>
      <c r="BI1184" s="3"/>
      <c r="BJ1184" s="3"/>
      <c r="BK1184" s="3"/>
      <c r="BL1184" s="3"/>
      <c r="BM1184" s="3"/>
      <c r="BN1184" s="3"/>
      <c r="BO1184" s="3"/>
      <c r="BP1184" s="3"/>
      <c r="BQ1184" s="3"/>
      <c r="BR1184" s="3"/>
      <c r="BS1184" s="3"/>
      <c r="BT1184" s="3"/>
      <c r="BU1184" s="3"/>
      <c r="BV1184" s="3"/>
      <c r="BW1184" s="3"/>
      <c r="BX1184" s="3"/>
      <c r="BY1184" s="3"/>
      <c r="BZ1184" s="3"/>
      <c r="CA1184" s="3"/>
      <c r="CB1184" s="3"/>
      <c r="CC1184" s="3"/>
      <c r="CD1184" s="3"/>
      <c r="CE1184" s="3"/>
      <c r="CF1184" s="3"/>
      <c r="CG1184" s="3"/>
      <c r="CH1184" s="3"/>
      <c r="CI1184" s="3"/>
      <c r="CJ1184" s="3"/>
      <c r="CK1184" s="3"/>
      <c r="CL1184" s="3"/>
      <c r="CM1184" s="3"/>
      <c r="CN1184" s="3"/>
      <c r="CO1184" s="3"/>
      <c r="CP1184" s="3"/>
      <c r="CQ1184" s="3"/>
      <c r="CR1184" s="3"/>
      <c r="CS1184" s="3"/>
      <c r="CT1184" s="3"/>
      <c r="CU1184" s="3"/>
      <c r="CV1184" s="3"/>
      <c r="CW1184" s="3"/>
      <c r="CX1184" s="3"/>
      <c r="CY1184" s="3"/>
      <c r="CZ1184" s="3"/>
      <c r="DA1184" s="3"/>
      <c r="DB1184" s="3"/>
      <c r="DC1184" s="3"/>
      <c r="DD1184" s="3"/>
      <c r="DE1184" s="3"/>
      <c r="DF1184" s="3"/>
      <c r="DG1184" s="3"/>
      <c r="DH1184" s="3"/>
      <c r="DI1184" s="3"/>
      <c r="DJ1184" s="3"/>
      <c r="DK1184" s="3"/>
      <c r="DL1184" s="3"/>
      <c r="DM1184" s="3"/>
      <c r="DN1184" s="3"/>
      <c r="DO1184" s="3"/>
      <c r="DP1184" s="3"/>
      <c r="DQ1184" s="3"/>
      <c r="DR1184" s="3"/>
      <c r="DS1184" s="3"/>
      <c r="DT1184" s="3"/>
      <c r="DU1184" s="3"/>
      <c r="DV1184" s="3"/>
      <c r="DW1184" s="3"/>
      <c r="DX1184" s="3"/>
      <c r="DY1184" s="3"/>
      <c r="DZ1184" s="3"/>
      <c r="EA1184" s="3"/>
      <c r="EB1184" s="3"/>
      <c r="EC1184" s="3"/>
      <c r="ED1184" s="3"/>
      <c r="EE1184" s="3"/>
      <c r="EF1184" s="3"/>
      <c r="EG1184" s="3"/>
      <c r="EH1184" s="3"/>
      <c r="EI1184" s="3"/>
      <c r="EJ1184" s="3"/>
      <c r="EK1184" s="3"/>
      <c r="EL1184" s="3"/>
      <c r="EM1184" s="3"/>
      <c r="EN1184" s="3"/>
      <c r="EO1184" s="3"/>
      <c r="EP1184" s="3"/>
      <c r="EQ1184" s="3"/>
      <c r="ER1184" s="3"/>
      <c r="ES1184" s="3"/>
      <c r="ET1184" s="3"/>
      <c r="EU1184" s="3"/>
      <c r="EV1184" s="3"/>
      <c r="EW1184" s="3"/>
      <c r="EX1184" s="3"/>
      <c r="EY1184" s="3"/>
      <c r="EZ1184" s="3"/>
      <c r="FA1184" s="3"/>
      <c r="FB1184" s="3"/>
      <c r="FC1184" s="3"/>
      <c r="FD1184" s="3"/>
      <c r="FE1184" s="3"/>
      <c r="FF1184" s="3"/>
      <c r="FG1184" s="3"/>
      <c r="FH1184" s="3"/>
      <c r="FI1184" s="3"/>
      <c r="FJ1184" s="3"/>
      <c r="FK1184" s="3"/>
      <c r="FL1184" s="3"/>
      <c r="FM1184" s="3"/>
      <c r="FN1184" s="3"/>
      <c r="FO1184" s="3"/>
      <c r="FP1184" s="3"/>
      <c r="FQ1184" s="3"/>
      <c r="FR1184" s="3"/>
      <c r="FS1184" s="3"/>
      <c r="FT1184" s="3"/>
      <c r="FU1184" s="3"/>
      <c r="FV1184" s="3"/>
      <c r="FW1184" s="3"/>
      <c r="FX1184" s="3"/>
      <c r="FY1184" s="3"/>
      <c r="FZ1184" s="3"/>
      <c r="GA1184" s="3"/>
      <c r="GB1184" s="3"/>
      <c r="GC1184" s="3"/>
      <c r="GD1184" s="3"/>
      <c r="GE1184" s="3"/>
      <c r="GF1184" s="3"/>
      <c r="GG1184" s="3"/>
      <c r="GH1184" s="3"/>
      <c r="GI1184" s="3"/>
      <c r="GJ1184" s="3"/>
      <c r="GK1184" s="3"/>
      <c r="GL1184" s="3"/>
      <c r="GM1184" s="3"/>
      <c r="GN1184" s="3"/>
      <c r="GO1184" s="3"/>
      <c r="GP1184" s="3"/>
      <c r="GQ1184" s="3"/>
      <c r="GR1184" s="3"/>
      <c r="GS1184" s="3"/>
      <c r="GT1184" s="3"/>
      <c r="GU1184" s="3"/>
      <c r="GV1184" s="3"/>
      <c r="GW1184" s="3"/>
      <c r="GX1184" s="3"/>
      <c r="GY1184" s="3"/>
      <c r="GZ1184" s="3"/>
      <c r="HA1184" s="3"/>
      <c r="HB1184" s="3"/>
      <c r="HC1184" s="3"/>
      <c r="HD1184" s="3"/>
      <c r="HE1184" s="3"/>
      <c r="HF1184" s="3"/>
      <c r="HG1184" s="3"/>
      <c r="HH1184" s="3"/>
      <c r="HI1184" s="3"/>
      <c r="HJ1184" s="3"/>
      <c r="HK1184" s="3"/>
      <c r="HL1184" s="3"/>
      <c r="HM1184" s="3"/>
      <c r="HN1184" s="3"/>
      <c r="HO1184" s="3"/>
      <c r="HP1184" s="3"/>
      <c r="HQ1184" s="3"/>
      <c r="HR1184" s="3"/>
      <c r="HS1184" s="3"/>
      <c r="HT1184" s="3"/>
      <c r="HU1184" s="3"/>
      <c r="HV1184" s="3"/>
      <c r="HW1184" s="3"/>
      <c r="HX1184" s="3"/>
      <c r="HY1184" s="3"/>
      <c r="HZ1184" s="3"/>
      <c r="IA1184" s="3"/>
      <c r="IB1184" s="3"/>
      <c r="IC1184" s="3"/>
      <c r="ID1184" s="3"/>
      <c r="IE1184" s="3"/>
      <c r="IF1184" s="3"/>
      <c r="IG1184" s="3"/>
      <c r="IH1184" s="3"/>
      <c r="II1184" s="3"/>
      <c r="IJ1184" s="3"/>
      <c r="IK1184" s="3"/>
      <c r="IL1184" s="3"/>
      <c r="IM1184" s="3"/>
      <c r="IN1184" s="3"/>
      <c r="IO1184" s="3"/>
      <c r="IP1184" s="3"/>
      <c r="IQ1184" s="3"/>
      <c r="IR1184" s="3"/>
      <c r="IS1184" s="3"/>
      <c r="IT1184" s="3"/>
      <c r="IU1184" s="3"/>
      <c r="IV1184" s="3"/>
    </row>
    <row r="1186" spans="1:256" s="196" customFormat="1">
      <c r="A1186" s="118"/>
      <c r="B1186" s="112"/>
      <c r="C1186" s="113"/>
      <c r="D1186" s="114"/>
      <c r="E1186" s="115"/>
      <c r="F1186" s="116"/>
      <c r="G1186" s="117"/>
      <c r="H1186" s="4"/>
      <c r="I1186" s="36"/>
      <c r="J1186" s="37"/>
      <c r="K1186" s="38"/>
      <c r="L1186" s="34"/>
      <c r="N1186" s="35"/>
      <c r="O1186" s="35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3"/>
      <c r="AF1186" s="3"/>
      <c r="AG1186" s="3"/>
      <c r="AH1186" s="3"/>
      <c r="AI1186" s="3"/>
      <c r="AJ1186" s="3"/>
      <c r="AK1186" s="3"/>
      <c r="AL1186" s="3"/>
      <c r="AM1186" s="3"/>
      <c r="AN1186" s="3"/>
      <c r="AO1186" s="3"/>
      <c r="AP1186" s="3"/>
      <c r="AQ1186" s="3"/>
      <c r="AR1186" s="3"/>
      <c r="AS1186" s="3"/>
      <c r="AT1186" s="3"/>
      <c r="AU1186" s="3"/>
      <c r="AV1186" s="3"/>
      <c r="AW1186" s="3"/>
      <c r="AX1186" s="3"/>
      <c r="AY1186" s="3"/>
      <c r="AZ1186" s="3"/>
      <c r="BA1186" s="3"/>
      <c r="BB1186" s="3"/>
      <c r="BC1186" s="3"/>
      <c r="BD1186" s="3"/>
      <c r="BE1186" s="3"/>
      <c r="BF1186" s="3"/>
      <c r="BG1186" s="3"/>
      <c r="BH1186" s="3"/>
      <c r="BI1186" s="3"/>
      <c r="BJ1186" s="3"/>
      <c r="BK1186" s="3"/>
      <c r="BL1186" s="3"/>
      <c r="BM1186" s="3"/>
      <c r="BN1186" s="3"/>
      <c r="BO1186" s="3"/>
      <c r="BP1186" s="3"/>
      <c r="BQ1186" s="3"/>
      <c r="BR1186" s="3"/>
      <c r="BS1186" s="3"/>
      <c r="BT1186" s="3"/>
      <c r="BU1186" s="3"/>
      <c r="BV1186" s="3"/>
      <c r="BW1186" s="3"/>
      <c r="BX1186" s="3"/>
      <c r="BY1186" s="3"/>
      <c r="BZ1186" s="3"/>
      <c r="CA1186" s="3"/>
      <c r="CB1186" s="3"/>
      <c r="CC1186" s="3"/>
      <c r="CD1186" s="3"/>
      <c r="CE1186" s="3"/>
      <c r="CF1186" s="3"/>
      <c r="CG1186" s="3"/>
      <c r="CH1186" s="3"/>
      <c r="CI1186" s="3"/>
      <c r="CJ1186" s="3"/>
      <c r="CK1186" s="3"/>
      <c r="CL1186" s="3"/>
      <c r="CM1186" s="3"/>
      <c r="CN1186" s="3"/>
      <c r="CO1186" s="3"/>
      <c r="CP1186" s="3"/>
      <c r="CQ1186" s="3"/>
      <c r="CR1186" s="3"/>
      <c r="CS1186" s="3"/>
      <c r="CT1186" s="3"/>
      <c r="CU1186" s="3"/>
      <c r="CV1186" s="3"/>
      <c r="CW1186" s="3"/>
      <c r="CX1186" s="3"/>
      <c r="CY1186" s="3"/>
      <c r="CZ1186" s="3"/>
      <c r="DA1186" s="3"/>
      <c r="DB1186" s="3"/>
      <c r="DC1186" s="3"/>
      <c r="DD1186" s="3"/>
      <c r="DE1186" s="3"/>
      <c r="DF1186" s="3"/>
      <c r="DG1186" s="3"/>
      <c r="DH1186" s="3"/>
      <c r="DI1186" s="3"/>
      <c r="DJ1186" s="3"/>
      <c r="DK1186" s="3"/>
      <c r="DL1186" s="3"/>
      <c r="DM1186" s="3"/>
      <c r="DN1186" s="3"/>
      <c r="DO1186" s="3"/>
      <c r="DP1186" s="3"/>
      <c r="DQ1186" s="3"/>
      <c r="DR1186" s="3"/>
      <c r="DS1186" s="3"/>
      <c r="DT1186" s="3"/>
      <c r="DU1186" s="3"/>
      <c r="DV1186" s="3"/>
      <c r="DW1186" s="3"/>
      <c r="DX1186" s="3"/>
      <c r="DY1186" s="3"/>
      <c r="DZ1186" s="3"/>
      <c r="EA1186" s="3"/>
      <c r="EB1186" s="3"/>
      <c r="EC1186" s="3"/>
      <c r="ED1186" s="3"/>
      <c r="EE1186" s="3"/>
      <c r="EF1186" s="3"/>
      <c r="EG1186" s="3"/>
      <c r="EH1186" s="3"/>
      <c r="EI1186" s="3"/>
      <c r="EJ1186" s="3"/>
      <c r="EK1186" s="3"/>
      <c r="EL1186" s="3"/>
      <c r="EM1186" s="3"/>
      <c r="EN1186" s="3"/>
      <c r="EO1186" s="3"/>
      <c r="EP1186" s="3"/>
      <c r="EQ1186" s="3"/>
      <c r="ER1186" s="3"/>
      <c r="ES1186" s="3"/>
      <c r="ET1186" s="3"/>
      <c r="EU1186" s="3"/>
      <c r="EV1186" s="3"/>
      <c r="EW1186" s="3"/>
      <c r="EX1186" s="3"/>
      <c r="EY1186" s="3"/>
      <c r="EZ1186" s="3"/>
      <c r="FA1186" s="3"/>
      <c r="FB1186" s="3"/>
      <c r="FC1186" s="3"/>
      <c r="FD1186" s="3"/>
      <c r="FE1186" s="3"/>
      <c r="FF1186" s="3"/>
      <c r="FG1186" s="3"/>
      <c r="FH1186" s="3"/>
      <c r="FI1186" s="3"/>
      <c r="FJ1186" s="3"/>
      <c r="FK1186" s="3"/>
      <c r="FL1186" s="3"/>
      <c r="FM1186" s="3"/>
      <c r="FN1186" s="3"/>
      <c r="FO1186" s="3"/>
      <c r="FP1186" s="3"/>
      <c r="FQ1186" s="3"/>
      <c r="FR1186" s="3"/>
      <c r="FS1186" s="3"/>
      <c r="FT1186" s="3"/>
      <c r="FU1186" s="3"/>
      <c r="FV1186" s="3"/>
      <c r="FW1186" s="3"/>
      <c r="FX1186" s="3"/>
      <c r="FY1186" s="3"/>
      <c r="FZ1186" s="3"/>
      <c r="GA1186" s="3"/>
      <c r="GB1186" s="3"/>
      <c r="GC1186" s="3"/>
      <c r="GD1186" s="3"/>
      <c r="GE1186" s="3"/>
      <c r="GF1186" s="3"/>
      <c r="GG1186" s="3"/>
      <c r="GH1186" s="3"/>
      <c r="GI1186" s="3"/>
      <c r="GJ1186" s="3"/>
      <c r="GK1186" s="3"/>
      <c r="GL1186" s="3"/>
      <c r="GM1186" s="3"/>
      <c r="GN1186" s="3"/>
      <c r="GO1186" s="3"/>
      <c r="GP1186" s="3"/>
      <c r="GQ1186" s="3"/>
      <c r="GR1186" s="3"/>
      <c r="GS1186" s="3"/>
      <c r="GT1186" s="3"/>
      <c r="GU1186" s="3"/>
      <c r="GV1186" s="3"/>
      <c r="GW1186" s="3"/>
      <c r="GX1186" s="3"/>
      <c r="GY1186" s="3"/>
      <c r="GZ1186" s="3"/>
      <c r="HA1186" s="3"/>
      <c r="HB1186" s="3"/>
      <c r="HC1186" s="3"/>
      <c r="HD1186" s="3"/>
      <c r="HE1186" s="3"/>
      <c r="HF1186" s="3"/>
      <c r="HG1186" s="3"/>
      <c r="HH1186" s="3"/>
      <c r="HI1186" s="3"/>
      <c r="HJ1186" s="3"/>
      <c r="HK1186" s="3"/>
      <c r="HL1186" s="3"/>
      <c r="HM1186" s="3"/>
      <c r="HN1186" s="3"/>
      <c r="HO1186" s="3"/>
      <c r="HP1186" s="3"/>
      <c r="HQ1186" s="3"/>
      <c r="HR1186" s="3"/>
      <c r="HS1186" s="3"/>
      <c r="HT1186" s="3"/>
      <c r="HU1186" s="3"/>
      <c r="HV1186" s="3"/>
      <c r="HW1186" s="3"/>
      <c r="HX1186" s="3"/>
      <c r="HY1186" s="3"/>
      <c r="HZ1186" s="3"/>
      <c r="IA1186" s="3"/>
      <c r="IB1186" s="3"/>
      <c r="IC1186" s="3"/>
      <c r="ID1186" s="3"/>
      <c r="IE1186" s="3"/>
      <c r="IF1186" s="3"/>
      <c r="IG1186" s="3"/>
      <c r="IH1186" s="3"/>
      <c r="II1186" s="3"/>
      <c r="IJ1186" s="3"/>
      <c r="IK1186" s="3"/>
      <c r="IL1186" s="3"/>
      <c r="IM1186" s="3"/>
      <c r="IN1186" s="3"/>
      <c r="IO1186" s="3"/>
      <c r="IP1186" s="3"/>
      <c r="IQ1186" s="3"/>
      <c r="IR1186" s="3"/>
      <c r="IS1186" s="3"/>
      <c r="IT1186" s="3"/>
      <c r="IU1186" s="3"/>
      <c r="IV1186" s="3"/>
    </row>
    <row r="1188" spans="1:256" s="196" customFormat="1">
      <c r="A1188" s="118"/>
      <c r="B1188" s="112"/>
      <c r="C1188" s="113"/>
      <c r="D1188" s="114"/>
      <c r="E1188" s="115"/>
      <c r="F1188" s="116"/>
      <c r="G1188" s="117"/>
      <c r="H1188" s="4"/>
      <c r="I1188" s="36"/>
      <c r="J1188" s="37"/>
      <c r="K1188" s="38"/>
      <c r="L1188" s="34"/>
      <c r="N1188" s="35"/>
      <c r="O1188" s="35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C1188" s="3"/>
      <c r="AD1188" s="3"/>
      <c r="AE1188" s="3"/>
      <c r="AF1188" s="3"/>
      <c r="AG1188" s="3"/>
      <c r="AH1188" s="3"/>
      <c r="AI1188" s="3"/>
      <c r="AJ1188" s="3"/>
      <c r="AK1188" s="3"/>
      <c r="AL1188" s="3"/>
      <c r="AM1188" s="3"/>
      <c r="AN1188" s="3"/>
      <c r="AO1188" s="3"/>
      <c r="AP1188" s="3"/>
      <c r="AQ1188" s="3"/>
      <c r="AR1188" s="3"/>
      <c r="AS1188" s="3"/>
      <c r="AT1188" s="3"/>
      <c r="AU1188" s="3"/>
      <c r="AV1188" s="3"/>
      <c r="AW1188" s="3"/>
      <c r="AX1188" s="3"/>
      <c r="AY1188" s="3"/>
      <c r="AZ1188" s="3"/>
      <c r="BA1188" s="3"/>
      <c r="BB1188" s="3"/>
      <c r="BC1188" s="3"/>
      <c r="BD1188" s="3"/>
      <c r="BE1188" s="3"/>
      <c r="BF1188" s="3"/>
      <c r="BG1188" s="3"/>
      <c r="BH1188" s="3"/>
      <c r="BI1188" s="3"/>
      <c r="BJ1188" s="3"/>
      <c r="BK1188" s="3"/>
      <c r="BL1188" s="3"/>
      <c r="BM1188" s="3"/>
      <c r="BN1188" s="3"/>
      <c r="BO1188" s="3"/>
      <c r="BP1188" s="3"/>
      <c r="BQ1188" s="3"/>
      <c r="BR1188" s="3"/>
      <c r="BS1188" s="3"/>
      <c r="BT1188" s="3"/>
      <c r="BU1188" s="3"/>
      <c r="BV1188" s="3"/>
      <c r="BW1188" s="3"/>
      <c r="BX1188" s="3"/>
      <c r="BY1188" s="3"/>
      <c r="BZ1188" s="3"/>
      <c r="CA1188" s="3"/>
      <c r="CB1188" s="3"/>
      <c r="CC1188" s="3"/>
      <c r="CD1188" s="3"/>
      <c r="CE1188" s="3"/>
      <c r="CF1188" s="3"/>
      <c r="CG1188" s="3"/>
      <c r="CH1188" s="3"/>
      <c r="CI1188" s="3"/>
      <c r="CJ1188" s="3"/>
      <c r="CK1188" s="3"/>
      <c r="CL1188" s="3"/>
      <c r="CM1188" s="3"/>
      <c r="CN1188" s="3"/>
      <c r="CO1188" s="3"/>
      <c r="CP1188" s="3"/>
      <c r="CQ1188" s="3"/>
      <c r="CR1188" s="3"/>
      <c r="CS1188" s="3"/>
      <c r="CT1188" s="3"/>
      <c r="CU1188" s="3"/>
      <c r="CV1188" s="3"/>
      <c r="CW1188" s="3"/>
      <c r="CX1188" s="3"/>
      <c r="CY1188" s="3"/>
      <c r="CZ1188" s="3"/>
      <c r="DA1188" s="3"/>
      <c r="DB1188" s="3"/>
      <c r="DC1188" s="3"/>
      <c r="DD1188" s="3"/>
      <c r="DE1188" s="3"/>
      <c r="DF1188" s="3"/>
      <c r="DG1188" s="3"/>
      <c r="DH1188" s="3"/>
      <c r="DI1188" s="3"/>
      <c r="DJ1188" s="3"/>
      <c r="DK1188" s="3"/>
      <c r="DL1188" s="3"/>
      <c r="DM1188" s="3"/>
      <c r="DN1188" s="3"/>
      <c r="DO1188" s="3"/>
      <c r="DP1188" s="3"/>
      <c r="DQ1188" s="3"/>
      <c r="DR1188" s="3"/>
      <c r="DS1188" s="3"/>
      <c r="DT1188" s="3"/>
      <c r="DU1188" s="3"/>
      <c r="DV1188" s="3"/>
      <c r="DW1188" s="3"/>
      <c r="DX1188" s="3"/>
      <c r="DY1188" s="3"/>
      <c r="DZ1188" s="3"/>
      <c r="EA1188" s="3"/>
      <c r="EB1188" s="3"/>
      <c r="EC1188" s="3"/>
      <c r="ED1188" s="3"/>
      <c r="EE1188" s="3"/>
      <c r="EF1188" s="3"/>
      <c r="EG1188" s="3"/>
      <c r="EH1188" s="3"/>
      <c r="EI1188" s="3"/>
      <c r="EJ1188" s="3"/>
      <c r="EK1188" s="3"/>
      <c r="EL1188" s="3"/>
      <c r="EM1188" s="3"/>
      <c r="EN1188" s="3"/>
      <c r="EO1188" s="3"/>
      <c r="EP1188" s="3"/>
      <c r="EQ1188" s="3"/>
      <c r="ER1188" s="3"/>
      <c r="ES1188" s="3"/>
      <c r="ET1188" s="3"/>
      <c r="EU1188" s="3"/>
      <c r="EV1188" s="3"/>
      <c r="EW1188" s="3"/>
      <c r="EX1188" s="3"/>
      <c r="EY1188" s="3"/>
      <c r="EZ1188" s="3"/>
      <c r="FA1188" s="3"/>
      <c r="FB1188" s="3"/>
      <c r="FC1188" s="3"/>
      <c r="FD1188" s="3"/>
      <c r="FE1188" s="3"/>
      <c r="FF1188" s="3"/>
      <c r="FG1188" s="3"/>
      <c r="FH1188" s="3"/>
      <c r="FI1188" s="3"/>
      <c r="FJ1188" s="3"/>
      <c r="FK1188" s="3"/>
      <c r="FL1188" s="3"/>
      <c r="FM1188" s="3"/>
      <c r="FN1188" s="3"/>
      <c r="FO1188" s="3"/>
      <c r="FP1188" s="3"/>
      <c r="FQ1188" s="3"/>
      <c r="FR1188" s="3"/>
      <c r="FS1188" s="3"/>
      <c r="FT1188" s="3"/>
      <c r="FU1188" s="3"/>
      <c r="FV1188" s="3"/>
      <c r="FW1188" s="3"/>
      <c r="FX1188" s="3"/>
      <c r="FY1188" s="3"/>
      <c r="FZ1188" s="3"/>
      <c r="GA1188" s="3"/>
      <c r="GB1188" s="3"/>
      <c r="GC1188" s="3"/>
      <c r="GD1188" s="3"/>
      <c r="GE1188" s="3"/>
      <c r="GF1188" s="3"/>
      <c r="GG1188" s="3"/>
      <c r="GH1188" s="3"/>
      <c r="GI1188" s="3"/>
      <c r="GJ1188" s="3"/>
      <c r="GK1188" s="3"/>
      <c r="GL1188" s="3"/>
      <c r="GM1188" s="3"/>
      <c r="GN1188" s="3"/>
      <c r="GO1188" s="3"/>
      <c r="GP1188" s="3"/>
      <c r="GQ1188" s="3"/>
      <c r="GR1188" s="3"/>
      <c r="GS1188" s="3"/>
      <c r="GT1188" s="3"/>
      <c r="GU1188" s="3"/>
      <c r="GV1188" s="3"/>
      <c r="GW1188" s="3"/>
      <c r="GX1188" s="3"/>
      <c r="GY1188" s="3"/>
      <c r="GZ1188" s="3"/>
      <c r="HA1188" s="3"/>
      <c r="HB1188" s="3"/>
      <c r="HC1188" s="3"/>
      <c r="HD1188" s="3"/>
      <c r="HE1188" s="3"/>
      <c r="HF1188" s="3"/>
      <c r="HG1188" s="3"/>
      <c r="HH1188" s="3"/>
      <c r="HI1188" s="3"/>
      <c r="HJ1188" s="3"/>
      <c r="HK1188" s="3"/>
      <c r="HL1188" s="3"/>
      <c r="HM1188" s="3"/>
      <c r="HN1188" s="3"/>
      <c r="HO1188" s="3"/>
      <c r="HP1188" s="3"/>
      <c r="HQ1188" s="3"/>
      <c r="HR1188" s="3"/>
      <c r="HS1188" s="3"/>
      <c r="HT1188" s="3"/>
      <c r="HU1188" s="3"/>
      <c r="HV1188" s="3"/>
      <c r="HW1188" s="3"/>
      <c r="HX1188" s="3"/>
      <c r="HY1188" s="3"/>
      <c r="HZ1188" s="3"/>
      <c r="IA1188" s="3"/>
      <c r="IB1188" s="3"/>
      <c r="IC1188" s="3"/>
      <c r="ID1188" s="3"/>
      <c r="IE1188" s="3"/>
      <c r="IF1188" s="3"/>
      <c r="IG1188" s="3"/>
      <c r="IH1188" s="3"/>
      <c r="II1188" s="3"/>
      <c r="IJ1188" s="3"/>
      <c r="IK1188" s="3"/>
      <c r="IL1188" s="3"/>
      <c r="IM1188" s="3"/>
      <c r="IN1188" s="3"/>
      <c r="IO1188" s="3"/>
      <c r="IP1188" s="3"/>
      <c r="IQ1188" s="3"/>
      <c r="IR1188" s="3"/>
      <c r="IS1188" s="3"/>
      <c r="IT1188" s="3"/>
      <c r="IU1188" s="3"/>
      <c r="IV1188" s="3"/>
    </row>
    <row r="1190" spans="1:256" s="196" customFormat="1">
      <c r="A1190" s="118"/>
      <c r="B1190" s="112"/>
      <c r="C1190" s="113"/>
      <c r="D1190" s="114"/>
      <c r="E1190" s="115"/>
      <c r="F1190" s="116"/>
      <c r="G1190" s="117"/>
      <c r="H1190" s="4"/>
      <c r="I1190" s="36"/>
      <c r="J1190" s="37"/>
      <c r="K1190" s="38"/>
      <c r="L1190" s="34"/>
      <c r="N1190" s="35"/>
      <c r="O1190" s="35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  <c r="AG1190" s="3"/>
      <c r="AH1190" s="3"/>
      <c r="AI1190" s="3"/>
      <c r="AJ1190" s="3"/>
      <c r="AK1190" s="3"/>
      <c r="AL1190" s="3"/>
      <c r="AM1190" s="3"/>
      <c r="AN1190" s="3"/>
      <c r="AO1190" s="3"/>
      <c r="AP1190" s="3"/>
      <c r="AQ1190" s="3"/>
      <c r="AR1190" s="3"/>
      <c r="AS1190" s="3"/>
      <c r="AT1190" s="3"/>
      <c r="AU1190" s="3"/>
      <c r="AV1190" s="3"/>
      <c r="AW1190" s="3"/>
      <c r="AX1190" s="3"/>
      <c r="AY1190" s="3"/>
      <c r="AZ1190" s="3"/>
      <c r="BA1190" s="3"/>
      <c r="BB1190" s="3"/>
      <c r="BC1190" s="3"/>
      <c r="BD1190" s="3"/>
      <c r="BE1190" s="3"/>
      <c r="BF1190" s="3"/>
      <c r="BG1190" s="3"/>
      <c r="BH1190" s="3"/>
      <c r="BI1190" s="3"/>
      <c r="BJ1190" s="3"/>
      <c r="BK1190" s="3"/>
      <c r="BL1190" s="3"/>
      <c r="BM1190" s="3"/>
      <c r="BN1190" s="3"/>
      <c r="BO1190" s="3"/>
      <c r="BP1190" s="3"/>
      <c r="BQ1190" s="3"/>
      <c r="BR1190" s="3"/>
      <c r="BS1190" s="3"/>
      <c r="BT1190" s="3"/>
      <c r="BU1190" s="3"/>
      <c r="BV1190" s="3"/>
      <c r="BW1190" s="3"/>
      <c r="BX1190" s="3"/>
      <c r="BY1190" s="3"/>
      <c r="BZ1190" s="3"/>
      <c r="CA1190" s="3"/>
      <c r="CB1190" s="3"/>
      <c r="CC1190" s="3"/>
      <c r="CD1190" s="3"/>
      <c r="CE1190" s="3"/>
      <c r="CF1190" s="3"/>
      <c r="CG1190" s="3"/>
      <c r="CH1190" s="3"/>
      <c r="CI1190" s="3"/>
      <c r="CJ1190" s="3"/>
      <c r="CK1190" s="3"/>
      <c r="CL1190" s="3"/>
      <c r="CM1190" s="3"/>
      <c r="CN1190" s="3"/>
      <c r="CO1190" s="3"/>
      <c r="CP1190" s="3"/>
      <c r="CQ1190" s="3"/>
      <c r="CR1190" s="3"/>
      <c r="CS1190" s="3"/>
      <c r="CT1190" s="3"/>
      <c r="CU1190" s="3"/>
      <c r="CV1190" s="3"/>
      <c r="CW1190" s="3"/>
      <c r="CX1190" s="3"/>
      <c r="CY1190" s="3"/>
      <c r="CZ1190" s="3"/>
      <c r="DA1190" s="3"/>
      <c r="DB1190" s="3"/>
      <c r="DC1190" s="3"/>
      <c r="DD1190" s="3"/>
      <c r="DE1190" s="3"/>
      <c r="DF1190" s="3"/>
      <c r="DG1190" s="3"/>
      <c r="DH1190" s="3"/>
      <c r="DI1190" s="3"/>
      <c r="DJ1190" s="3"/>
      <c r="DK1190" s="3"/>
      <c r="DL1190" s="3"/>
      <c r="DM1190" s="3"/>
      <c r="DN1190" s="3"/>
      <c r="DO1190" s="3"/>
      <c r="DP1190" s="3"/>
      <c r="DQ1190" s="3"/>
      <c r="DR1190" s="3"/>
      <c r="DS1190" s="3"/>
      <c r="DT1190" s="3"/>
      <c r="DU1190" s="3"/>
      <c r="DV1190" s="3"/>
      <c r="DW1190" s="3"/>
      <c r="DX1190" s="3"/>
      <c r="DY1190" s="3"/>
      <c r="DZ1190" s="3"/>
      <c r="EA1190" s="3"/>
      <c r="EB1190" s="3"/>
      <c r="EC1190" s="3"/>
      <c r="ED1190" s="3"/>
      <c r="EE1190" s="3"/>
      <c r="EF1190" s="3"/>
      <c r="EG1190" s="3"/>
      <c r="EH1190" s="3"/>
      <c r="EI1190" s="3"/>
      <c r="EJ1190" s="3"/>
      <c r="EK1190" s="3"/>
      <c r="EL1190" s="3"/>
      <c r="EM1190" s="3"/>
      <c r="EN1190" s="3"/>
      <c r="EO1190" s="3"/>
      <c r="EP1190" s="3"/>
      <c r="EQ1190" s="3"/>
      <c r="ER1190" s="3"/>
      <c r="ES1190" s="3"/>
      <c r="ET1190" s="3"/>
      <c r="EU1190" s="3"/>
      <c r="EV1190" s="3"/>
      <c r="EW1190" s="3"/>
      <c r="EX1190" s="3"/>
      <c r="EY1190" s="3"/>
      <c r="EZ1190" s="3"/>
      <c r="FA1190" s="3"/>
      <c r="FB1190" s="3"/>
      <c r="FC1190" s="3"/>
      <c r="FD1190" s="3"/>
      <c r="FE1190" s="3"/>
      <c r="FF1190" s="3"/>
      <c r="FG1190" s="3"/>
      <c r="FH1190" s="3"/>
      <c r="FI1190" s="3"/>
      <c r="FJ1190" s="3"/>
      <c r="FK1190" s="3"/>
      <c r="FL1190" s="3"/>
      <c r="FM1190" s="3"/>
      <c r="FN1190" s="3"/>
      <c r="FO1190" s="3"/>
      <c r="FP1190" s="3"/>
      <c r="FQ1190" s="3"/>
      <c r="FR1190" s="3"/>
      <c r="FS1190" s="3"/>
      <c r="FT1190" s="3"/>
      <c r="FU1190" s="3"/>
      <c r="FV1190" s="3"/>
      <c r="FW1190" s="3"/>
      <c r="FX1190" s="3"/>
      <c r="FY1190" s="3"/>
      <c r="FZ1190" s="3"/>
      <c r="GA1190" s="3"/>
      <c r="GB1190" s="3"/>
      <c r="GC1190" s="3"/>
      <c r="GD1190" s="3"/>
      <c r="GE1190" s="3"/>
      <c r="GF1190" s="3"/>
      <c r="GG1190" s="3"/>
      <c r="GH1190" s="3"/>
      <c r="GI1190" s="3"/>
      <c r="GJ1190" s="3"/>
      <c r="GK1190" s="3"/>
      <c r="GL1190" s="3"/>
      <c r="GM1190" s="3"/>
      <c r="GN1190" s="3"/>
      <c r="GO1190" s="3"/>
      <c r="GP1190" s="3"/>
      <c r="GQ1190" s="3"/>
      <c r="GR1190" s="3"/>
      <c r="GS1190" s="3"/>
      <c r="GT1190" s="3"/>
      <c r="GU1190" s="3"/>
      <c r="GV1190" s="3"/>
      <c r="GW1190" s="3"/>
      <c r="GX1190" s="3"/>
      <c r="GY1190" s="3"/>
      <c r="GZ1190" s="3"/>
      <c r="HA1190" s="3"/>
      <c r="HB1190" s="3"/>
      <c r="HC1190" s="3"/>
      <c r="HD1190" s="3"/>
      <c r="HE1190" s="3"/>
      <c r="HF1190" s="3"/>
      <c r="HG1190" s="3"/>
      <c r="HH1190" s="3"/>
      <c r="HI1190" s="3"/>
      <c r="HJ1190" s="3"/>
      <c r="HK1190" s="3"/>
      <c r="HL1190" s="3"/>
      <c r="HM1190" s="3"/>
      <c r="HN1190" s="3"/>
      <c r="HO1190" s="3"/>
      <c r="HP1190" s="3"/>
      <c r="HQ1190" s="3"/>
      <c r="HR1190" s="3"/>
      <c r="HS1190" s="3"/>
      <c r="HT1190" s="3"/>
      <c r="HU1190" s="3"/>
      <c r="HV1190" s="3"/>
      <c r="HW1190" s="3"/>
      <c r="HX1190" s="3"/>
      <c r="HY1190" s="3"/>
      <c r="HZ1190" s="3"/>
      <c r="IA1190" s="3"/>
      <c r="IB1190" s="3"/>
      <c r="IC1190" s="3"/>
      <c r="ID1190" s="3"/>
      <c r="IE1190" s="3"/>
      <c r="IF1190" s="3"/>
      <c r="IG1190" s="3"/>
      <c r="IH1190" s="3"/>
      <c r="II1190" s="3"/>
      <c r="IJ1190" s="3"/>
      <c r="IK1190" s="3"/>
      <c r="IL1190" s="3"/>
      <c r="IM1190" s="3"/>
      <c r="IN1190" s="3"/>
      <c r="IO1190" s="3"/>
      <c r="IP1190" s="3"/>
      <c r="IQ1190" s="3"/>
      <c r="IR1190" s="3"/>
      <c r="IS1190" s="3"/>
      <c r="IT1190" s="3"/>
      <c r="IU1190" s="3"/>
      <c r="IV1190" s="3"/>
    </row>
    <row r="1192" spans="1:256" s="196" customFormat="1">
      <c r="A1192" s="118"/>
      <c r="B1192" s="112"/>
      <c r="C1192" s="113"/>
      <c r="D1192" s="114"/>
      <c r="E1192" s="115"/>
      <c r="F1192" s="116"/>
      <c r="G1192" s="117"/>
      <c r="H1192" s="4"/>
      <c r="I1192" s="36"/>
      <c r="J1192" s="37"/>
      <c r="K1192" s="38"/>
      <c r="L1192" s="34"/>
      <c r="N1192" s="35"/>
      <c r="O1192" s="35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  <c r="AC1192" s="3"/>
      <c r="AD1192" s="3"/>
      <c r="AE1192" s="3"/>
      <c r="AF1192" s="3"/>
      <c r="AG1192" s="3"/>
      <c r="AH1192" s="3"/>
      <c r="AI1192" s="3"/>
      <c r="AJ1192" s="3"/>
      <c r="AK1192" s="3"/>
      <c r="AL1192" s="3"/>
      <c r="AM1192" s="3"/>
      <c r="AN1192" s="3"/>
      <c r="AO1192" s="3"/>
      <c r="AP1192" s="3"/>
      <c r="AQ1192" s="3"/>
      <c r="AR1192" s="3"/>
      <c r="AS1192" s="3"/>
      <c r="AT1192" s="3"/>
      <c r="AU1192" s="3"/>
      <c r="AV1192" s="3"/>
      <c r="AW1192" s="3"/>
      <c r="AX1192" s="3"/>
      <c r="AY1192" s="3"/>
      <c r="AZ1192" s="3"/>
      <c r="BA1192" s="3"/>
      <c r="BB1192" s="3"/>
      <c r="BC1192" s="3"/>
      <c r="BD1192" s="3"/>
      <c r="BE1192" s="3"/>
      <c r="BF1192" s="3"/>
      <c r="BG1192" s="3"/>
      <c r="BH1192" s="3"/>
      <c r="BI1192" s="3"/>
      <c r="BJ1192" s="3"/>
      <c r="BK1192" s="3"/>
      <c r="BL1192" s="3"/>
      <c r="BM1192" s="3"/>
      <c r="BN1192" s="3"/>
      <c r="BO1192" s="3"/>
      <c r="BP1192" s="3"/>
      <c r="BQ1192" s="3"/>
      <c r="BR1192" s="3"/>
      <c r="BS1192" s="3"/>
      <c r="BT1192" s="3"/>
      <c r="BU1192" s="3"/>
      <c r="BV1192" s="3"/>
      <c r="BW1192" s="3"/>
      <c r="BX1192" s="3"/>
      <c r="BY1192" s="3"/>
      <c r="BZ1192" s="3"/>
      <c r="CA1192" s="3"/>
      <c r="CB1192" s="3"/>
      <c r="CC1192" s="3"/>
      <c r="CD1192" s="3"/>
      <c r="CE1192" s="3"/>
      <c r="CF1192" s="3"/>
      <c r="CG1192" s="3"/>
      <c r="CH1192" s="3"/>
      <c r="CI1192" s="3"/>
      <c r="CJ1192" s="3"/>
      <c r="CK1192" s="3"/>
      <c r="CL1192" s="3"/>
      <c r="CM1192" s="3"/>
      <c r="CN1192" s="3"/>
      <c r="CO1192" s="3"/>
      <c r="CP1192" s="3"/>
      <c r="CQ1192" s="3"/>
      <c r="CR1192" s="3"/>
      <c r="CS1192" s="3"/>
      <c r="CT1192" s="3"/>
      <c r="CU1192" s="3"/>
      <c r="CV1192" s="3"/>
      <c r="CW1192" s="3"/>
      <c r="CX1192" s="3"/>
      <c r="CY1192" s="3"/>
      <c r="CZ1192" s="3"/>
      <c r="DA1192" s="3"/>
      <c r="DB1192" s="3"/>
      <c r="DC1192" s="3"/>
      <c r="DD1192" s="3"/>
      <c r="DE1192" s="3"/>
      <c r="DF1192" s="3"/>
      <c r="DG1192" s="3"/>
      <c r="DH1192" s="3"/>
      <c r="DI1192" s="3"/>
      <c r="DJ1192" s="3"/>
      <c r="DK1192" s="3"/>
      <c r="DL1192" s="3"/>
      <c r="DM1192" s="3"/>
      <c r="DN1192" s="3"/>
      <c r="DO1192" s="3"/>
      <c r="DP1192" s="3"/>
      <c r="DQ1192" s="3"/>
      <c r="DR1192" s="3"/>
      <c r="DS1192" s="3"/>
      <c r="DT1192" s="3"/>
      <c r="DU1192" s="3"/>
      <c r="DV1192" s="3"/>
      <c r="DW1192" s="3"/>
      <c r="DX1192" s="3"/>
      <c r="DY1192" s="3"/>
      <c r="DZ1192" s="3"/>
      <c r="EA1192" s="3"/>
      <c r="EB1192" s="3"/>
      <c r="EC1192" s="3"/>
      <c r="ED1192" s="3"/>
      <c r="EE1192" s="3"/>
      <c r="EF1192" s="3"/>
      <c r="EG1192" s="3"/>
      <c r="EH1192" s="3"/>
      <c r="EI1192" s="3"/>
      <c r="EJ1192" s="3"/>
      <c r="EK1192" s="3"/>
      <c r="EL1192" s="3"/>
      <c r="EM1192" s="3"/>
      <c r="EN1192" s="3"/>
      <c r="EO1192" s="3"/>
      <c r="EP1192" s="3"/>
      <c r="EQ1192" s="3"/>
      <c r="ER1192" s="3"/>
      <c r="ES1192" s="3"/>
      <c r="ET1192" s="3"/>
      <c r="EU1192" s="3"/>
      <c r="EV1192" s="3"/>
      <c r="EW1192" s="3"/>
      <c r="EX1192" s="3"/>
      <c r="EY1192" s="3"/>
      <c r="EZ1192" s="3"/>
      <c r="FA1192" s="3"/>
      <c r="FB1192" s="3"/>
      <c r="FC1192" s="3"/>
      <c r="FD1192" s="3"/>
      <c r="FE1192" s="3"/>
      <c r="FF1192" s="3"/>
      <c r="FG1192" s="3"/>
      <c r="FH1192" s="3"/>
      <c r="FI1192" s="3"/>
      <c r="FJ1192" s="3"/>
      <c r="FK1192" s="3"/>
      <c r="FL1192" s="3"/>
      <c r="FM1192" s="3"/>
      <c r="FN1192" s="3"/>
      <c r="FO1192" s="3"/>
      <c r="FP1192" s="3"/>
      <c r="FQ1192" s="3"/>
      <c r="FR1192" s="3"/>
      <c r="FS1192" s="3"/>
      <c r="FT1192" s="3"/>
      <c r="FU1192" s="3"/>
      <c r="FV1192" s="3"/>
      <c r="FW1192" s="3"/>
      <c r="FX1192" s="3"/>
      <c r="FY1192" s="3"/>
      <c r="FZ1192" s="3"/>
      <c r="GA1192" s="3"/>
      <c r="GB1192" s="3"/>
      <c r="GC1192" s="3"/>
      <c r="GD1192" s="3"/>
      <c r="GE1192" s="3"/>
      <c r="GF1192" s="3"/>
      <c r="GG1192" s="3"/>
      <c r="GH1192" s="3"/>
      <c r="GI1192" s="3"/>
      <c r="GJ1192" s="3"/>
      <c r="GK1192" s="3"/>
      <c r="GL1192" s="3"/>
      <c r="GM1192" s="3"/>
      <c r="GN1192" s="3"/>
      <c r="GO1192" s="3"/>
      <c r="GP1192" s="3"/>
      <c r="GQ1192" s="3"/>
      <c r="GR1192" s="3"/>
      <c r="GS1192" s="3"/>
      <c r="GT1192" s="3"/>
      <c r="GU1192" s="3"/>
      <c r="GV1192" s="3"/>
      <c r="GW1192" s="3"/>
      <c r="GX1192" s="3"/>
      <c r="GY1192" s="3"/>
      <c r="GZ1192" s="3"/>
      <c r="HA1192" s="3"/>
      <c r="HB1192" s="3"/>
      <c r="HC1192" s="3"/>
      <c r="HD1192" s="3"/>
      <c r="HE1192" s="3"/>
      <c r="HF1192" s="3"/>
      <c r="HG1192" s="3"/>
      <c r="HH1192" s="3"/>
      <c r="HI1192" s="3"/>
      <c r="HJ1192" s="3"/>
      <c r="HK1192" s="3"/>
      <c r="HL1192" s="3"/>
      <c r="HM1192" s="3"/>
      <c r="HN1192" s="3"/>
      <c r="HO1192" s="3"/>
      <c r="HP1192" s="3"/>
      <c r="HQ1192" s="3"/>
      <c r="HR1192" s="3"/>
      <c r="HS1192" s="3"/>
      <c r="HT1192" s="3"/>
      <c r="HU1192" s="3"/>
      <c r="HV1192" s="3"/>
      <c r="HW1192" s="3"/>
      <c r="HX1192" s="3"/>
      <c r="HY1192" s="3"/>
      <c r="HZ1192" s="3"/>
      <c r="IA1192" s="3"/>
      <c r="IB1192" s="3"/>
      <c r="IC1192" s="3"/>
      <c r="ID1192" s="3"/>
      <c r="IE1192" s="3"/>
      <c r="IF1192" s="3"/>
      <c r="IG1192" s="3"/>
      <c r="IH1192" s="3"/>
      <c r="II1192" s="3"/>
      <c r="IJ1192" s="3"/>
      <c r="IK1192" s="3"/>
      <c r="IL1192" s="3"/>
      <c r="IM1192" s="3"/>
      <c r="IN1192" s="3"/>
      <c r="IO1192" s="3"/>
      <c r="IP1192" s="3"/>
      <c r="IQ1192" s="3"/>
      <c r="IR1192" s="3"/>
      <c r="IS1192" s="3"/>
      <c r="IT1192" s="3"/>
      <c r="IU1192" s="3"/>
      <c r="IV1192" s="3"/>
    </row>
    <row r="1194" spans="1:256" s="196" customFormat="1">
      <c r="A1194" s="118"/>
      <c r="B1194" s="112"/>
      <c r="C1194" s="113"/>
      <c r="D1194" s="114"/>
      <c r="E1194" s="115"/>
      <c r="F1194" s="116"/>
      <c r="G1194" s="117"/>
      <c r="H1194" s="4"/>
      <c r="I1194" s="36"/>
      <c r="J1194" s="37"/>
      <c r="K1194" s="38"/>
      <c r="L1194" s="34"/>
      <c r="N1194" s="35"/>
      <c r="O1194" s="35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3"/>
      <c r="AF1194" s="3"/>
      <c r="AG1194" s="3"/>
      <c r="AH1194" s="3"/>
      <c r="AI1194" s="3"/>
      <c r="AJ1194" s="3"/>
      <c r="AK1194" s="3"/>
      <c r="AL1194" s="3"/>
      <c r="AM1194" s="3"/>
      <c r="AN1194" s="3"/>
      <c r="AO1194" s="3"/>
      <c r="AP1194" s="3"/>
      <c r="AQ1194" s="3"/>
      <c r="AR1194" s="3"/>
      <c r="AS1194" s="3"/>
      <c r="AT1194" s="3"/>
      <c r="AU1194" s="3"/>
      <c r="AV1194" s="3"/>
      <c r="AW1194" s="3"/>
      <c r="AX1194" s="3"/>
      <c r="AY1194" s="3"/>
      <c r="AZ1194" s="3"/>
      <c r="BA1194" s="3"/>
      <c r="BB1194" s="3"/>
      <c r="BC1194" s="3"/>
      <c r="BD1194" s="3"/>
      <c r="BE1194" s="3"/>
      <c r="BF1194" s="3"/>
      <c r="BG1194" s="3"/>
      <c r="BH1194" s="3"/>
      <c r="BI1194" s="3"/>
      <c r="BJ1194" s="3"/>
      <c r="BK1194" s="3"/>
      <c r="BL1194" s="3"/>
      <c r="BM1194" s="3"/>
      <c r="BN1194" s="3"/>
      <c r="BO1194" s="3"/>
      <c r="BP1194" s="3"/>
      <c r="BQ1194" s="3"/>
      <c r="BR1194" s="3"/>
      <c r="BS1194" s="3"/>
      <c r="BT1194" s="3"/>
      <c r="BU1194" s="3"/>
      <c r="BV1194" s="3"/>
      <c r="BW1194" s="3"/>
      <c r="BX1194" s="3"/>
      <c r="BY1194" s="3"/>
      <c r="BZ1194" s="3"/>
      <c r="CA1194" s="3"/>
      <c r="CB1194" s="3"/>
      <c r="CC1194" s="3"/>
      <c r="CD1194" s="3"/>
      <c r="CE1194" s="3"/>
      <c r="CF1194" s="3"/>
      <c r="CG1194" s="3"/>
      <c r="CH1194" s="3"/>
      <c r="CI1194" s="3"/>
      <c r="CJ1194" s="3"/>
      <c r="CK1194" s="3"/>
      <c r="CL1194" s="3"/>
      <c r="CM1194" s="3"/>
      <c r="CN1194" s="3"/>
      <c r="CO1194" s="3"/>
      <c r="CP1194" s="3"/>
      <c r="CQ1194" s="3"/>
      <c r="CR1194" s="3"/>
      <c r="CS1194" s="3"/>
      <c r="CT1194" s="3"/>
      <c r="CU1194" s="3"/>
      <c r="CV1194" s="3"/>
      <c r="CW1194" s="3"/>
      <c r="CX1194" s="3"/>
      <c r="CY1194" s="3"/>
      <c r="CZ1194" s="3"/>
      <c r="DA1194" s="3"/>
      <c r="DB1194" s="3"/>
      <c r="DC1194" s="3"/>
      <c r="DD1194" s="3"/>
      <c r="DE1194" s="3"/>
      <c r="DF1194" s="3"/>
      <c r="DG1194" s="3"/>
      <c r="DH1194" s="3"/>
      <c r="DI1194" s="3"/>
      <c r="DJ1194" s="3"/>
      <c r="DK1194" s="3"/>
      <c r="DL1194" s="3"/>
      <c r="DM1194" s="3"/>
      <c r="DN1194" s="3"/>
      <c r="DO1194" s="3"/>
      <c r="DP1194" s="3"/>
      <c r="DQ1194" s="3"/>
      <c r="DR1194" s="3"/>
      <c r="DS1194" s="3"/>
      <c r="DT1194" s="3"/>
      <c r="DU1194" s="3"/>
      <c r="DV1194" s="3"/>
      <c r="DW1194" s="3"/>
      <c r="DX1194" s="3"/>
      <c r="DY1194" s="3"/>
      <c r="DZ1194" s="3"/>
      <c r="EA1194" s="3"/>
      <c r="EB1194" s="3"/>
      <c r="EC1194" s="3"/>
      <c r="ED1194" s="3"/>
      <c r="EE1194" s="3"/>
      <c r="EF1194" s="3"/>
      <c r="EG1194" s="3"/>
      <c r="EH1194" s="3"/>
      <c r="EI1194" s="3"/>
      <c r="EJ1194" s="3"/>
      <c r="EK1194" s="3"/>
      <c r="EL1194" s="3"/>
      <c r="EM1194" s="3"/>
      <c r="EN1194" s="3"/>
      <c r="EO1194" s="3"/>
      <c r="EP1194" s="3"/>
      <c r="EQ1194" s="3"/>
      <c r="ER1194" s="3"/>
      <c r="ES1194" s="3"/>
      <c r="ET1194" s="3"/>
      <c r="EU1194" s="3"/>
      <c r="EV1194" s="3"/>
      <c r="EW1194" s="3"/>
      <c r="EX1194" s="3"/>
      <c r="EY1194" s="3"/>
      <c r="EZ1194" s="3"/>
      <c r="FA1194" s="3"/>
      <c r="FB1194" s="3"/>
      <c r="FC1194" s="3"/>
      <c r="FD1194" s="3"/>
      <c r="FE1194" s="3"/>
      <c r="FF1194" s="3"/>
      <c r="FG1194" s="3"/>
      <c r="FH1194" s="3"/>
      <c r="FI1194" s="3"/>
      <c r="FJ1194" s="3"/>
      <c r="FK1194" s="3"/>
      <c r="FL1194" s="3"/>
      <c r="FM1194" s="3"/>
      <c r="FN1194" s="3"/>
      <c r="FO1194" s="3"/>
      <c r="FP1194" s="3"/>
      <c r="FQ1194" s="3"/>
      <c r="FR1194" s="3"/>
      <c r="FS1194" s="3"/>
      <c r="FT1194" s="3"/>
      <c r="FU1194" s="3"/>
      <c r="FV1194" s="3"/>
      <c r="FW1194" s="3"/>
      <c r="FX1194" s="3"/>
      <c r="FY1194" s="3"/>
      <c r="FZ1194" s="3"/>
      <c r="GA1194" s="3"/>
      <c r="GB1194" s="3"/>
      <c r="GC1194" s="3"/>
      <c r="GD1194" s="3"/>
      <c r="GE1194" s="3"/>
      <c r="GF1194" s="3"/>
      <c r="GG1194" s="3"/>
      <c r="GH1194" s="3"/>
      <c r="GI1194" s="3"/>
      <c r="GJ1194" s="3"/>
      <c r="GK1194" s="3"/>
      <c r="GL1194" s="3"/>
      <c r="GM1194" s="3"/>
      <c r="GN1194" s="3"/>
      <c r="GO1194" s="3"/>
      <c r="GP1194" s="3"/>
      <c r="GQ1194" s="3"/>
      <c r="GR1194" s="3"/>
      <c r="GS1194" s="3"/>
      <c r="GT1194" s="3"/>
      <c r="GU1194" s="3"/>
      <c r="GV1194" s="3"/>
      <c r="GW1194" s="3"/>
      <c r="GX1194" s="3"/>
      <c r="GY1194" s="3"/>
      <c r="GZ1194" s="3"/>
      <c r="HA1194" s="3"/>
      <c r="HB1194" s="3"/>
      <c r="HC1194" s="3"/>
      <c r="HD1194" s="3"/>
      <c r="HE1194" s="3"/>
      <c r="HF1194" s="3"/>
      <c r="HG1194" s="3"/>
      <c r="HH1194" s="3"/>
      <c r="HI1194" s="3"/>
      <c r="HJ1194" s="3"/>
      <c r="HK1194" s="3"/>
      <c r="HL1194" s="3"/>
      <c r="HM1194" s="3"/>
      <c r="HN1194" s="3"/>
      <c r="HO1194" s="3"/>
      <c r="HP1194" s="3"/>
      <c r="HQ1194" s="3"/>
      <c r="HR1194" s="3"/>
      <c r="HS1194" s="3"/>
      <c r="HT1194" s="3"/>
      <c r="HU1194" s="3"/>
      <c r="HV1194" s="3"/>
      <c r="HW1194" s="3"/>
      <c r="HX1194" s="3"/>
      <c r="HY1194" s="3"/>
      <c r="HZ1194" s="3"/>
      <c r="IA1194" s="3"/>
      <c r="IB1194" s="3"/>
      <c r="IC1194" s="3"/>
      <c r="ID1194" s="3"/>
      <c r="IE1194" s="3"/>
      <c r="IF1194" s="3"/>
      <c r="IG1194" s="3"/>
      <c r="IH1194" s="3"/>
      <c r="II1194" s="3"/>
      <c r="IJ1194" s="3"/>
      <c r="IK1194" s="3"/>
      <c r="IL1194" s="3"/>
      <c r="IM1194" s="3"/>
      <c r="IN1194" s="3"/>
      <c r="IO1194" s="3"/>
      <c r="IP1194" s="3"/>
      <c r="IQ1194" s="3"/>
      <c r="IR1194" s="3"/>
      <c r="IS1194" s="3"/>
      <c r="IT1194" s="3"/>
      <c r="IU1194" s="3"/>
      <c r="IV1194" s="3"/>
    </row>
    <row r="1196" spans="1:256" s="196" customFormat="1">
      <c r="A1196" s="118"/>
      <c r="B1196" s="112"/>
      <c r="C1196" s="113"/>
      <c r="D1196" s="114"/>
      <c r="E1196" s="115"/>
      <c r="F1196" s="116"/>
      <c r="G1196" s="117"/>
      <c r="H1196" s="4"/>
      <c r="I1196" s="36"/>
      <c r="J1196" s="37"/>
      <c r="K1196" s="38"/>
      <c r="L1196" s="34"/>
      <c r="N1196" s="35"/>
      <c r="O1196" s="35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  <c r="AB1196" s="3"/>
      <c r="AC1196" s="3"/>
      <c r="AD1196" s="3"/>
      <c r="AE1196" s="3"/>
      <c r="AF1196" s="3"/>
      <c r="AG1196" s="3"/>
      <c r="AH1196" s="3"/>
      <c r="AI1196" s="3"/>
      <c r="AJ1196" s="3"/>
      <c r="AK1196" s="3"/>
      <c r="AL1196" s="3"/>
      <c r="AM1196" s="3"/>
      <c r="AN1196" s="3"/>
      <c r="AO1196" s="3"/>
      <c r="AP1196" s="3"/>
      <c r="AQ1196" s="3"/>
      <c r="AR1196" s="3"/>
      <c r="AS1196" s="3"/>
      <c r="AT1196" s="3"/>
      <c r="AU1196" s="3"/>
      <c r="AV1196" s="3"/>
      <c r="AW1196" s="3"/>
      <c r="AX1196" s="3"/>
      <c r="AY1196" s="3"/>
      <c r="AZ1196" s="3"/>
      <c r="BA1196" s="3"/>
      <c r="BB1196" s="3"/>
      <c r="BC1196" s="3"/>
      <c r="BD1196" s="3"/>
      <c r="BE1196" s="3"/>
      <c r="BF1196" s="3"/>
      <c r="BG1196" s="3"/>
      <c r="BH1196" s="3"/>
      <c r="BI1196" s="3"/>
      <c r="BJ1196" s="3"/>
      <c r="BK1196" s="3"/>
      <c r="BL1196" s="3"/>
      <c r="BM1196" s="3"/>
      <c r="BN1196" s="3"/>
      <c r="BO1196" s="3"/>
      <c r="BP1196" s="3"/>
      <c r="BQ1196" s="3"/>
      <c r="BR1196" s="3"/>
      <c r="BS1196" s="3"/>
      <c r="BT1196" s="3"/>
      <c r="BU1196" s="3"/>
      <c r="BV1196" s="3"/>
      <c r="BW1196" s="3"/>
      <c r="BX1196" s="3"/>
      <c r="BY1196" s="3"/>
      <c r="BZ1196" s="3"/>
      <c r="CA1196" s="3"/>
      <c r="CB1196" s="3"/>
      <c r="CC1196" s="3"/>
      <c r="CD1196" s="3"/>
      <c r="CE1196" s="3"/>
      <c r="CF1196" s="3"/>
      <c r="CG1196" s="3"/>
      <c r="CH1196" s="3"/>
      <c r="CI1196" s="3"/>
      <c r="CJ1196" s="3"/>
      <c r="CK1196" s="3"/>
      <c r="CL1196" s="3"/>
      <c r="CM1196" s="3"/>
      <c r="CN1196" s="3"/>
      <c r="CO1196" s="3"/>
      <c r="CP1196" s="3"/>
      <c r="CQ1196" s="3"/>
      <c r="CR1196" s="3"/>
      <c r="CS1196" s="3"/>
      <c r="CT1196" s="3"/>
      <c r="CU1196" s="3"/>
      <c r="CV1196" s="3"/>
      <c r="CW1196" s="3"/>
      <c r="CX1196" s="3"/>
      <c r="CY1196" s="3"/>
      <c r="CZ1196" s="3"/>
      <c r="DA1196" s="3"/>
      <c r="DB1196" s="3"/>
      <c r="DC1196" s="3"/>
      <c r="DD1196" s="3"/>
      <c r="DE1196" s="3"/>
      <c r="DF1196" s="3"/>
      <c r="DG1196" s="3"/>
      <c r="DH1196" s="3"/>
      <c r="DI1196" s="3"/>
      <c r="DJ1196" s="3"/>
      <c r="DK1196" s="3"/>
      <c r="DL1196" s="3"/>
      <c r="DM1196" s="3"/>
      <c r="DN1196" s="3"/>
      <c r="DO1196" s="3"/>
      <c r="DP1196" s="3"/>
      <c r="DQ1196" s="3"/>
      <c r="DR1196" s="3"/>
      <c r="DS1196" s="3"/>
      <c r="DT1196" s="3"/>
      <c r="DU1196" s="3"/>
      <c r="DV1196" s="3"/>
      <c r="DW1196" s="3"/>
      <c r="DX1196" s="3"/>
      <c r="DY1196" s="3"/>
      <c r="DZ1196" s="3"/>
      <c r="EA1196" s="3"/>
      <c r="EB1196" s="3"/>
      <c r="EC1196" s="3"/>
      <c r="ED1196" s="3"/>
      <c r="EE1196" s="3"/>
      <c r="EF1196" s="3"/>
      <c r="EG1196" s="3"/>
      <c r="EH1196" s="3"/>
      <c r="EI1196" s="3"/>
      <c r="EJ1196" s="3"/>
      <c r="EK1196" s="3"/>
      <c r="EL1196" s="3"/>
      <c r="EM1196" s="3"/>
      <c r="EN1196" s="3"/>
      <c r="EO1196" s="3"/>
      <c r="EP1196" s="3"/>
      <c r="EQ1196" s="3"/>
      <c r="ER1196" s="3"/>
      <c r="ES1196" s="3"/>
      <c r="ET1196" s="3"/>
      <c r="EU1196" s="3"/>
      <c r="EV1196" s="3"/>
      <c r="EW1196" s="3"/>
      <c r="EX1196" s="3"/>
      <c r="EY1196" s="3"/>
      <c r="EZ1196" s="3"/>
      <c r="FA1196" s="3"/>
      <c r="FB1196" s="3"/>
      <c r="FC1196" s="3"/>
      <c r="FD1196" s="3"/>
      <c r="FE1196" s="3"/>
      <c r="FF1196" s="3"/>
      <c r="FG1196" s="3"/>
      <c r="FH1196" s="3"/>
      <c r="FI1196" s="3"/>
      <c r="FJ1196" s="3"/>
      <c r="FK1196" s="3"/>
      <c r="FL1196" s="3"/>
      <c r="FM1196" s="3"/>
      <c r="FN1196" s="3"/>
      <c r="FO1196" s="3"/>
      <c r="FP1196" s="3"/>
      <c r="FQ1196" s="3"/>
      <c r="FR1196" s="3"/>
      <c r="FS1196" s="3"/>
      <c r="FT1196" s="3"/>
      <c r="FU1196" s="3"/>
      <c r="FV1196" s="3"/>
      <c r="FW1196" s="3"/>
      <c r="FX1196" s="3"/>
      <c r="FY1196" s="3"/>
      <c r="FZ1196" s="3"/>
      <c r="GA1196" s="3"/>
      <c r="GB1196" s="3"/>
      <c r="GC1196" s="3"/>
      <c r="GD1196" s="3"/>
      <c r="GE1196" s="3"/>
      <c r="GF1196" s="3"/>
      <c r="GG1196" s="3"/>
      <c r="GH1196" s="3"/>
      <c r="GI1196" s="3"/>
      <c r="GJ1196" s="3"/>
      <c r="GK1196" s="3"/>
      <c r="GL1196" s="3"/>
      <c r="GM1196" s="3"/>
      <c r="GN1196" s="3"/>
      <c r="GO1196" s="3"/>
      <c r="GP1196" s="3"/>
      <c r="GQ1196" s="3"/>
      <c r="GR1196" s="3"/>
      <c r="GS1196" s="3"/>
      <c r="GT1196" s="3"/>
      <c r="GU1196" s="3"/>
      <c r="GV1196" s="3"/>
      <c r="GW1196" s="3"/>
      <c r="GX1196" s="3"/>
      <c r="GY1196" s="3"/>
      <c r="GZ1196" s="3"/>
      <c r="HA1196" s="3"/>
      <c r="HB1196" s="3"/>
      <c r="HC1196" s="3"/>
      <c r="HD1196" s="3"/>
      <c r="HE1196" s="3"/>
      <c r="HF1196" s="3"/>
      <c r="HG1196" s="3"/>
      <c r="HH1196" s="3"/>
      <c r="HI1196" s="3"/>
      <c r="HJ1196" s="3"/>
      <c r="HK1196" s="3"/>
      <c r="HL1196" s="3"/>
      <c r="HM1196" s="3"/>
      <c r="HN1196" s="3"/>
      <c r="HO1196" s="3"/>
      <c r="HP1196" s="3"/>
      <c r="HQ1196" s="3"/>
      <c r="HR1196" s="3"/>
      <c r="HS1196" s="3"/>
      <c r="HT1196" s="3"/>
      <c r="HU1196" s="3"/>
      <c r="HV1196" s="3"/>
      <c r="HW1196" s="3"/>
      <c r="HX1196" s="3"/>
      <c r="HY1196" s="3"/>
      <c r="HZ1196" s="3"/>
      <c r="IA1196" s="3"/>
      <c r="IB1196" s="3"/>
      <c r="IC1196" s="3"/>
      <c r="ID1196" s="3"/>
      <c r="IE1196" s="3"/>
      <c r="IF1196" s="3"/>
      <c r="IG1196" s="3"/>
      <c r="IH1196" s="3"/>
      <c r="II1196" s="3"/>
      <c r="IJ1196" s="3"/>
      <c r="IK1196" s="3"/>
      <c r="IL1196" s="3"/>
      <c r="IM1196" s="3"/>
      <c r="IN1196" s="3"/>
      <c r="IO1196" s="3"/>
      <c r="IP1196" s="3"/>
      <c r="IQ1196" s="3"/>
      <c r="IR1196" s="3"/>
      <c r="IS1196" s="3"/>
      <c r="IT1196" s="3"/>
      <c r="IU1196" s="3"/>
      <c r="IV1196" s="3"/>
    </row>
    <row r="1197" spans="1:256" s="196" customFormat="1">
      <c r="A1197" s="118"/>
      <c r="B1197" s="112"/>
      <c r="C1197" s="113"/>
      <c r="D1197" s="114"/>
      <c r="E1197" s="115"/>
      <c r="F1197" s="116"/>
      <c r="G1197" s="117"/>
      <c r="H1197" s="4"/>
      <c r="I1197" s="36"/>
      <c r="J1197" s="37"/>
      <c r="K1197" s="38"/>
      <c r="L1197" s="34"/>
      <c r="N1197" s="35"/>
      <c r="O1197" s="35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  <c r="AG1197" s="3"/>
      <c r="AH1197" s="3"/>
      <c r="AI1197" s="3"/>
      <c r="AJ1197" s="3"/>
      <c r="AK1197" s="3"/>
      <c r="AL1197" s="3"/>
      <c r="AM1197" s="3"/>
      <c r="AN1197" s="3"/>
      <c r="AO1197" s="3"/>
      <c r="AP1197" s="3"/>
      <c r="AQ1197" s="3"/>
      <c r="AR1197" s="3"/>
      <c r="AS1197" s="3"/>
      <c r="AT1197" s="3"/>
      <c r="AU1197" s="3"/>
      <c r="AV1197" s="3"/>
      <c r="AW1197" s="3"/>
      <c r="AX1197" s="3"/>
      <c r="AY1197" s="3"/>
      <c r="AZ1197" s="3"/>
      <c r="BA1197" s="3"/>
      <c r="BB1197" s="3"/>
      <c r="BC1197" s="3"/>
      <c r="BD1197" s="3"/>
      <c r="BE1197" s="3"/>
      <c r="BF1197" s="3"/>
      <c r="BG1197" s="3"/>
      <c r="BH1197" s="3"/>
      <c r="BI1197" s="3"/>
      <c r="BJ1197" s="3"/>
      <c r="BK1197" s="3"/>
      <c r="BL1197" s="3"/>
      <c r="BM1197" s="3"/>
      <c r="BN1197" s="3"/>
      <c r="BO1197" s="3"/>
      <c r="BP1197" s="3"/>
      <c r="BQ1197" s="3"/>
      <c r="BR1197" s="3"/>
      <c r="BS1197" s="3"/>
      <c r="BT1197" s="3"/>
      <c r="BU1197" s="3"/>
      <c r="BV1197" s="3"/>
      <c r="BW1197" s="3"/>
      <c r="BX1197" s="3"/>
      <c r="BY1197" s="3"/>
      <c r="BZ1197" s="3"/>
      <c r="CA1197" s="3"/>
      <c r="CB1197" s="3"/>
      <c r="CC1197" s="3"/>
      <c r="CD1197" s="3"/>
      <c r="CE1197" s="3"/>
      <c r="CF1197" s="3"/>
      <c r="CG1197" s="3"/>
      <c r="CH1197" s="3"/>
      <c r="CI1197" s="3"/>
      <c r="CJ1197" s="3"/>
      <c r="CK1197" s="3"/>
      <c r="CL1197" s="3"/>
      <c r="CM1197" s="3"/>
      <c r="CN1197" s="3"/>
      <c r="CO1197" s="3"/>
      <c r="CP1197" s="3"/>
      <c r="CQ1197" s="3"/>
      <c r="CR1197" s="3"/>
      <c r="CS1197" s="3"/>
      <c r="CT1197" s="3"/>
      <c r="CU1197" s="3"/>
      <c r="CV1197" s="3"/>
      <c r="CW1197" s="3"/>
      <c r="CX1197" s="3"/>
      <c r="CY1197" s="3"/>
      <c r="CZ1197" s="3"/>
      <c r="DA1197" s="3"/>
      <c r="DB1197" s="3"/>
      <c r="DC1197" s="3"/>
      <c r="DD1197" s="3"/>
      <c r="DE1197" s="3"/>
      <c r="DF1197" s="3"/>
      <c r="DG1197" s="3"/>
      <c r="DH1197" s="3"/>
      <c r="DI1197" s="3"/>
      <c r="DJ1197" s="3"/>
      <c r="DK1197" s="3"/>
      <c r="DL1197" s="3"/>
      <c r="DM1197" s="3"/>
      <c r="DN1197" s="3"/>
      <c r="DO1197" s="3"/>
      <c r="DP1197" s="3"/>
      <c r="DQ1197" s="3"/>
      <c r="DR1197" s="3"/>
      <c r="DS1197" s="3"/>
      <c r="DT1197" s="3"/>
      <c r="DU1197" s="3"/>
      <c r="DV1197" s="3"/>
      <c r="DW1197" s="3"/>
      <c r="DX1197" s="3"/>
      <c r="DY1197" s="3"/>
      <c r="DZ1197" s="3"/>
      <c r="EA1197" s="3"/>
      <c r="EB1197" s="3"/>
      <c r="EC1197" s="3"/>
      <c r="ED1197" s="3"/>
      <c r="EE1197" s="3"/>
      <c r="EF1197" s="3"/>
      <c r="EG1197" s="3"/>
      <c r="EH1197" s="3"/>
      <c r="EI1197" s="3"/>
      <c r="EJ1197" s="3"/>
      <c r="EK1197" s="3"/>
      <c r="EL1197" s="3"/>
      <c r="EM1197" s="3"/>
      <c r="EN1197" s="3"/>
      <c r="EO1197" s="3"/>
      <c r="EP1197" s="3"/>
      <c r="EQ1197" s="3"/>
      <c r="ER1197" s="3"/>
      <c r="ES1197" s="3"/>
      <c r="ET1197" s="3"/>
      <c r="EU1197" s="3"/>
      <c r="EV1197" s="3"/>
      <c r="EW1197" s="3"/>
      <c r="EX1197" s="3"/>
      <c r="EY1197" s="3"/>
      <c r="EZ1197" s="3"/>
      <c r="FA1197" s="3"/>
      <c r="FB1197" s="3"/>
      <c r="FC1197" s="3"/>
      <c r="FD1197" s="3"/>
      <c r="FE1197" s="3"/>
      <c r="FF1197" s="3"/>
      <c r="FG1197" s="3"/>
      <c r="FH1197" s="3"/>
      <c r="FI1197" s="3"/>
      <c r="FJ1197" s="3"/>
      <c r="FK1197" s="3"/>
      <c r="FL1197" s="3"/>
      <c r="FM1197" s="3"/>
      <c r="FN1197" s="3"/>
      <c r="FO1197" s="3"/>
      <c r="FP1197" s="3"/>
      <c r="FQ1197" s="3"/>
      <c r="FR1197" s="3"/>
      <c r="FS1197" s="3"/>
      <c r="FT1197" s="3"/>
      <c r="FU1197" s="3"/>
      <c r="FV1197" s="3"/>
      <c r="FW1197" s="3"/>
      <c r="FX1197" s="3"/>
      <c r="FY1197" s="3"/>
      <c r="FZ1197" s="3"/>
      <c r="GA1197" s="3"/>
      <c r="GB1197" s="3"/>
      <c r="GC1197" s="3"/>
      <c r="GD1197" s="3"/>
      <c r="GE1197" s="3"/>
      <c r="GF1197" s="3"/>
      <c r="GG1197" s="3"/>
      <c r="GH1197" s="3"/>
      <c r="GI1197" s="3"/>
      <c r="GJ1197" s="3"/>
      <c r="GK1197" s="3"/>
      <c r="GL1197" s="3"/>
      <c r="GM1197" s="3"/>
      <c r="GN1197" s="3"/>
      <c r="GO1197" s="3"/>
      <c r="GP1197" s="3"/>
      <c r="GQ1197" s="3"/>
      <c r="GR1197" s="3"/>
      <c r="GS1197" s="3"/>
      <c r="GT1197" s="3"/>
      <c r="GU1197" s="3"/>
      <c r="GV1197" s="3"/>
      <c r="GW1197" s="3"/>
      <c r="GX1197" s="3"/>
      <c r="GY1197" s="3"/>
      <c r="GZ1197" s="3"/>
      <c r="HA1197" s="3"/>
      <c r="HB1197" s="3"/>
      <c r="HC1197" s="3"/>
      <c r="HD1197" s="3"/>
      <c r="HE1197" s="3"/>
      <c r="HF1197" s="3"/>
      <c r="HG1197" s="3"/>
      <c r="HH1197" s="3"/>
      <c r="HI1197" s="3"/>
      <c r="HJ1197" s="3"/>
      <c r="HK1197" s="3"/>
      <c r="HL1197" s="3"/>
      <c r="HM1197" s="3"/>
      <c r="HN1197" s="3"/>
      <c r="HO1197" s="3"/>
      <c r="HP1197" s="3"/>
      <c r="HQ1197" s="3"/>
      <c r="HR1197" s="3"/>
      <c r="HS1197" s="3"/>
      <c r="HT1197" s="3"/>
      <c r="HU1197" s="3"/>
      <c r="HV1197" s="3"/>
      <c r="HW1197" s="3"/>
      <c r="HX1197" s="3"/>
      <c r="HY1197" s="3"/>
      <c r="HZ1197" s="3"/>
      <c r="IA1197" s="3"/>
      <c r="IB1197" s="3"/>
      <c r="IC1197" s="3"/>
      <c r="ID1197" s="3"/>
      <c r="IE1197" s="3"/>
      <c r="IF1197" s="3"/>
      <c r="IG1197" s="3"/>
      <c r="IH1197" s="3"/>
      <c r="II1197" s="3"/>
      <c r="IJ1197" s="3"/>
      <c r="IK1197" s="3"/>
      <c r="IL1197" s="3"/>
      <c r="IM1197" s="3"/>
      <c r="IN1197" s="3"/>
      <c r="IO1197" s="3"/>
      <c r="IP1197" s="3"/>
      <c r="IQ1197" s="3"/>
      <c r="IR1197" s="3"/>
      <c r="IS1197" s="3"/>
      <c r="IT1197" s="3"/>
      <c r="IU1197" s="3"/>
      <c r="IV1197" s="3"/>
    </row>
    <row r="1198" spans="1:256" s="196" customFormat="1">
      <c r="A1198" s="118"/>
      <c r="B1198" s="112"/>
      <c r="C1198" s="113"/>
      <c r="D1198" s="114"/>
      <c r="E1198" s="115"/>
      <c r="F1198" s="116"/>
      <c r="G1198" s="117"/>
      <c r="H1198" s="4"/>
      <c r="I1198" s="36"/>
      <c r="J1198" s="37"/>
      <c r="K1198" s="38"/>
      <c r="L1198" s="34"/>
      <c r="N1198" s="35"/>
      <c r="O1198" s="35"/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  <c r="AB1198" s="3"/>
      <c r="AC1198" s="3"/>
      <c r="AD1198" s="3"/>
      <c r="AE1198" s="3"/>
      <c r="AF1198" s="3"/>
      <c r="AG1198" s="3"/>
      <c r="AH1198" s="3"/>
      <c r="AI1198" s="3"/>
      <c r="AJ1198" s="3"/>
      <c r="AK1198" s="3"/>
      <c r="AL1198" s="3"/>
      <c r="AM1198" s="3"/>
      <c r="AN1198" s="3"/>
      <c r="AO1198" s="3"/>
      <c r="AP1198" s="3"/>
      <c r="AQ1198" s="3"/>
      <c r="AR1198" s="3"/>
      <c r="AS1198" s="3"/>
      <c r="AT1198" s="3"/>
      <c r="AU1198" s="3"/>
      <c r="AV1198" s="3"/>
      <c r="AW1198" s="3"/>
      <c r="AX1198" s="3"/>
      <c r="AY1198" s="3"/>
      <c r="AZ1198" s="3"/>
      <c r="BA1198" s="3"/>
      <c r="BB1198" s="3"/>
      <c r="BC1198" s="3"/>
      <c r="BD1198" s="3"/>
      <c r="BE1198" s="3"/>
      <c r="BF1198" s="3"/>
      <c r="BG1198" s="3"/>
      <c r="BH1198" s="3"/>
      <c r="BI1198" s="3"/>
      <c r="BJ1198" s="3"/>
      <c r="BK1198" s="3"/>
      <c r="BL1198" s="3"/>
      <c r="BM1198" s="3"/>
      <c r="BN1198" s="3"/>
      <c r="BO1198" s="3"/>
      <c r="BP1198" s="3"/>
      <c r="BQ1198" s="3"/>
      <c r="BR1198" s="3"/>
      <c r="BS1198" s="3"/>
      <c r="BT1198" s="3"/>
      <c r="BU1198" s="3"/>
      <c r="BV1198" s="3"/>
      <c r="BW1198" s="3"/>
      <c r="BX1198" s="3"/>
      <c r="BY1198" s="3"/>
      <c r="BZ1198" s="3"/>
      <c r="CA1198" s="3"/>
      <c r="CB1198" s="3"/>
      <c r="CC1198" s="3"/>
      <c r="CD1198" s="3"/>
      <c r="CE1198" s="3"/>
      <c r="CF1198" s="3"/>
      <c r="CG1198" s="3"/>
      <c r="CH1198" s="3"/>
      <c r="CI1198" s="3"/>
      <c r="CJ1198" s="3"/>
      <c r="CK1198" s="3"/>
      <c r="CL1198" s="3"/>
      <c r="CM1198" s="3"/>
      <c r="CN1198" s="3"/>
      <c r="CO1198" s="3"/>
      <c r="CP1198" s="3"/>
      <c r="CQ1198" s="3"/>
      <c r="CR1198" s="3"/>
      <c r="CS1198" s="3"/>
      <c r="CT1198" s="3"/>
      <c r="CU1198" s="3"/>
      <c r="CV1198" s="3"/>
      <c r="CW1198" s="3"/>
      <c r="CX1198" s="3"/>
      <c r="CY1198" s="3"/>
      <c r="CZ1198" s="3"/>
      <c r="DA1198" s="3"/>
      <c r="DB1198" s="3"/>
      <c r="DC1198" s="3"/>
      <c r="DD1198" s="3"/>
      <c r="DE1198" s="3"/>
      <c r="DF1198" s="3"/>
      <c r="DG1198" s="3"/>
      <c r="DH1198" s="3"/>
      <c r="DI1198" s="3"/>
      <c r="DJ1198" s="3"/>
      <c r="DK1198" s="3"/>
      <c r="DL1198" s="3"/>
      <c r="DM1198" s="3"/>
      <c r="DN1198" s="3"/>
      <c r="DO1198" s="3"/>
      <c r="DP1198" s="3"/>
      <c r="DQ1198" s="3"/>
      <c r="DR1198" s="3"/>
      <c r="DS1198" s="3"/>
      <c r="DT1198" s="3"/>
      <c r="DU1198" s="3"/>
      <c r="DV1198" s="3"/>
      <c r="DW1198" s="3"/>
      <c r="DX1198" s="3"/>
      <c r="DY1198" s="3"/>
      <c r="DZ1198" s="3"/>
      <c r="EA1198" s="3"/>
      <c r="EB1198" s="3"/>
      <c r="EC1198" s="3"/>
      <c r="ED1198" s="3"/>
      <c r="EE1198" s="3"/>
      <c r="EF1198" s="3"/>
      <c r="EG1198" s="3"/>
      <c r="EH1198" s="3"/>
      <c r="EI1198" s="3"/>
      <c r="EJ1198" s="3"/>
      <c r="EK1198" s="3"/>
      <c r="EL1198" s="3"/>
      <c r="EM1198" s="3"/>
      <c r="EN1198" s="3"/>
      <c r="EO1198" s="3"/>
      <c r="EP1198" s="3"/>
      <c r="EQ1198" s="3"/>
      <c r="ER1198" s="3"/>
      <c r="ES1198" s="3"/>
      <c r="ET1198" s="3"/>
      <c r="EU1198" s="3"/>
      <c r="EV1198" s="3"/>
      <c r="EW1198" s="3"/>
      <c r="EX1198" s="3"/>
      <c r="EY1198" s="3"/>
      <c r="EZ1198" s="3"/>
      <c r="FA1198" s="3"/>
      <c r="FB1198" s="3"/>
      <c r="FC1198" s="3"/>
      <c r="FD1198" s="3"/>
      <c r="FE1198" s="3"/>
      <c r="FF1198" s="3"/>
      <c r="FG1198" s="3"/>
      <c r="FH1198" s="3"/>
      <c r="FI1198" s="3"/>
      <c r="FJ1198" s="3"/>
      <c r="FK1198" s="3"/>
      <c r="FL1198" s="3"/>
      <c r="FM1198" s="3"/>
      <c r="FN1198" s="3"/>
      <c r="FO1198" s="3"/>
      <c r="FP1198" s="3"/>
      <c r="FQ1198" s="3"/>
      <c r="FR1198" s="3"/>
      <c r="FS1198" s="3"/>
      <c r="FT1198" s="3"/>
      <c r="FU1198" s="3"/>
      <c r="FV1198" s="3"/>
      <c r="FW1198" s="3"/>
      <c r="FX1198" s="3"/>
      <c r="FY1198" s="3"/>
      <c r="FZ1198" s="3"/>
      <c r="GA1198" s="3"/>
      <c r="GB1198" s="3"/>
      <c r="GC1198" s="3"/>
      <c r="GD1198" s="3"/>
      <c r="GE1198" s="3"/>
      <c r="GF1198" s="3"/>
      <c r="GG1198" s="3"/>
      <c r="GH1198" s="3"/>
      <c r="GI1198" s="3"/>
      <c r="GJ1198" s="3"/>
      <c r="GK1198" s="3"/>
      <c r="GL1198" s="3"/>
      <c r="GM1198" s="3"/>
      <c r="GN1198" s="3"/>
      <c r="GO1198" s="3"/>
      <c r="GP1198" s="3"/>
      <c r="GQ1198" s="3"/>
      <c r="GR1198" s="3"/>
      <c r="GS1198" s="3"/>
      <c r="GT1198" s="3"/>
      <c r="GU1198" s="3"/>
      <c r="GV1198" s="3"/>
      <c r="GW1198" s="3"/>
      <c r="GX1198" s="3"/>
      <c r="GY1198" s="3"/>
      <c r="GZ1198" s="3"/>
      <c r="HA1198" s="3"/>
      <c r="HB1198" s="3"/>
      <c r="HC1198" s="3"/>
      <c r="HD1198" s="3"/>
      <c r="HE1198" s="3"/>
      <c r="HF1198" s="3"/>
      <c r="HG1198" s="3"/>
      <c r="HH1198" s="3"/>
      <c r="HI1198" s="3"/>
      <c r="HJ1198" s="3"/>
      <c r="HK1198" s="3"/>
      <c r="HL1198" s="3"/>
      <c r="HM1198" s="3"/>
      <c r="HN1198" s="3"/>
      <c r="HO1198" s="3"/>
      <c r="HP1198" s="3"/>
      <c r="HQ1198" s="3"/>
      <c r="HR1198" s="3"/>
      <c r="HS1198" s="3"/>
      <c r="HT1198" s="3"/>
      <c r="HU1198" s="3"/>
      <c r="HV1198" s="3"/>
      <c r="HW1198" s="3"/>
      <c r="HX1198" s="3"/>
      <c r="HY1198" s="3"/>
      <c r="HZ1198" s="3"/>
      <c r="IA1198" s="3"/>
      <c r="IB1198" s="3"/>
      <c r="IC1198" s="3"/>
      <c r="ID1198" s="3"/>
      <c r="IE1198" s="3"/>
      <c r="IF1198" s="3"/>
      <c r="IG1198" s="3"/>
      <c r="IH1198" s="3"/>
      <c r="II1198" s="3"/>
      <c r="IJ1198" s="3"/>
      <c r="IK1198" s="3"/>
      <c r="IL1198" s="3"/>
      <c r="IM1198" s="3"/>
      <c r="IN1198" s="3"/>
      <c r="IO1198" s="3"/>
      <c r="IP1198" s="3"/>
      <c r="IQ1198" s="3"/>
      <c r="IR1198" s="3"/>
      <c r="IS1198" s="3"/>
      <c r="IT1198" s="3"/>
      <c r="IU1198" s="3"/>
      <c r="IV1198" s="3"/>
    </row>
    <row r="1200" spans="1:256" s="196" customFormat="1">
      <c r="A1200" s="118"/>
      <c r="B1200" s="112"/>
      <c r="C1200" s="113"/>
      <c r="D1200" s="114"/>
      <c r="E1200" s="115"/>
      <c r="F1200" s="116"/>
      <c r="G1200" s="117"/>
      <c r="H1200" s="4"/>
      <c r="I1200" s="36"/>
      <c r="J1200" s="37"/>
      <c r="K1200" s="38"/>
      <c r="L1200" s="34"/>
      <c r="N1200" s="35"/>
      <c r="O1200" s="35"/>
      <c r="P1200" s="3"/>
      <c r="Q1200" s="3"/>
      <c r="R1200" s="3"/>
      <c r="S1200" s="3"/>
      <c r="T1200" s="3"/>
      <c r="U1200" s="3"/>
      <c r="V1200" s="3"/>
      <c r="W1200" s="3"/>
      <c r="X1200" s="3"/>
      <c r="Y1200" s="3"/>
      <c r="Z1200" s="3"/>
      <c r="AA1200" s="3"/>
      <c r="AB1200" s="3"/>
      <c r="AC1200" s="3"/>
      <c r="AD1200" s="3"/>
      <c r="AE1200" s="3"/>
      <c r="AF1200" s="3"/>
      <c r="AG1200" s="3"/>
      <c r="AH1200" s="3"/>
      <c r="AI1200" s="3"/>
      <c r="AJ1200" s="3"/>
      <c r="AK1200" s="3"/>
      <c r="AL1200" s="3"/>
      <c r="AM1200" s="3"/>
      <c r="AN1200" s="3"/>
      <c r="AO1200" s="3"/>
      <c r="AP1200" s="3"/>
      <c r="AQ1200" s="3"/>
      <c r="AR1200" s="3"/>
      <c r="AS1200" s="3"/>
      <c r="AT1200" s="3"/>
      <c r="AU1200" s="3"/>
      <c r="AV1200" s="3"/>
      <c r="AW1200" s="3"/>
      <c r="AX1200" s="3"/>
      <c r="AY1200" s="3"/>
      <c r="AZ1200" s="3"/>
      <c r="BA1200" s="3"/>
      <c r="BB1200" s="3"/>
      <c r="BC1200" s="3"/>
      <c r="BD1200" s="3"/>
      <c r="BE1200" s="3"/>
      <c r="BF1200" s="3"/>
      <c r="BG1200" s="3"/>
      <c r="BH1200" s="3"/>
      <c r="BI1200" s="3"/>
      <c r="BJ1200" s="3"/>
      <c r="BK1200" s="3"/>
      <c r="BL1200" s="3"/>
      <c r="BM1200" s="3"/>
      <c r="BN1200" s="3"/>
      <c r="BO1200" s="3"/>
      <c r="BP1200" s="3"/>
      <c r="BQ1200" s="3"/>
      <c r="BR1200" s="3"/>
      <c r="BS1200" s="3"/>
      <c r="BT1200" s="3"/>
      <c r="BU1200" s="3"/>
      <c r="BV1200" s="3"/>
      <c r="BW1200" s="3"/>
      <c r="BX1200" s="3"/>
      <c r="BY1200" s="3"/>
      <c r="BZ1200" s="3"/>
      <c r="CA1200" s="3"/>
      <c r="CB1200" s="3"/>
      <c r="CC1200" s="3"/>
      <c r="CD1200" s="3"/>
      <c r="CE1200" s="3"/>
      <c r="CF1200" s="3"/>
      <c r="CG1200" s="3"/>
      <c r="CH1200" s="3"/>
      <c r="CI1200" s="3"/>
      <c r="CJ1200" s="3"/>
      <c r="CK1200" s="3"/>
      <c r="CL1200" s="3"/>
      <c r="CM1200" s="3"/>
      <c r="CN1200" s="3"/>
      <c r="CO1200" s="3"/>
      <c r="CP1200" s="3"/>
      <c r="CQ1200" s="3"/>
      <c r="CR1200" s="3"/>
      <c r="CS1200" s="3"/>
      <c r="CT1200" s="3"/>
      <c r="CU1200" s="3"/>
      <c r="CV1200" s="3"/>
      <c r="CW1200" s="3"/>
      <c r="CX1200" s="3"/>
      <c r="CY1200" s="3"/>
      <c r="CZ1200" s="3"/>
      <c r="DA1200" s="3"/>
      <c r="DB1200" s="3"/>
      <c r="DC1200" s="3"/>
      <c r="DD1200" s="3"/>
      <c r="DE1200" s="3"/>
      <c r="DF1200" s="3"/>
      <c r="DG1200" s="3"/>
      <c r="DH1200" s="3"/>
      <c r="DI1200" s="3"/>
      <c r="DJ1200" s="3"/>
      <c r="DK1200" s="3"/>
      <c r="DL1200" s="3"/>
      <c r="DM1200" s="3"/>
      <c r="DN1200" s="3"/>
      <c r="DO1200" s="3"/>
      <c r="DP1200" s="3"/>
      <c r="DQ1200" s="3"/>
      <c r="DR1200" s="3"/>
      <c r="DS1200" s="3"/>
      <c r="DT1200" s="3"/>
      <c r="DU1200" s="3"/>
      <c r="DV1200" s="3"/>
      <c r="DW1200" s="3"/>
      <c r="DX1200" s="3"/>
      <c r="DY1200" s="3"/>
      <c r="DZ1200" s="3"/>
      <c r="EA1200" s="3"/>
      <c r="EB1200" s="3"/>
      <c r="EC1200" s="3"/>
      <c r="ED1200" s="3"/>
      <c r="EE1200" s="3"/>
      <c r="EF1200" s="3"/>
      <c r="EG1200" s="3"/>
      <c r="EH1200" s="3"/>
      <c r="EI1200" s="3"/>
      <c r="EJ1200" s="3"/>
      <c r="EK1200" s="3"/>
      <c r="EL1200" s="3"/>
      <c r="EM1200" s="3"/>
      <c r="EN1200" s="3"/>
      <c r="EO1200" s="3"/>
      <c r="EP1200" s="3"/>
      <c r="EQ1200" s="3"/>
      <c r="ER1200" s="3"/>
      <c r="ES1200" s="3"/>
      <c r="ET1200" s="3"/>
      <c r="EU1200" s="3"/>
      <c r="EV1200" s="3"/>
      <c r="EW1200" s="3"/>
      <c r="EX1200" s="3"/>
      <c r="EY1200" s="3"/>
      <c r="EZ1200" s="3"/>
      <c r="FA1200" s="3"/>
      <c r="FB1200" s="3"/>
      <c r="FC1200" s="3"/>
      <c r="FD1200" s="3"/>
      <c r="FE1200" s="3"/>
      <c r="FF1200" s="3"/>
      <c r="FG1200" s="3"/>
      <c r="FH1200" s="3"/>
      <c r="FI1200" s="3"/>
      <c r="FJ1200" s="3"/>
      <c r="FK1200" s="3"/>
      <c r="FL1200" s="3"/>
      <c r="FM1200" s="3"/>
      <c r="FN1200" s="3"/>
      <c r="FO1200" s="3"/>
      <c r="FP1200" s="3"/>
      <c r="FQ1200" s="3"/>
      <c r="FR1200" s="3"/>
      <c r="FS1200" s="3"/>
      <c r="FT1200" s="3"/>
      <c r="FU1200" s="3"/>
      <c r="FV1200" s="3"/>
      <c r="FW1200" s="3"/>
      <c r="FX1200" s="3"/>
      <c r="FY1200" s="3"/>
      <c r="FZ1200" s="3"/>
      <c r="GA1200" s="3"/>
      <c r="GB1200" s="3"/>
      <c r="GC1200" s="3"/>
      <c r="GD1200" s="3"/>
      <c r="GE1200" s="3"/>
      <c r="GF1200" s="3"/>
      <c r="GG1200" s="3"/>
      <c r="GH1200" s="3"/>
      <c r="GI1200" s="3"/>
      <c r="GJ1200" s="3"/>
      <c r="GK1200" s="3"/>
      <c r="GL1200" s="3"/>
      <c r="GM1200" s="3"/>
      <c r="GN1200" s="3"/>
      <c r="GO1200" s="3"/>
      <c r="GP1200" s="3"/>
      <c r="GQ1200" s="3"/>
      <c r="GR1200" s="3"/>
      <c r="GS1200" s="3"/>
      <c r="GT1200" s="3"/>
      <c r="GU1200" s="3"/>
      <c r="GV1200" s="3"/>
      <c r="GW1200" s="3"/>
      <c r="GX1200" s="3"/>
      <c r="GY1200" s="3"/>
      <c r="GZ1200" s="3"/>
      <c r="HA1200" s="3"/>
      <c r="HB1200" s="3"/>
      <c r="HC1200" s="3"/>
      <c r="HD1200" s="3"/>
      <c r="HE1200" s="3"/>
      <c r="HF1200" s="3"/>
      <c r="HG1200" s="3"/>
      <c r="HH1200" s="3"/>
      <c r="HI1200" s="3"/>
      <c r="HJ1200" s="3"/>
      <c r="HK1200" s="3"/>
      <c r="HL1200" s="3"/>
      <c r="HM1200" s="3"/>
      <c r="HN1200" s="3"/>
      <c r="HO1200" s="3"/>
      <c r="HP1200" s="3"/>
      <c r="HQ1200" s="3"/>
      <c r="HR1200" s="3"/>
      <c r="HS1200" s="3"/>
      <c r="HT1200" s="3"/>
      <c r="HU1200" s="3"/>
      <c r="HV1200" s="3"/>
      <c r="HW1200" s="3"/>
      <c r="HX1200" s="3"/>
      <c r="HY1200" s="3"/>
      <c r="HZ1200" s="3"/>
      <c r="IA1200" s="3"/>
      <c r="IB1200" s="3"/>
      <c r="IC1200" s="3"/>
      <c r="ID1200" s="3"/>
      <c r="IE1200" s="3"/>
      <c r="IF1200" s="3"/>
      <c r="IG1200" s="3"/>
      <c r="IH1200" s="3"/>
      <c r="II1200" s="3"/>
      <c r="IJ1200" s="3"/>
      <c r="IK1200" s="3"/>
      <c r="IL1200" s="3"/>
      <c r="IM1200" s="3"/>
      <c r="IN1200" s="3"/>
      <c r="IO1200" s="3"/>
      <c r="IP1200" s="3"/>
      <c r="IQ1200" s="3"/>
      <c r="IR1200" s="3"/>
      <c r="IS1200" s="3"/>
      <c r="IT1200" s="3"/>
      <c r="IU1200" s="3"/>
      <c r="IV1200" s="3"/>
    </row>
    <row r="1202" spans="1:256" s="196" customFormat="1">
      <c r="A1202" s="118"/>
      <c r="B1202" s="112"/>
      <c r="C1202" s="113"/>
      <c r="D1202" s="114"/>
      <c r="E1202" s="115"/>
      <c r="F1202" s="116"/>
      <c r="G1202" s="117"/>
      <c r="H1202" s="4"/>
      <c r="I1202" s="36"/>
      <c r="J1202" s="37"/>
      <c r="K1202" s="38"/>
      <c r="L1202" s="34"/>
      <c r="N1202" s="35"/>
      <c r="O1202" s="35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  <c r="AB1202" s="3"/>
      <c r="AC1202" s="3"/>
      <c r="AD1202" s="3"/>
      <c r="AE1202" s="3"/>
      <c r="AF1202" s="3"/>
      <c r="AG1202" s="3"/>
      <c r="AH1202" s="3"/>
      <c r="AI1202" s="3"/>
      <c r="AJ1202" s="3"/>
      <c r="AK1202" s="3"/>
      <c r="AL1202" s="3"/>
      <c r="AM1202" s="3"/>
      <c r="AN1202" s="3"/>
      <c r="AO1202" s="3"/>
      <c r="AP1202" s="3"/>
      <c r="AQ1202" s="3"/>
      <c r="AR1202" s="3"/>
      <c r="AS1202" s="3"/>
      <c r="AT1202" s="3"/>
      <c r="AU1202" s="3"/>
      <c r="AV1202" s="3"/>
      <c r="AW1202" s="3"/>
      <c r="AX1202" s="3"/>
      <c r="AY1202" s="3"/>
      <c r="AZ1202" s="3"/>
      <c r="BA1202" s="3"/>
      <c r="BB1202" s="3"/>
      <c r="BC1202" s="3"/>
      <c r="BD1202" s="3"/>
      <c r="BE1202" s="3"/>
      <c r="BF1202" s="3"/>
      <c r="BG1202" s="3"/>
      <c r="BH1202" s="3"/>
      <c r="BI1202" s="3"/>
      <c r="BJ1202" s="3"/>
      <c r="BK1202" s="3"/>
      <c r="BL1202" s="3"/>
      <c r="BM1202" s="3"/>
      <c r="BN1202" s="3"/>
      <c r="BO1202" s="3"/>
      <c r="BP1202" s="3"/>
      <c r="BQ1202" s="3"/>
      <c r="BR1202" s="3"/>
      <c r="BS1202" s="3"/>
      <c r="BT1202" s="3"/>
      <c r="BU1202" s="3"/>
      <c r="BV1202" s="3"/>
      <c r="BW1202" s="3"/>
      <c r="BX1202" s="3"/>
      <c r="BY1202" s="3"/>
      <c r="BZ1202" s="3"/>
      <c r="CA1202" s="3"/>
      <c r="CB1202" s="3"/>
      <c r="CC1202" s="3"/>
      <c r="CD1202" s="3"/>
      <c r="CE1202" s="3"/>
      <c r="CF1202" s="3"/>
      <c r="CG1202" s="3"/>
      <c r="CH1202" s="3"/>
      <c r="CI1202" s="3"/>
      <c r="CJ1202" s="3"/>
      <c r="CK1202" s="3"/>
      <c r="CL1202" s="3"/>
      <c r="CM1202" s="3"/>
      <c r="CN1202" s="3"/>
      <c r="CO1202" s="3"/>
      <c r="CP1202" s="3"/>
      <c r="CQ1202" s="3"/>
      <c r="CR1202" s="3"/>
      <c r="CS1202" s="3"/>
      <c r="CT1202" s="3"/>
      <c r="CU1202" s="3"/>
      <c r="CV1202" s="3"/>
      <c r="CW1202" s="3"/>
      <c r="CX1202" s="3"/>
      <c r="CY1202" s="3"/>
      <c r="CZ1202" s="3"/>
      <c r="DA1202" s="3"/>
      <c r="DB1202" s="3"/>
      <c r="DC1202" s="3"/>
      <c r="DD1202" s="3"/>
      <c r="DE1202" s="3"/>
      <c r="DF1202" s="3"/>
      <c r="DG1202" s="3"/>
      <c r="DH1202" s="3"/>
      <c r="DI1202" s="3"/>
      <c r="DJ1202" s="3"/>
      <c r="DK1202" s="3"/>
      <c r="DL1202" s="3"/>
      <c r="DM1202" s="3"/>
      <c r="DN1202" s="3"/>
      <c r="DO1202" s="3"/>
      <c r="DP1202" s="3"/>
      <c r="DQ1202" s="3"/>
      <c r="DR1202" s="3"/>
      <c r="DS1202" s="3"/>
      <c r="DT1202" s="3"/>
      <c r="DU1202" s="3"/>
      <c r="DV1202" s="3"/>
      <c r="DW1202" s="3"/>
      <c r="DX1202" s="3"/>
      <c r="DY1202" s="3"/>
      <c r="DZ1202" s="3"/>
      <c r="EA1202" s="3"/>
      <c r="EB1202" s="3"/>
      <c r="EC1202" s="3"/>
      <c r="ED1202" s="3"/>
      <c r="EE1202" s="3"/>
      <c r="EF1202" s="3"/>
      <c r="EG1202" s="3"/>
      <c r="EH1202" s="3"/>
      <c r="EI1202" s="3"/>
      <c r="EJ1202" s="3"/>
      <c r="EK1202" s="3"/>
      <c r="EL1202" s="3"/>
      <c r="EM1202" s="3"/>
      <c r="EN1202" s="3"/>
      <c r="EO1202" s="3"/>
      <c r="EP1202" s="3"/>
      <c r="EQ1202" s="3"/>
      <c r="ER1202" s="3"/>
      <c r="ES1202" s="3"/>
      <c r="ET1202" s="3"/>
      <c r="EU1202" s="3"/>
      <c r="EV1202" s="3"/>
      <c r="EW1202" s="3"/>
      <c r="EX1202" s="3"/>
      <c r="EY1202" s="3"/>
      <c r="EZ1202" s="3"/>
      <c r="FA1202" s="3"/>
      <c r="FB1202" s="3"/>
      <c r="FC1202" s="3"/>
      <c r="FD1202" s="3"/>
      <c r="FE1202" s="3"/>
      <c r="FF1202" s="3"/>
      <c r="FG1202" s="3"/>
      <c r="FH1202" s="3"/>
      <c r="FI1202" s="3"/>
      <c r="FJ1202" s="3"/>
      <c r="FK1202" s="3"/>
      <c r="FL1202" s="3"/>
      <c r="FM1202" s="3"/>
      <c r="FN1202" s="3"/>
      <c r="FO1202" s="3"/>
      <c r="FP1202" s="3"/>
      <c r="FQ1202" s="3"/>
      <c r="FR1202" s="3"/>
      <c r="FS1202" s="3"/>
      <c r="FT1202" s="3"/>
      <c r="FU1202" s="3"/>
      <c r="FV1202" s="3"/>
      <c r="FW1202" s="3"/>
      <c r="FX1202" s="3"/>
      <c r="FY1202" s="3"/>
      <c r="FZ1202" s="3"/>
      <c r="GA1202" s="3"/>
      <c r="GB1202" s="3"/>
      <c r="GC1202" s="3"/>
      <c r="GD1202" s="3"/>
      <c r="GE1202" s="3"/>
      <c r="GF1202" s="3"/>
      <c r="GG1202" s="3"/>
      <c r="GH1202" s="3"/>
      <c r="GI1202" s="3"/>
      <c r="GJ1202" s="3"/>
      <c r="GK1202" s="3"/>
      <c r="GL1202" s="3"/>
      <c r="GM1202" s="3"/>
      <c r="GN1202" s="3"/>
      <c r="GO1202" s="3"/>
      <c r="GP1202" s="3"/>
      <c r="GQ1202" s="3"/>
      <c r="GR1202" s="3"/>
      <c r="GS1202" s="3"/>
      <c r="GT1202" s="3"/>
      <c r="GU1202" s="3"/>
      <c r="GV1202" s="3"/>
      <c r="GW1202" s="3"/>
      <c r="GX1202" s="3"/>
      <c r="GY1202" s="3"/>
      <c r="GZ1202" s="3"/>
      <c r="HA1202" s="3"/>
      <c r="HB1202" s="3"/>
      <c r="HC1202" s="3"/>
      <c r="HD1202" s="3"/>
      <c r="HE1202" s="3"/>
      <c r="HF1202" s="3"/>
      <c r="HG1202" s="3"/>
      <c r="HH1202" s="3"/>
      <c r="HI1202" s="3"/>
      <c r="HJ1202" s="3"/>
      <c r="HK1202" s="3"/>
      <c r="HL1202" s="3"/>
      <c r="HM1202" s="3"/>
      <c r="HN1202" s="3"/>
      <c r="HO1202" s="3"/>
      <c r="HP1202" s="3"/>
      <c r="HQ1202" s="3"/>
      <c r="HR1202" s="3"/>
      <c r="HS1202" s="3"/>
      <c r="HT1202" s="3"/>
      <c r="HU1202" s="3"/>
      <c r="HV1202" s="3"/>
      <c r="HW1202" s="3"/>
      <c r="HX1202" s="3"/>
      <c r="HY1202" s="3"/>
      <c r="HZ1202" s="3"/>
      <c r="IA1202" s="3"/>
      <c r="IB1202" s="3"/>
      <c r="IC1202" s="3"/>
      <c r="ID1202" s="3"/>
      <c r="IE1202" s="3"/>
      <c r="IF1202" s="3"/>
      <c r="IG1202" s="3"/>
      <c r="IH1202" s="3"/>
      <c r="II1202" s="3"/>
      <c r="IJ1202" s="3"/>
      <c r="IK1202" s="3"/>
      <c r="IL1202" s="3"/>
      <c r="IM1202" s="3"/>
      <c r="IN1202" s="3"/>
      <c r="IO1202" s="3"/>
      <c r="IP1202" s="3"/>
      <c r="IQ1202" s="3"/>
      <c r="IR1202" s="3"/>
      <c r="IS1202" s="3"/>
      <c r="IT1202" s="3"/>
      <c r="IU1202" s="3"/>
      <c r="IV1202" s="3"/>
    </row>
    <row r="1204" spans="1:256" s="196" customFormat="1">
      <c r="A1204" s="118"/>
      <c r="B1204" s="112"/>
      <c r="C1204" s="113"/>
      <c r="D1204" s="114"/>
      <c r="E1204" s="115"/>
      <c r="F1204" s="116"/>
      <c r="G1204" s="117"/>
      <c r="H1204" s="4"/>
      <c r="I1204" s="36"/>
      <c r="J1204" s="37"/>
      <c r="K1204" s="38"/>
      <c r="L1204" s="34"/>
      <c r="N1204" s="35"/>
      <c r="O1204" s="35"/>
      <c r="P1204" s="3"/>
      <c r="Q1204" s="3"/>
      <c r="R1204" s="3"/>
      <c r="S1204" s="3"/>
      <c r="T1204" s="3"/>
      <c r="U1204" s="3"/>
      <c r="V1204" s="3"/>
      <c r="W1204" s="3"/>
      <c r="X1204" s="3"/>
      <c r="Y1204" s="3"/>
      <c r="Z1204" s="3"/>
      <c r="AA1204" s="3"/>
      <c r="AB1204" s="3"/>
      <c r="AC1204" s="3"/>
      <c r="AD1204" s="3"/>
      <c r="AE1204" s="3"/>
      <c r="AF1204" s="3"/>
      <c r="AG1204" s="3"/>
      <c r="AH1204" s="3"/>
      <c r="AI1204" s="3"/>
      <c r="AJ1204" s="3"/>
      <c r="AK1204" s="3"/>
      <c r="AL1204" s="3"/>
      <c r="AM1204" s="3"/>
      <c r="AN1204" s="3"/>
      <c r="AO1204" s="3"/>
      <c r="AP1204" s="3"/>
      <c r="AQ1204" s="3"/>
      <c r="AR1204" s="3"/>
      <c r="AS1204" s="3"/>
      <c r="AT1204" s="3"/>
      <c r="AU1204" s="3"/>
      <c r="AV1204" s="3"/>
      <c r="AW1204" s="3"/>
      <c r="AX1204" s="3"/>
      <c r="AY1204" s="3"/>
      <c r="AZ1204" s="3"/>
      <c r="BA1204" s="3"/>
      <c r="BB1204" s="3"/>
      <c r="BC1204" s="3"/>
      <c r="BD1204" s="3"/>
      <c r="BE1204" s="3"/>
      <c r="BF1204" s="3"/>
      <c r="BG1204" s="3"/>
      <c r="BH1204" s="3"/>
      <c r="BI1204" s="3"/>
      <c r="BJ1204" s="3"/>
      <c r="BK1204" s="3"/>
      <c r="BL1204" s="3"/>
      <c r="BM1204" s="3"/>
      <c r="BN1204" s="3"/>
      <c r="BO1204" s="3"/>
      <c r="BP1204" s="3"/>
      <c r="BQ1204" s="3"/>
      <c r="BR1204" s="3"/>
      <c r="BS1204" s="3"/>
      <c r="BT1204" s="3"/>
      <c r="BU1204" s="3"/>
      <c r="BV1204" s="3"/>
      <c r="BW1204" s="3"/>
      <c r="BX1204" s="3"/>
      <c r="BY1204" s="3"/>
      <c r="BZ1204" s="3"/>
      <c r="CA1204" s="3"/>
      <c r="CB1204" s="3"/>
      <c r="CC1204" s="3"/>
      <c r="CD1204" s="3"/>
      <c r="CE1204" s="3"/>
      <c r="CF1204" s="3"/>
      <c r="CG1204" s="3"/>
      <c r="CH1204" s="3"/>
      <c r="CI1204" s="3"/>
      <c r="CJ1204" s="3"/>
      <c r="CK1204" s="3"/>
      <c r="CL1204" s="3"/>
      <c r="CM1204" s="3"/>
      <c r="CN1204" s="3"/>
      <c r="CO1204" s="3"/>
      <c r="CP1204" s="3"/>
      <c r="CQ1204" s="3"/>
      <c r="CR1204" s="3"/>
      <c r="CS1204" s="3"/>
      <c r="CT1204" s="3"/>
      <c r="CU1204" s="3"/>
      <c r="CV1204" s="3"/>
      <c r="CW1204" s="3"/>
      <c r="CX1204" s="3"/>
      <c r="CY1204" s="3"/>
      <c r="CZ1204" s="3"/>
      <c r="DA1204" s="3"/>
      <c r="DB1204" s="3"/>
      <c r="DC1204" s="3"/>
      <c r="DD1204" s="3"/>
      <c r="DE1204" s="3"/>
      <c r="DF1204" s="3"/>
      <c r="DG1204" s="3"/>
      <c r="DH1204" s="3"/>
      <c r="DI1204" s="3"/>
      <c r="DJ1204" s="3"/>
      <c r="DK1204" s="3"/>
      <c r="DL1204" s="3"/>
      <c r="DM1204" s="3"/>
      <c r="DN1204" s="3"/>
      <c r="DO1204" s="3"/>
      <c r="DP1204" s="3"/>
      <c r="DQ1204" s="3"/>
      <c r="DR1204" s="3"/>
      <c r="DS1204" s="3"/>
      <c r="DT1204" s="3"/>
      <c r="DU1204" s="3"/>
      <c r="DV1204" s="3"/>
      <c r="DW1204" s="3"/>
      <c r="DX1204" s="3"/>
      <c r="DY1204" s="3"/>
      <c r="DZ1204" s="3"/>
      <c r="EA1204" s="3"/>
      <c r="EB1204" s="3"/>
      <c r="EC1204" s="3"/>
      <c r="ED1204" s="3"/>
      <c r="EE1204" s="3"/>
      <c r="EF1204" s="3"/>
      <c r="EG1204" s="3"/>
      <c r="EH1204" s="3"/>
      <c r="EI1204" s="3"/>
      <c r="EJ1204" s="3"/>
      <c r="EK1204" s="3"/>
      <c r="EL1204" s="3"/>
      <c r="EM1204" s="3"/>
      <c r="EN1204" s="3"/>
      <c r="EO1204" s="3"/>
      <c r="EP1204" s="3"/>
      <c r="EQ1204" s="3"/>
      <c r="ER1204" s="3"/>
      <c r="ES1204" s="3"/>
      <c r="ET1204" s="3"/>
      <c r="EU1204" s="3"/>
      <c r="EV1204" s="3"/>
      <c r="EW1204" s="3"/>
      <c r="EX1204" s="3"/>
      <c r="EY1204" s="3"/>
      <c r="EZ1204" s="3"/>
      <c r="FA1204" s="3"/>
      <c r="FB1204" s="3"/>
      <c r="FC1204" s="3"/>
      <c r="FD1204" s="3"/>
      <c r="FE1204" s="3"/>
      <c r="FF1204" s="3"/>
      <c r="FG1204" s="3"/>
      <c r="FH1204" s="3"/>
      <c r="FI1204" s="3"/>
      <c r="FJ1204" s="3"/>
      <c r="FK1204" s="3"/>
      <c r="FL1204" s="3"/>
      <c r="FM1204" s="3"/>
      <c r="FN1204" s="3"/>
      <c r="FO1204" s="3"/>
      <c r="FP1204" s="3"/>
      <c r="FQ1204" s="3"/>
      <c r="FR1204" s="3"/>
      <c r="FS1204" s="3"/>
      <c r="FT1204" s="3"/>
      <c r="FU1204" s="3"/>
      <c r="FV1204" s="3"/>
      <c r="FW1204" s="3"/>
      <c r="FX1204" s="3"/>
      <c r="FY1204" s="3"/>
      <c r="FZ1204" s="3"/>
      <c r="GA1204" s="3"/>
      <c r="GB1204" s="3"/>
      <c r="GC1204" s="3"/>
      <c r="GD1204" s="3"/>
      <c r="GE1204" s="3"/>
      <c r="GF1204" s="3"/>
      <c r="GG1204" s="3"/>
      <c r="GH1204" s="3"/>
      <c r="GI1204" s="3"/>
      <c r="GJ1204" s="3"/>
      <c r="GK1204" s="3"/>
      <c r="GL1204" s="3"/>
      <c r="GM1204" s="3"/>
      <c r="GN1204" s="3"/>
      <c r="GO1204" s="3"/>
      <c r="GP1204" s="3"/>
      <c r="GQ1204" s="3"/>
      <c r="GR1204" s="3"/>
      <c r="GS1204" s="3"/>
      <c r="GT1204" s="3"/>
      <c r="GU1204" s="3"/>
      <c r="GV1204" s="3"/>
      <c r="GW1204" s="3"/>
      <c r="GX1204" s="3"/>
      <c r="GY1204" s="3"/>
      <c r="GZ1204" s="3"/>
      <c r="HA1204" s="3"/>
      <c r="HB1204" s="3"/>
      <c r="HC1204" s="3"/>
      <c r="HD1204" s="3"/>
      <c r="HE1204" s="3"/>
      <c r="HF1204" s="3"/>
      <c r="HG1204" s="3"/>
      <c r="HH1204" s="3"/>
      <c r="HI1204" s="3"/>
      <c r="HJ1204" s="3"/>
      <c r="HK1204" s="3"/>
      <c r="HL1204" s="3"/>
      <c r="HM1204" s="3"/>
      <c r="HN1204" s="3"/>
      <c r="HO1204" s="3"/>
      <c r="HP1204" s="3"/>
      <c r="HQ1204" s="3"/>
      <c r="HR1204" s="3"/>
      <c r="HS1204" s="3"/>
      <c r="HT1204" s="3"/>
      <c r="HU1204" s="3"/>
      <c r="HV1204" s="3"/>
      <c r="HW1204" s="3"/>
      <c r="HX1204" s="3"/>
      <c r="HY1204" s="3"/>
      <c r="HZ1204" s="3"/>
      <c r="IA1204" s="3"/>
      <c r="IB1204" s="3"/>
      <c r="IC1204" s="3"/>
      <c r="ID1204" s="3"/>
      <c r="IE1204" s="3"/>
      <c r="IF1204" s="3"/>
      <c r="IG1204" s="3"/>
      <c r="IH1204" s="3"/>
      <c r="II1204" s="3"/>
      <c r="IJ1204" s="3"/>
      <c r="IK1204" s="3"/>
      <c r="IL1204" s="3"/>
      <c r="IM1204" s="3"/>
      <c r="IN1204" s="3"/>
      <c r="IO1204" s="3"/>
      <c r="IP1204" s="3"/>
      <c r="IQ1204" s="3"/>
      <c r="IR1204" s="3"/>
      <c r="IS1204" s="3"/>
      <c r="IT1204" s="3"/>
      <c r="IU1204" s="3"/>
      <c r="IV1204" s="3"/>
    </row>
    <row r="1206" spans="1:256" s="196" customFormat="1">
      <c r="A1206" s="118"/>
      <c r="B1206" s="112"/>
      <c r="C1206" s="113"/>
      <c r="D1206" s="114"/>
      <c r="E1206" s="115"/>
      <c r="F1206" s="116"/>
      <c r="G1206" s="117"/>
      <c r="H1206" s="4"/>
      <c r="I1206" s="36"/>
      <c r="J1206" s="37"/>
      <c r="K1206" s="38"/>
      <c r="L1206" s="34"/>
      <c r="N1206" s="35"/>
      <c r="O1206" s="35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3"/>
      <c r="AB1206" s="3"/>
      <c r="AC1206" s="3"/>
      <c r="AD1206" s="3"/>
      <c r="AE1206" s="3"/>
      <c r="AF1206" s="3"/>
      <c r="AG1206" s="3"/>
      <c r="AH1206" s="3"/>
      <c r="AI1206" s="3"/>
      <c r="AJ1206" s="3"/>
      <c r="AK1206" s="3"/>
      <c r="AL1206" s="3"/>
      <c r="AM1206" s="3"/>
      <c r="AN1206" s="3"/>
      <c r="AO1206" s="3"/>
      <c r="AP1206" s="3"/>
      <c r="AQ1206" s="3"/>
      <c r="AR1206" s="3"/>
      <c r="AS1206" s="3"/>
      <c r="AT1206" s="3"/>
      <c r="AU1206" s="3"/>
      <c r="AV1206" s="3"/>
      <c r="AW1206" s="3"/>
      <c r="AX1206" s="3"/>
      <c r="AY1206" s="3"/>
      <c r="AZ1206" s="3"/>
      <c r="BA1206" s="3"/>
      <c r="BB1206" s="3"/>
      <c r="BC1206" s="3"/>
      <c r="BD1206" s="3"/>
      <c r="BE1206" s="3"/>
      <c r="BF1206" s="3"/>
      <c r="BG1206" s="3"/>
      <c r="BH1206" s="3"/>
      <c r="BI1206" s="3"/>
      <c r="BJ1206" s="3"/>
      <c r="BK1206" s="3"/>
      <c r="BL1206" s="3"/>
      <c r="BM1206" s="3"/>
      <c r="BN1206" s="3"/>
      <c r="BO1206" s="3"/>
      <c r="BP1206" s="3"/>
      <c r="BQ1206" s="3"/>
      <c r="BR1206" s="3"/>
      <c r="BS1206" s="3"/>
      <c r="BT1206" s="3"/>
      <c r="BU1206" s="3"/>
      <c r="BV1206" s="3"/>
      <c r="BW1206" s="3"/>
      <c r="BX1206" s="3"/>
      <c r="BY1206" s="3"/>
      <c r="BZ1206" s="3"/>
      <c r="CA1206" s="3"/>
      <c r="CB1206" s="3"/>
      <c r="CC1206" s="3"/>
      <c r="CD1206" s="3"/>
      <c r="CE1206" s="3"/>
      <c r="CF1206" s="3"/>
      <c r="CG1206" s="3"/>
      <c r="CH1206" s="3"/>
      <c r="CI1206" s="3"/>
      <c r="CJ1206" s="3"/>
      <c r="CK1206" s="3"/>
      <c r="CL1206" s="3"/>
      <c r="CM1206" s="3"/>
      <c r="CN1206" s="3"/>
      <c r="CO1206" s="3"/>
      <c r="CP1206" s="3"/>
      <c r="CQ1206" s="3"/>
      <c r="CR1206" s="3"/>
      <c r="CS1206" s="3"/>
      <c r="CT1206" s="3"/>
      <c r="CU1206" s="3"/>
      <c r="CV1206" s="3"/>
      <c r="CW1206" s="3"/>
      <c r="CX1206" s="3"/>
      <c r="CY1206" s="3"/>
      <c r="CZ1206" s="3"/>
      <c r="DA1206" s="3"/>
      <c r="DB1206" s="3"/>
      <c r="DC1206" s="3"/>
      <c r="DD1206" s="3"/>
      <c r="DE1206" s="3"/>
      <c r="DF1206" s="3"/>
      <c r="DG1206" s="3"/>
      <c r="DH1206" s="3"/>
      <c r="DI1206" s="3"/>
      <c r="DJ1206" s="3"/>
      <c r="DK1206" s="3"/>
      <c r="DL1206" s="3"/>
      <c r="DM1206" s="3"/>
      <c r="DN1206" s="3"/>
      <c r="DO1206" s="3"/>
      <c r="DP1206" s="3"/>
      <c r="DQ1206" s="3"/>
      <c r="DR1206" s="3"/>
      <c r="DS1206" s="3"/>
      <c r="DT1206" s="3"/>
      <c r="DU1206" s="3"/>
      <c r="DV1206" s="3"/>
      <c r="DW1206" s="3"/>
      <c r="DX1206" s="3"/>
      <c r="DY1206" s="3"/>
      <c r="DZ1206" s="3"/>
      <c r="EA1206" s="3"/>
      <c r="EB1206" s="3"/>
      <c r="EC1206" s="3"/>
      <c r="ED1206" s="3"/>
      <c r="EE1206" s="3"/>
      <c r="EF1206" s="3"/>
      <c r="EG1206" s="3"/>
      <c r="EH1206" s="3"/>
      <c r="EI1206" s="3"/>
      <c r="EJ1206" s="3"/>
      <c r="EK1206" s="3"/>
      <c r="EL1206" s="3"/>
      <c r="EM1206" s="3"/>
      <c r="EN1206" s="3"/>
      <c r="EO1206" s="3"/>
      <c r="EP1206" s="3"/>
      <c r="EQ1206" s="3"/>
      <c r="ER1206" s="3"/>
      <c r="ES1206" s="3"/>
      <c r="ET1206" s="3"/>
      <c r="EU1206" s="3"/>
      <c r="EV1206" s="3"/>
      <c r="EW1206" s="3"/>
      <c r="EX1206" s="3"/>
      <c r="EY1206" s="3"/>
      <c r="EZ1206" s="3"/>
      <c r="FA1206" s="3"/>
      <c r="FB1206" s="3"/>
      <c r="FC1206" s="3"/>
      <c r="FD1206" s="3"/>
      <c r="FE1206" s="3"/>
      <c r="FF1206" s="3"/>
      <c r="FG1206" s="3"/>
      <c r="FH1206" s="3"/>
      <c r="FI1206" s="3"/>
      <c r="FJ1206" s="3"/>
      <c r="FK1206" s="3"/>
      <c r="FL1206" s="3"/>
      <c r="FM1206" s="3"/>
      <c r="FN1206" s="3"/>
      <c r="FO1206" s="3"/>
      <c r="FP1206" s="3"/>
      <c r="FQ1206" s="3"/>
      <c r="FR1206" s="3"/>
      <c r="FS1206" s="3"/>
      <c r="FT1206" s="3"/>
      <c r="FU1206" s="3"/>
      <c r="FV1206" s="3"/>
      <c r="FW1206" s="3"/>
      <c r="FX1206" s="3"/>
      <c r="FY1206" s="3"/>
      <c r="FZ1206" s="3"/>
      <c r="GA1206" s="3"/>
      <c r="GB1206" s="3"/>
      <c r="GC1206" s="3"/>
      <c r="GD1206" s="3"/>
      <c r="GE1206" s="3"/>
      <c r="GF1206" s="3"/>
      <c r="GG1206" s="3"/>
      <c r="GH1206" s="3"/>
      <c r="GI1206" s="3"/>
      <c r="GJ1206" s="3"/>
      <c r="GK1206" s="3"/>
      <c r="GL1206" s="3"/>
      <c r="GM1206" s="3"/>
      <c r="GN1206" s="3"/>
      <c r="GO1206" s="3"/>
      <c r="GP1206" s="3"/>
      <c r="GQ1206" s="3"/>
      <c r="GR1206" s="3"/>
      <c r="GS1206" s="3"/>
      <c r="GT1206" s="3"/>
      <c r="GU1206" s="3"/>
      <c r="GV1206" s="3"/>
      <c r="GW1206" s="3"/>
      <c r="GX1206" s="3"/>
      <c r="GY1206" s="3"/>
      <c r="GZ1206" s="3"/>
      <c r="HA1206" s="3"/>
      <c r="HB1206" s="3"/>
      <c r="HC1206" s="3"/>
      <c r="HD1206" s="3"/>
      <c r="HE1206" s="3"/>
      <c r="HF1206" s="3"/>
      <c r="HG1206" s="3"/>
      <c r="HH1206" s="3"/>
      <c r="HI1206" s="3"/>
      <c r="HJ1206" s="3"/>
      <c r="HK1206" s="3"/>
      <c r="HL1206" s="3"/>
      <c r="HM1206" s="3"/>
      <c r="HN1206" s="3"/>
      <c r="HO1206" s="3"/>
      <c r="HP1206" s="3"/>
      <c r="HQ1206" s="3"/>
      <c r="HR1206" s="3"/>
      <c r="HS1206" s="3"/>
      <c r="HT1206" s="3"/>
      <c r="HU1206" s="3"/>
      <c r="HV1206" s="3"/>
      <c r="HW1206" s="3"/>
      <c r="HX1206" s="3"/>
      <c r="HY1206" s="3"/>
      <c r="HZ1206" s="3"/>
      <c r="IA1206" s="3"/>
      <c r="IB1206" s="3"/>
      <c r="IC1206" s="3"/>
      <c r="ID1206" s="3"/>
      <c r="IE1206" s="3"/>
      <c r="IF1206" s="3"/>
      <c r="IG1206" s="3"/>
      <c r="IH1206" s="3"/>
      <c r="II1206" s="3"/>
      <c r="IJ1206" s="3"/>
      <c r="IK1206" s="3"/>
      <c r="IL1206" s="3"/>
      <c r="IM1206" s="3"/>
      <c r="IN1206" s="3"/>
      <c r="IO1206" s="3"/>
      <c r="IP1206" s="3"/>
      <c r="IQ1206" s="3"/>
      <c r="IR1206" s="3"/>
      <c r="IS1206" s="3"/>
      <c r="IT1206" s="3"/>
      <c r="IU1206" s="3"/>
      <c r="IV1206" s="3"/>
    </row>
    <row r="1208" spans="1:256" s="196" customFormat="1">
      <c r="A1208" s="118"/>
      <c r="B1208" s="112"/>
      <c r="C1208" s="113"/>
      <c r="D1208" s="114"/>
      <c r="E1208" s="115"/>
      <c r="F1208" s="116"/>
      <c r="G1208" s="117"/>
      <c r="H1208" s="4"/>
      <c r="I1208" s="36"/>
      <c r="J1208" s="37"/>
      <c r="K1208" s="38"/>
      <c r="L1208" s="34"/>
      <c r="N1208" s="35"/>
      <c r="O1208" s="35"/>
      <c r="P1208" s="3"/>
      <c r="Q1208" s="3"/>
      <c r="R1208" s="3"/>
      <c r="S1208" s="3"/>
      <c r="T1208" s="3"/>
      <c r="U1208" s="3"/>
      <c r="V1208" s="3"/>
      <c r="W1208" s="3"/>
      <c r="X1208" s="3"/>
      <c r="Y1208" s="3"/>
      <c r="Z1208" s="3"/>
      <c r="AA1208" s="3"/>
      <c r="AB1208" s="3"/>
      <c r="AC1208" s="3"/>
      <c r="AD1208" s="3"/>
      <c r="AE1208" s="3"/>
      <c r="AF1208" s="3"/>
      <c r="AG1208" s="3"/>
      <c r="AH1208" s="3"/>
      <c r="AI1208" s="3"/>
      <c r="AJ1208" s="3"/>
      <c r="AK1208" s="3"/>
      <c r="AL1208" s="3"/>
      <c r="AM1208" s="3"/>
      <c r="AN1208" s="3"/>
      <c r="AO1208" s="3"/>
      <c r="AP1208" s="3"/>
      <c r="AQ1208" s="3"/>
      <c r="AR1208" s="3"/>
      <c r="AS1208" s="3"/>
      <c r="AT1208" s="3"/>
      <c r="AU1208" s="3"/>
      <c r="AV1208" s="3"/>
      <c r="AW1208" s="3"/>
      <c r="AX1208" s="3"/>
      <c r="AY1208" s="3"/>
      <c r="AZ1208" s="3"/>
      <c r="BA1208" s="3"/>
      <c r="BB1208" s="3"/>
      <c r="BC1208" s="3"/>
      <c r="BD1208" s="3"/>
      <c r="BE1208" s="3"/>
      <c r="BF1208" s="3"/>
      <c r="BG1208" s="3"/>
      <c r="BH1208" s="3"/>
      <c r="BI1208" s="3"/>
      <c r="BJ1208" s="3"/>
      <c r="BK1208" s="3"/>
      <c r="BL1208" s="3"/>
      <c r="BM1208" s="3"/>
      <c r="BN1208" s="3"/>
      <c r="BO1208" s="3"/>
      <c r="BP1208" s="3"/>
      <c r="BQ1208" s="3"/>
      <c r="BR1208" s="3"/>
      <c r="BS1208" s="3"/>
      <c r="BT1208" s="3"/>
      <c r="BU1208" s="3"/>
      <c r="BV1208" s="3"/>
      <c r="BW1208" s="3"/>
      <c r="BX1208" s="3"/>
      <c r="BY1208" s="3"/>
      <c r="BZ1208" s="3"/>
      <c r="CA1208" s="3"/>
      <c r="CB1208" s="3"/>
      <c r="CC1208" s="3"/>
      <c r="CD1208" s="3"/>
      <c r="CE1208" s="3"/>
      <c r="CF1208" s="3"/>
      <c r="CG1208" s="3"/>
      <c r="CH1208" s="3"/>
      <c r="CI1208" s="3"/>
      <c r="CJ1208" s="3"/>
      <c r="CK1208" s="3"/>
      <c r="CL1208" s="3"/>
      <c r="CM1208" s="3"/>
      <c r="CN1208" s="3"/>
      <c r="CO1208" s="3"/>
      <c r="CP1208" s="3"/>
      <c r="CQ1208" s="3"/>
      <c r="CR1208" s="3"/>
      <c r="CS1208" s="3"/>
      <c r="CT1208" s="3"/>
      <c r="CU1208" s="3"/>
      <c r="CV1208" s="3"/>
      <c r="CW1208" s="3"/>
      <c r="CX1208" s="3"/>
      <c r="CY1208" s="3"/>
      <c r="CZ1208" s="3"/>
      <c r="DA1208" s="3"/>
      <c r="DB1208" s="3"/>
      <c r="DC1208" s="3"/>
      <c r="DD1208" s="3"/>
      <c r="DE1208" s="3"/>
      <c r="DF1208" s="3"/>
      <c r="DG1208" s="3"/>
      <c r="DH1208" s="3"/>
      <c r="DI1208" s="3"/>
      <c r="DJ1208" s="3"/>
      <c r="DK1208" s="3"/>
      <c r="DL1208" s="3"/>
      <c r="DM1208" s="3"/>
      <c r="DN1208" s="3"/>
      <c r="DO1208" s="3"/>
      <c r="DP1208" s="3"/>
      <c r="DQ1208" s="3"/>
      <c r="DR1208" s="3"/>
      <c r="DS1208" s="3"/>
      <c r="DT1208" s="3"/>
      <c r="DU1208" s="3"/>
      <c r="DV1208" s="3"/>
      <c r="DW1208" s="3"/>
      <c r="DX1208" s="3"/>
      <c r="DY1208" s="3"/>
      <c r="DZ1208" s="3"/>
      <c r="EA1208" s="3"/>
      <c r="EB1208" s="3"/>
      <c r="EC1208" s="3"/>
      <c r="ED1208" s="3"/>
      <c r="EE1208" s="3"/>
      <c r="EF1208" s="3"/>
      <c r="EG1208" s="3"/>
      <c r="EH1208" s="3"/>
      <c r="EI1208" s="3"/>
      <c r="EJ1208" s="3"/>
      <c r="EK1208" s="3"/>
      <c r="EL1208" s="3"/>
      <c r="EM1208" s="3"/>
      <c r="EN1208" s="3"/>
      <c r="EO1208" s="3"/>
      <c r="EP1208" s="3"/>
      <c r="EQ1208" s="3"/>
      <c r="ER1208" s="3"/>
      <c r="ES1208" s="3"/>
      <c r="ET1208" s="3"/>
      <c r="EU1208" s="3"/>
      <c r="EV1208" s="3"/>
      <c r="EW1208" s="3"/>
      <c r="EX1208" s="3"/>
      <c r="EY1208" s="3"/>
      <c r="EZ1208" s="3"/>
      <c r="FA1208" s="3"/>
      <c r="FB1208" s="3"/>
      <c r="FC1208" s="3"/>
      <c r="FD1208" s="3"/>
      <c r="FE1208" s="3"/>
      <c r="FF1208" s="3"/>
      <c r="FG1208" s="3"/>
      <c r="FH1208" s="3"/>
      <c r="FI1208" s="3"/>
      <c r="FJ1208" s="3"/>
      <c r="FK1208" s="3"/>
      <c r="FL1208" s="3"/>
      <c r="FM1208" s="3"/>
      <c r="FN1208" s="3"/>
      <c r="FO1208" s="3"/>
      <c r="FP1208" s="3"/>
      <c r="FQ1208" s="3"/>
      <c r="FR1208" s="3"/>
      <c r="FS1208" s="3"/>
      <c r="FT1208" s="3"/>
      <c r="FU1208" s="3"/>
      <c r="FV1208" s="3"/>
      <c r="FW1208" s="3"/>
      <c r="FX1208" s="3"/>
      <c r="FY1208" s="3"/>
      <c r="FZ1208" s="3"/>
      <c r="GA1208" s="3"/>
      <c r="GB1208" s="3"/>
      <c r="GC1208" s="3"/>
      <c r="GD1208" s="3"/>
      <c r="GE1208" s="3"/>
      <c r="GF1208" s="3"/>
      <c r="GG1208" s="3"/>
      <c r="GH1208" s="3"/>
      <c r="GI1208" s="3"/>
      <c r="GJ1208" s="3"/>
      <c r="GK1208" s="3"/>
      <c r="GL1208" s="3"/>
      <c r="GM1208" s="3"/>
      <c r="GN1208" s="3"/>
      <c r="GO1208" s="3"/>
      <c r="GP1208" s="3"/>
      <c r="GQ1208" s="3"/>
      <c r="GR1208" s="3"/>
      <c r="GS1208" s="3"/>
      <c r="GT1208" s="3"/>
      <c r="GU1208" s="3"/>
      <c r="GV1208" s="3"/>
      <c r="GW1208" s="3"/>
      <c r="GX1208" s="3"/>
      <c r="GY1208" s="3"/>
      <c r="GZ1208" s="3"/>
      <c r="HA1208" s="3"/>
      <c r="HB1208" s="3"/>
      <c r="HC1208" s="3"/>
      <c r="HD1208" s="3"/>
      <c r="HE1208" s="3"/>
      <c r="HF1208" s="3"/>
      <c r="HG1208" s="3"/>
      <c r="HH1208" s="3"/>
      <c r="HI1208" s="3"/>
      <c r="HJ1208" s="3"/>
      <c r="HK1208" s="3"/>
      <c r="HL1208" s="3"/>
      <c r="HM1208" s="3"/>
      <c r="HN1208" s="3"/>
      <c r="HO1208" s="3"/>
      <c r="HP1208" s="3"/>
      <c r="HQ1208" s="3"/>
      <c r="HR1208" s="3"/>
      <c r="HS1208" s="3"/>
      <c r="HT1208" s="3"/>
      <c r="HU1208" s="3"/>
      <c r="HV1208" s="3"/>
      <c r="HW1208" s="3"/>
      <c r="HX1208" s="3"/>
      <c r="HY1208" s="3"/>
      <c r="HZ1208" s="3"/>
      <c r="IA1208" s="3"/>
      <c r="IB1208" s="3"/>
      <c r="IC1208" s="3"/>
      <c r="ID1208" s="3"/>
      <c r="IE1208" s="3"/>
      <c r="IF1208" s="3"/>
      <c r="IG1208" s="3"/>
      <c r="IH1208" s="3"/>
      <c r="II1208" s="3"/>
      <c r="IJ1208" s="3"/>
      <c r="IK1208" s="3"/>
      <c r="IL1208" s="3"/>
      <c r="IM1208" s="3"/>
      <c r="IN1208" s="3"/>
      <c r="IO1208" s="3"/>
      <c r="IP1208" s="3"/>
      <c r="IQ1208" s="3"/>
      <c r="IR1208" s="3"/>
      <c r="IS1208" s="3"/>
      <c r="IT1208" s="3"/>
      <c r="IU1208" s="3"/>
      <c r="IV1208" s="3"/>
    </row>
    <row r="1210" spans="1:256" s="196" customFormat="1">
      <c r="A1210" s="118"/>
      <c r="B1210" s="112"/>
      <c r="C1210" s="113"/>
      <c r="D1210" s="114"/>
      <c r="E1210" s="115"/>
      <c r="F1210" s="116"/>
      <c r="G1210" s="117"/>
      <c r="H1210" s="4"/>
      <c r="I1210" s="36"/>
      <c r="J1210" s="37"/>
      <c r="K1210" s="38"/>
      <c r="L1210" s="34"/>
      <c r="N1210" s="35"/>
      <c r="O1210" s="35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3"/>
      <c r="AB1210" s="3"/>
      <c r="AC1210" s="3"/>
      <c r="AD1210" s="3"/>
      <c r="AE1210" s="3"/>
      <c r="AF1210" s="3"/>
      <c r="AG1210" s="3"/>
      <c r="AH1210" s="3"/>
      <c r="AI1210" s="3"/>
      <c r="AJ1210" s="3"/>
      <c r="AK1210" s="3"/>
      <c r="AL1210" s="3"/>
      <c r="AM1210" s="3"/>
      <c r="AN1210" s="3"/>
      <c r="AO1210" s="3"/>
      <c r="AP1210" s="3"/>
      <c r="AQ1210" s="3"/>
      <c r="AR1210" s="3"/>
      <c r="AS1210" s="3"/>
      <c r="AT1210" s="3"/>
      <c r="AU1210" s="3"/>
      <c r="AV1210" s="3"/>
      <c r="AW1210" s="3"/>
      <c r="AX1210" s="3"/>
      <c r="AY1210" s="3"/>
      <c r="AZ1210" s="3"/>
      <c r="BA1210" s="3"/>
      <c r="BB1210" s="3"/>
      <c r="BC1210" s="3"/>
      <c r="BD1210" s="3"/>
      <c r="BE1210" s="3"/>
      <c r="BF1210" s="3"/>
      <c r="BG1210" s="3"/>
      <c r="BH1210" s="3"/>
      <c r="BI1210" s="3"/>
      <c r="BJ1210" s="3"/>
      <c r="BK1210" s="3"/>
      <c r="BL1210" s="3"/>
      <c r="BM1210" s="3"/>
      <c r="BN1210" s="3"/>
      <c r="BO1210" s="3"/>
      <c r="BP1210" s="3"/>
      <c r="BQ1210" s="3"/>
      <c r="BR1210" s="3"/>
      <c r="BS1210" s="3"/>
      <c r="BT1210" s="3"/>
      <c r="BU1210" s="3"/>
      <c r="BV1210" s="3"/>
      <c r="BW1210" s="3"/>
      <c r="BX1210" s="3"/>
      <c r="BY1210" s="3"/>
      <c r="BZ1210" s="3"/>
      <c r="CA1210" s="3"/>
      <c r="CB1210" s="3"/>
      <c r="CC1210" s="3"/>
      <c r="CD1210" s="3"/>
      <c r="CE1210" s="3"/>
      <c r="CF1210" s="3"/>
      <c r="CG1210" s="3"/>
      <c r="CH1210" s="3"/>
      <c r="CI1210" s="3"/>
      <c r="CJ1210" s="3"/>
      <c r="CK1210" s="3"/>
      <c r="CL1210" s="3"/>
      <c r="CM1210" s="3"/>
      <c r="CN1210" s="3"/>
      <c r="CO1210" s="3"/>
      <c r="CP1210" s="3"/>
      <c r="CQ1210" s="3"/>
      <c r="CR1210" s="3"/>
      <c r="CS1210" s="3"/>
      <c r="CT1210" s="3"/>
      <c r="CU1210" s="3"/>
      <c r="CV1210" s="3"/>
      <c r="CW1210" s="3"/>
      <c r="CX1210" s="3"/>
      <c r="CY1210" s="3"/>
      <c r="CZ1210" s="3"/>
      <c r="DA1210" s="3"/>
      <c r="DB1210" s="3"/>
      <c r="DC1210" s="3"/>
      <c r="DD1210" s="3"/>
      <c r="DE1210" s="3"/>
      <c r="DF1210" s="3"/>
      <c r="DG1210" s="3"/>
      <c r="DH1210" s="3"/>
      <c r="DI1210" s="3"/>
      <c r="DJ1210" s="3"/>
      <c r="DK1210" s="3"/>
      <c r="DL1210" s="3"/>
      <c r="DM1210" s="3"/>
      <c r="DN1210" s="3"/>
      <c r="DO1210" s="3"/>
      <c r="DP1210" s="3"/>
      <c r="DQ1210" s="3"/>
      <c r="DR1210" s="3"/>
      <c r="DS1210" s="3"/>
      <c r="DT1210" s="3"/>
      <c r="DU1210" s="3"/>
      <c r="DV1210" s="3"/>
      <c r="DW1210" s="3"/>
      <c r="DX1210" s="3"/>
      <c r="DY1210" s="3"/>
      <c r="DZ1210" s="3"/>
      <c r="EA1210" s="3"/>
      <c r="EB1210" s="3"/>
      <c r="EC1210" s="3"/>
      <c r="ED1210" s="3"/>
      <c r="EE1210" s="3"/>
      <c r="EF1210" s="3"/>
      <c r="EG1210" s="3"/>
      <c r="EH1210" s="3"/>
      <c r="EI1210" s="3"/>
      <c r="EJ1210" s="3"/>
      <c r="EK1210" s="3"/>
      <c r="EL1210" s="3"/>
      <c r="EM1210" s="3"/>
      <c r="EN1210" s="3"/>
      <c r="EO1210" s="3"/>
      <c r="EP1210" s="3"/>
      <c r="EQ1210" s="3"/>
      <c r="ER1210" s="3"/>
      <c r="ES1210" s="3"/>
      <c r="ET1210" s="3"/>
      <c r="EU1210" s="3"/>
      <c r="EV1210" s="3"/>
      <c r="EW1210" s="3"/>
      <c r="EX1210" s="3"/>
      <c r="EY1210" s="3"/>
      <c r="EZ1210" s="3"/>
      <c r="FA1210" s="3"/>
      <c r="FB1210" s="3"/>
      <c r="FC1210" s="3"/>
      <c r="FD1210" s="3"/>
      <c r="FE1210" s="3"/>
      <c r="FF1210" s="3"/>
      <c r="FG1210" s="3"/>
      <c r="FH1210" s="3"/>
      <c r="FI1210" s="3"/>
      <c r="FJ1210" s="3"/>
      <c r="FK1210" s="3"/>
      <c r="FL1210" s="3"/>
      <c r="FM1210" s="3"/>
      <c r="FN1210" s="3"/>
      <c r="FO1210" s="3"/>
      <c r="FP1210" s="3"/>
      <c r="FQ1210" s="3"/>
      <c r="FR1210" s="3"/>
      <c r="FS1210" s="3"/>
      <c r="FT1210" s="3"/>
      <c r="FU1210" s="3"/>
      <c r="FV1210" s="3"/>
      <c r="FW1210" s="3"/>
      <c r="FX1210" s="3"/>
      <c r="FY1210" s="3"/>
      <c r="FZ1210" s="3"/>
      <c r="GA1210" s="3"/>
      <c r="GB1210" s="3"/>
      <c r="GC1210" s="3"/>
      <c r="GD1210" s="3"/>
      <c r="GE1210" s="3"/>
      <c r="GF1210" s="3"/>
      <c r="GG1210" s="3"/>
      <c r="GH1210" s="3"/>
      <c r="GI1210" s="3"/>
      <c r="GJ1210" s="3"/>
      <c r="GK1210" s="3"/>
      <c r="GL1210" s="3"/>
      <c r="GM1210" s="3"/>
      <c r="GN1210" s="3"/>
      <c r="GO1210" s="3"/>
      <c r="GP1210" s="3"/>
      <c r="GQ1210" s="3"/>
      <c r="GR1210" s="3"/>
      <c r="GS1210" s="3"/>
      <c r="GT1210" s="3"/>
      <c r="GU1210" s="3"/>
      <c r="GV1210" s="3"/>
      <c r="GW1210" s="3"/>
      <c r="GX1210" s="3"/>
      <c r="GY1210" s="3"/>
      <c r="GZ1210" s="3"/>
      <c r="HA1210" s="3"/>
      <c r="HB1210" s="3"/>
      <c r="HC1210" s="3"/>
      <c r="HD1210" s="3"/>
      <c r="HE1210" s="3"/>
      <c r="HF1210" s="3"/>
      <c r="HG1210" s="3"/>
      <c r="HH1210" s="3"/>
      <c r="HI1210" s="3"/>
      <c r="HJ1210" s="3"/>
      <c r="HK1210" s="3"/>
      <c r="HL1210" s="3"/>
      <c r="HM1210" s="3"/>
      <c r="HN1210" s="3"/>
      <c r="HO1210" s="3"/>
      <c r="HP1210" s="3"/>
      <c r="HQ1210" s="3"/>
      <c r="HR1210" s="3"/>
      <c r="HS1210" s="3"/>
      <c r="HT1210" s="3"/>
      <c r="HU1210" s="3"/>
      <c r="HV1210" s="3"/>
      <c r="HW1210" s="3"/>
      <c r="HX1210" s="3"/>
      <c r="HY1210" s="3"/>
      <c r="HZ1210" s="3"/>
      <c r="IA1210" s="3"/>
      <c r="IB1210" s="3"/>
      <c r="IC1210" s="3"/>
      <c r="ID1210" s="3"/>
      <c r="IE1210" s="3"/>
      <c r="IF1210" s="3"/>
      <c r="IG1210" s="3"/>
      <c r="IH1210" s="3"/>
      <c r="II1210" s="3"/>
      <c r="IJ1210" s="3"/>
      <c r="IK1210" s="3"/>
      <c r="IL1210" s="3"/>
      <c r="IM1210" s="3"/>
      <c r="IN1210" s="3"/>
      <c r="IO1210" s="3"/>
      <c r="IP1210" s="3"/>
      <c r="IQ1210" s="3"/>
      <c r="IR1210" s="3"/>
      <c r="IS1210" s="3"/>
      <c r="IT1210" s="3"/>
      <c r="IU1210" s="3"/>
      <c r="IV1210" s="3"/>
    </row>
    <row r="1212" spans="1:256" s="196" customFormat="1">
      <c r="A1212" s="118"/>
      <c r="B1212" s="112"/>
      <c r="C1212" s="113"/>
      <c r="D1212" s="114"/>
      <c r="E1212" s="115"/>
      <c r="F1212" s="116"/>
      <c r="G1212" s="117"/>
      <c r="H1212" s="4"/>
      <c r="I1212" s="36"/>
      <c r="J1212" s="37"/>
      <c r="K1212" s="38"/>
      <c r="L1212" s="34"/>
      <c r="N1212" s="35"/>
      <c r="O1212" s="35"/>
      <c r="P1212" s="3"/>
      <c r="Q1212" s="3"/>
      <c r="R1212" s="3"/>
      <c r="S1212" s="3"/>
      <c r="T1212" s="3"/>
      <c r="U1212" s="3"/>
      <c r="V1212" s="3"/>
      <c r="W1212" s="3"/>
      <c r="X1212" s="3"/>
      <c r="Y1212" s="3"/>
      <c r="Z1212" s="3"/>
      <c r="AA1212" s="3"/>
      <c r="AB1212" s="3"/>
      <c r="AC1212" s="3"/>
      <c r="AD1212" s="3"/>
      <c r="AE1212" s="3"/>
      <c r="AF1212" s="3"/>
      <c r="AG1212" s="3"/>
      <c r="AH1212" s="3"/>
      <c r="AI1212" s="3"/>
      <c r="AJ1212" s="3"/>
      <c r="AK1212" s="3"/>
      <c r="AL1212" s="3"/>
      <c r="AM1212" s="3"/>
      <c r="AN1212" s="3"/>
      <c r="AO1212" s="3"/>
      <c r="AP1212" s="3"/>
      <c r="AQ1212" s="3"/>
      <c r="AR1212" s="3"/>
      <c r="AS1212" s="3"/>
      <c r="AT1212" s="3"/>
      <c r="AU1212" s="3"/>
      <c r="AV1212" s="3"/>
      <c r="AW1212" s="3"/>
      <c r="AX1212" s="3"/>
      <c r="AY1212" s="3"/>
      <c r="AZ1212" s="3"/>
      <c r="BA1212" s="3"/>
      <c r="BB1212" s="3"/>
      <c r="BC1212" s="3"/>
      <c r="BD1212" s="3"/>
      <c r="BE1212" s="3"/>
      <c r="BF1212" s="3"/>
      <c r="BG1212" s="3"/>
      <c r="BH1212" s="3"/>
      <c r="BI1212" s="3"/>
      <c r="BJ1212" s="3"/>
      <c r="BK1212" s="3"/>
      <c r="BL1212" s="3"/>
      <c r="BM1212" s="3"/>
      <c r="BN1212" s="3"/>
      <c r="BO1212" s="3"/>
      <c r="BP1212" s="3"/>
      <c r="BQ1212" s="3"/>
      <c r="BR1212" s="3"/>
      <c r="BS1212" s="3"/>
      <c r="BT1212" s="3"/>
      <c r="BU1212" s="3"/>
      <c r="BV1212" s="3"/>
      <c r="BW1212" s="3"/>
      <c r="BX1212" s="3"/>
      <c r="BY1212" s="3"/>
      <c r="BZ1212" s="3"/>
      <c r="CA1212" s="3"/>
      <c r="CB1212" s="3"/>
      <c r="CC1212" s="3"/>
      <c r="CD1212" s="3"/>
      <c r="CE1212" s="3"/>
      <c r="CF1212" s="3"/>
      <c r="CG1212" s="3"/>
      <c r="CH1212" s="3"/>
      <c r="CI1212" s="3"/>
      <c r="CJ1212" s="3"/>
      <c r="CK1212" s="3"/>
      <c r="CL1212" s="3"/>
      <c r="CM1212" s="3"/>
      <c r="CN1212" s="3"/>
      <c r="CO1212" s="3"/>
      <c r="CP1212" s="3"/>
      <c r="CQ1212" s="3"/>
      <c r="CR1212" s="3"/>
      <c r="CS1212" s="3"/>
      <c r="CT1212" s="3"/>
      <c r="CU1212" s="3"/>
      <c r="CV1212" s="3"/>
      <c r="CW1212" s="3"/>
      <c r="CX1212" s="3"/>
      <c r="CY1212" s="3"/>
      <c r="CZ1212" s="3"/>
      <c r="DA1212" s="3"/>
      <c r="DB1212" s="3"/>
      <c r="DC1212" s="3"/>
      <c r="DD1212" s="3"/>
      <c r="DE1212" s="3"/>
      <c r="DF1212" s="3"/>
      <c r="DG1212" s="3"/>
      <c r="DH1212" s="3"/>
      <c r="DI1212" s="3"/>
      <c r="DJ1212" s="3"/>
      <c r="DK1212" s="3"/>
      <c r="DL1212" s="3"/>
      <c r="DM1212" s="3"/>
      <c r="DN1212" s="3"/>
      <c r="DO1212" s="3"/>
      <c r="DP1212" s="3"/>
      <c r="DQ1212" s="3"/>
      <c r="DR1212" s="3"/>
      <c r="DS1212" s="3"/>
      <c r="DT1212" s="3"/>
      <c r="DU1212" s="3"/>
      <c r="DV1212" s="3"/>
      <c r="DW1212" s="3"/>
      <c r="DX1212" s="3"/>
      <c r="DY1212" s="3"/>
      <c r="DZ1212" s="3"/>
      <c r="EA1212" s="3"/>
      <c r="EB1212" s="3"/>
      <c r="EC1212" s="3"/>
      <c r="ED1212" s="3"/>
      <c r="EE1212" s="3"/>
      <c r="EF1212" s="3"/>
      <c r="EG1212" s="3"/>
      <c r="EH1212" s="3"/>
      <c r="EI1212" s="3"/>
      <c r="EJ1212" s="3"/>
      <c r="EK1212" s="3"/>
      <c r="EL1212" s="3"/>
      <c r="EM1212" s="3"/>
      <c r="EN1212" s="3"/>
      <c r="EO1212" s="3"/>
      <c r="EP1212" s="3"/>
      <c r="EQ1212" s="3"/>
      <c r="ER1212" s="3"/>
      <c r="ES1212" s="3"/>
      <c r="ET1212" s="3"/>
      <c r="EU1212" s="3"/>
      <c r="EV1212" s="3"/>
      <c r="EW1212" s="3"/>
      <c r="EX1212" s="3"/>
      <c r="EY1212" s="3"/>
      <c r="EZ1212" s="3"/>
      <c r="FA1212" s="3"/>
      <c r="FB1212" s="3"/>
      <c r="FC1212" s="3"/>
      <c r="FD1212" s="3"/>
      <c r="FE1212" s="3"/>
      <c r="FF1212" s="3"/>
      <c r="FG1212" s="3"/>
      <c r="FH1212" s="3"/>
      <c r="FI1212" s="3"/>
      <c r="FJ1212" s="3"/>
      <c r="FK1212" s="3"/>
      <c r="FL1212" s="3"/>
      <c r="FM1212" s="3"/>
      <c r="FN1212" s="3"/>
      <c r="FO1212" s="3"/>
      <c r="FP1212" s="3"/>
      <c r="FQ1212" s="3"/>
      <c r="FR1212" s="3"/>
      <c r="FS1212" s="3"/>
      <c r="FT1212" s="3"/>
      <c r="FU1212" s="3"/>
      <c r="FV1212" s="3"/>
      <c r="FW1212" s="3"/>
      <c r="FX1212" s="3"/>
      <c r="FY1212" s="3"/>
      <c r="FZ1212" s="3"/>
      <c r="GA1212" s="3"/>
      <c r="GB1212" s="3"/>
      <c r="GC1212" s="3"/>
      <c r="GD1212" s="3"/>
      <c r="GE1212" s="3"/>
      <c r="GF1212" s="3"/>
      <c r="GG1212" s="3"/>
      <c r="GH1212" s="3"/>
      <c r="GI1212" s="3"/>
      <c r="GJ1212" s="3"/>
      <c r="GK1212" s="3"/>
      <c r="GL1212" s="3"/>
      <c r="GM1212" s="3"/>
      <c r="GN1212" s="3"/>
      <c r="GO1212" s="3"/>
      <c r="GP1212" s="3"/>
      <c r="GQ1212" s="3"/>
      <c r="GR1212" s="3"/>
      <c r="GS1212" s="3"/>
      <c r="GT1212" s="3"/>
      <c r="GU1212" s="3"/>
      <c r="GV1212" s="3"/>
      <c r="GW1212" s="3"/>
      <c r="GX1212" s="3"/>
      <c r="GY1212" s="3"/>
      <c r="GZ1212" s="3"/>
      <c r="HA1212" s="3"/>
      <c r="HB1212" s="3"/>
      <c r="HC1212" s="3"/>
      <c r="HD1212" s="3"/>
      <c r="HE1212" s="3"/>
      <c r="HF1212" s="3"/>
      <c r="HG1212" s="3"/>
      <c r="HH1212" s="3"/>
      <c r="HI1212" s="3"/>
      <c r="HJ1212" s="3"/>
      <c r="HK1212" s="3"/>
      <c r="HL1212" s="3"/>
      <c r="HM1212" s="3"/>
      <c r="HN1212" s="3"/>
      <c r="HO1212" s="3"/>
      <c r="HP1212" s="3"/>
      <c r="HQ1212" s="3"/>
      <c r="HR1212" s="3"/>
      <c r="HS1212" s="3"/>
      <c r="HT1212" s="3"/>
      <c r="HU1212" s="3"/>
      <c r="HV1212" s="3"/>
      <c r="HW1212" s="3"/>
      <c r="HX1212" s="3"/>
      <c r="HY1212" s="3"/>
      <c r="HZ1212" s="3"/>
      <c r="IA1212" s="3"/>
      <c r="IB1212" s="3"/>
      <c r="IC1212" s="3"/>
      <c r="ID1212" s="3"/>
      <c r="IE1212" s="3"/>
      <c r="IF1212" s="3"/>
      <c r="IG1212" s="3"/>
      <c r="IH1212" s="3"/>
      <c r="II1212" s="3"/>
      <c r="IJ1212" s="3"/>
      <c r="IK1212" s="3"/>
      <c r="IL1212" s="3"/>
      <c r="IM1212" s="3"/>
      <c r="IN1212" s="3"/>
      <c r="IO1212" s="3"/>
      <c r="IP1212" s="3"/>
      <c r="IQ1212" s="3"/>
      <c r="IR1212" s="3"/>
      <c r="IS1212" s="3"/>
      <c r="IT1212" s="3"/>
      <c r="IU1212" s="3"/>
      <c r="IV1212" s="3"/>
    </row>
    <row r="1213" spans="1:256" s="196" customFormat="1">
      <c r="A1213" s="118"/>
      <c r="B1213" s="112"/>
      <c r="C1213" s="113"/>
      <c r="D1213" s="114"/>
      <c r="E1213" s="115"/>
      <c r="F1213" s="116"/>
      <c r="G1213" s="117"/>
      <c r="H1213" s="4"/>
      <c r="I1213" s="36"/>
      <c r="J1213" s="37"/>
      <c r="K1213" s="38"/>
      <c r="L1213" s="34"/>
      <c r="N1213" s="35"/>
      <c r="O1213" s="35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  <c r="AC1213" s="3"/>
      <c r="AD1213" s="3"/>
      <c r="AE1213" s="3"/>
      <c r="AF1213" s="3"/>
      <c r="AG1213" s="3"/>
      <c r="AH1213" s="3"/>
      <c r="AI1213" s="3"/>
      <c r="AJ1213" s="3"/>
      <c r="AK1213" s="3"/>
      <c r="AL1213" s="3"/>
      <c r="AM1213" s="3"/>
      <c r="AN1213" s="3"/>
      <c r="AO1213" s="3"/>
      <c r="AP1213" s="3"/>
      <c r="AQ1213" s="3"/>
      <c r="AR1213" s="3"/>
      <c r="AS1213" s="3"/>
      <c r="AT1213" s="3"/>
      <c r="AU1213" s="3"/>
      <c r="AV1213" s="3"/>
      <c r="AW1213" s="3"/>
      <c r="AX1213" s="3"/>
      <c r="AY1213" s="3"/>
      <c r="AZ1213" s="3"/>
      <c r="BA1213" s="3"/>
      <c r="BB1213" s="3"/>
      <c r="BC1213" s="3"/>
      <c r="BD1213" s="3"/>
      <c r="BE1213" s="3"/>
      <c r="BF1213" s="3"/>
      <c r="BG1213" s="3"/>
      <c r="BH1213" s="3"/>
      <c r="BI1213" s="3"/>
      <c r="BJ1213" s="3"/>
      <c r="BK1213" s="3"/>
      <c r="BL1213" s="3"/>
      <c r="BM1213" s="3"/>
      <c r="BN1213" s="3"/>
      <c r="BO1213" s="3"/>
      <c r="BP1213" s="3"/>
      <c r="BQ1213" s="3"/>
      <c r="BR1213" s="3"/>
      <c r="BS1213" s="3"/>
      <c r="BT1213" s="3"/>
      <c r="BU1213" s="3"/>
      <c r="BV1213" s="3"/>
      <c r="BW1213" s="3"/>
      <c r="BX1213" s="3"/>
      <c r="BY1213" s="3"/>
      <c r="BZ1213" s="3"/>
      <c r="CA1213" s="3"/>
      <c r="CB1213" s="3"/>
      <c r="CC1213" s="3"/>
      <c r="CD1213" s="3"/>
      <c r="CE1213" s="3"/>
      <c r="CF1213" s="3"/>
      <c r="CG1213" s="3"/>
      <c r="CH1213" s="3"/>
      <c r="CI1213" s="3"/>
      <c r="CJ1213" s="3"/>
      <c r="CK1213" s="3"/>
      <c r="CL1213" s="3"/>
      <c r="CM1213" s="3"/>
      <c r="CN1213" s="3"/>
      <c r="CO1213" s="3"/>
      <c r="CP1213" s="3"/>
      <c r="CQ1213" s="3"/>
      <c r="CR1213" s="3"/>
      <c r="CS1213" s="3"/>
      <c r="CT1213" s="3"/>
      <c r="CU1213" s="3"/>
      <c r="CV1213" s="3"/>
      <c r="CW1213" s="3"/>
      <c r="CX1213" s="3"/>
      <c r="CY1213" s="3"/>
      <c r="CZ1213" s="3"/>
      <c r="DA1213" s="3"/>
      <c r="DB1213" s="3"/>
      <c r="DC1213" s="3"/>
      <c r="DD1213" s="3"/>
      <c r="DE1213" s="3"/>
      <c r="DF1213" s="3"/>
      <c r="DG1213" s="3"/>
      <c r="DH1213" s="3"/>
      <c r="DI1213" s="3"/>
      <c r="DJ1213" s="3"/>
      <c r="DK1213" s="3"/>
      <c r="DL1213" s="3"/>
      <c r="DM1213" s="3"/>
      <c r="DN1213" s="3"/>
      <c r="DO1213" s="3"/>
      <c r="DP1213" s="3"/>
      <c r="DQ1213" s="3"/>
      <c r="DR1213" s="3"/>
      <c r="DS1213" s="3"/>
      <c r="DT1213" s="3"/>
      <c r="DU1213" s="3"/>
      <c r="DV1213" s="3"/>
      <c r="DW1213" s="3"/>
      <c r="DX1213" s="3"/>
      <c r="DY1213" s="3"/>
      <c r="DZ1213" s="3"/>
      <c r="EA1213" s="3"/>
      <c r="EB1213" s="3"/>
      <c r="EC1213" s="3"/>
      <c r="ED1213" s="3"/>
      <c r="EE1213" s="3"/>
      <c r="EF1213" s="3"/>
      <c r="EG1213" s="3"/>
      <c r="EH1213" s="3"/>
      <c r="EI1213" s="3"/>
      <c r="EJ1213" s="3"/>
      <c r="EK1213" s="3"/>
      <c r="EL1213" s="3"/>
      <c r="EM1213" s="3"/>
      <c r="EN1213" s="3"/>
      <c r="EO1213" s="3"/>
      <c r="EP1213" s="3"/>
      <c r="EQ1213" s="3"/>
      <c r="ER1213" s="3"/>
      <c r="ES1213" s="3"/>
      <c r="ET1213" s="3"/>
      <c r="EU1213" s="3"/>
      <c r="EV1213" s="3"/>
      <c r="EW1213" s="3"/>
      <c r="EX1213" s="3"/>
      <c r="EY1213" s="3"/>
      <c r="EZ1213" s="3"/>
      <c r="FA1213" s="3"/>
      <c r="FB1213" s="3"/>
      <c r="FC1213" s="3"/>
      <c r="FD1213" s="3"/>
      <c r="FE1213" s="3"/>
      <c r="FF1213" s="3"/>
      <c r="FG1213" s="3"/>
      <c r="FH1213" s="3"/>
      <c r="FI1213" s="3"/>
      <c r="FJ1213" s="3"/>
      <c r="FK1213" s="3"/>
      <c r="FL1213" s="3"/>
      <c r="FM1213" s="3"/>
      <c r="FN1213" s="3"/>
      <c r="FO1213" s="3"/>
      <c r="FP1213" s="3"/>
      <c r="FQ1213" s="3"/>
      <c r="FR1213" s="3"/>
      <c r="FS1213" s="3"/>
      <c r="FT1213" s="3"/>
      <c r="FU1213" s="3"/>
      <c r="FV1213" s="3"/>
      <c r="FW1213" s="3"/>
      <c r="FX1213" s="3"/>
      <c r="FY1213" s="3"/>
      <c r="FZ1213" s="3"/>
      <c r="GA1213" s="3"/>
      <c r="GB1213" s="3"/>
      <c r="GC1213" s="3"/>
      <c r="GD1213" s="3"/>
      <c r="GE1213" s="3"/>
      <c r="GF1213" s="3"/>
      <c r="GG1213" s="3"/>
      <c r="GH1213" s="3"/>
      <c r="GI1213" s="3"/>
      <c r="GJ1213" s="3"/>
      <c r="GK1213" s="3"/>
      <c r="GL1213" s="3"/>
      <c r="GM1213" s="3"/>
      <c r="GN1213" s="3"/>
      <c r="GO1213" s="3"/>
      <c r="GP1213" s="3"/>
      <c r="GQ1213" s="3"/>
      <c r="GR1213" s="3"/>
      <c r="GS1213" s="3"/>
      <c r="GT1213" s="3"/>
      <c r="GU1213" s="3"/>
      <c r="GV1213" s="3"/>
      <c r="GW1213" s="3"/>
      <c r="GX1213" s="3"/>
      <c r="GY1213" s="3"/>
      <c r="GZ1213" s="3"/>
      <c r="HA1213" s="3"/>
      <c r="HB1213" s="3"/>
      <c r="HC1213" s="3"/>
      <c r="HD1213" s="3"/>
      <c r="HE1213" s="3"/>
      <c r="HF1213" s="3"/>
      <c r="HG1213" s="3"/>
      <c r="HH1213" s="3"/>
      <c r="HI1213" s="3"/>
      <c r="HJ1213" s="3"/>
      <c r="HK1213" s="3"/>
      <c r="HL1213" s="3"/>
      <c r="HM1213" s="3"/>
      <c r="HN1213" s="3"/>
      <c r="HO1213" s="3"/>
      <c r="HP1213" s="3"/>
      <c r="HQ1213" s="3"/>
      <c r="HR1213" s="3"/>
      <c r="HS1213" s="3"/>
      <c r="HT1213" s="3"/>
      <c r="HU1213" s="3"/>
      <c r="HV1213" s="3"/>
      <c r="HW1213" s="3"/>
      <c r="HX1213" s="3"/>
      <c r="HY1213" s="3"/>
      <c r="HZ1213" s="3"/>
      <c r="IA1213" s="3"/>
      <c r="IB1213" s="3"/>
      <c r="IC1213" s="3"/>
      <c r="ID1213" s="3"/>
      <c r="IE1213" s="3"/>
      <c r="IF1213" s="3"/>
      <c r="IG1213" s="3"/>
      <c r="IH1213" s="3"/>
      <c r="II1213" s="3"/>
      <c r="IJ1213" s="3"/>
      <c r="IK1213" s="3"/>
      <c r="IL1213" s="3"/>
      <c r="IM1213" s="3"/>
      <c r="IN1213" s="3"/>
      <c r="IO1213" s="3"/>
      <c r="IP1213" s="3"/>
      <c r="IQ1213" s="3"/>
      <c r="IR1213" s="3"/>
      <c r="IS1213" s="3"/>
      <c r="IT1213" s="3"/>
      <c r="IU1213" s="3"/>
      <c r="IV1213" s="3"/>
    </row>
    <row r="1215" spans="1:256" s="196" customFormat="1">
      <c r="A1215" s="118"/>
      <c r="B1215" s="112"/>
      <c r="C1215" s="113"/>
      <c r="D1215" s="114"/>
      <c r="E1215" s="115"/>
      <c r="F1215" s="116"/>
      <c r="G1215" s="117"/>
      <c r="H1215" s="4"/>
      <c r="I1215" s="36"/>
      <c r="J1215" s="37"/>
      <c r="K1215" s="38"/>
      <c r="L1215" s="34"/>
      <c r="N1215" s="35"/>
      <c r="O1215" s="35"/>
      <c r="P1215" s="3"/>
      <c r="Q1215" s="3"/>
      <c r="R1215" s="3"/>
      <c r="S1215" s="3"/>
      <c r="T1215" s="3"/>
      <c r="U1215" s="3"/>
      <c r="V1215" s="3"/>
      <c r="W1215" s="3"/>
      <c r="X1215" s="3"/>
      <c r="Y1215" s="3"/>
      <c r="Z1215" s="3"/>
      <c r="AA1215" s="3"/>
      <c r="AB1215" s="3"/>
      <c r="AC1215" s="3"/>
      <c r="AD1215" s="3"/>
      <c r="AE1215" s="3"/>
      <c r="AF1215" s="3"/>
      <c r="AG1215" s="3"/>
      <c r="AH1215" s="3"/>
      <c r="AI1215" s="3"/>
      <c r="AJ1215" s="3"/>
      <c r="AK1215" s="3"/>
      <c r="AL1215" s="3"/>
      <c r="AM1215" s="3"/>
      <c r="AN1215" s="3"/>
      <c r="AO1215" s="3"/>
      <c r="AP1215" s="3"/>
      <c r="AQ1215" s="3"/>
      <c r="AR1215" s="3"/>
      <c r="AS1215" s="3"/>
      <c r="AT1215" s="3"/>
      <c r="AU1215" s="3"/>
      <c r="AV1215" s="3"/>
      <c r="AW1215" s="3"/>
      <c r="AX1215" s="3"/>
      <c r="AY1215" s="3"/>
      <c r="AZ1215" s="3"/>
      <c r="BA1215" s="3"/>
      <c r="BB1215" s="3"/>
      <c r="BC1215" s="3"/>
      <c r="BD1215" s="3"/>
      <c r="BE1215" s="3"/>
      <c r="BF1215" s="3"/>
      <c r="BG1215" s="3"/>
      <c r="BH1215" s="3"/>
      <c r="BI1215" s="3"/>
      <c r="BJ1215" s="3"/>
      <c r="BK1215" s="3"/>
      <c r="BL1215" s="3"/>
      <c r="BM1215" s="3"/>
      <c r="BN1215" s="3"/>
      <c r="BO1215" s="3"/>
      <c r="BP1215" s="3"/>
      <c r="BQ1215" s="3"/>
      <c r="BR1215" s="3"/>
      <c r="BS1215" s="3"/>
      <c r="BT1215" s="3"/>
      <c r="BU1215" s="3"/>
      <c r="BV1215" s="3"/>
      <c r="BW1215" s="3"/>
      <c r="BX1215" s="3"/>
      <c r="BY1215" s="3"/>
      <c r="BZ1215" s="3"/>
      <c r="CA1215" s="3"/>
      <c r="CB1215" s="3"/>
      <c r="CC1215" s="3"/>
      <c r="CD1215" s="3"/>
      <c r="CE1215" s="3"/>
      <c r="CF1215" s="3"/>
      <c r="CG1215" s="3"/>
      <c r="CH1215" s="3"/>
      <c r="CI1215" s="3"/>
      <c r="CJ1215" s="3"/>
      <c r="CK1215" s="3"/>
      <c r="CL1215" s="3"/>
      <c r="CM1215" s="3"/>
      <c r="CN1215" s="3"/>
      <c r="CO1215" s="3"/>
      <c r="CP1215" s="3"/>
      <c r="CQ1215" s="3"/>
      <c r="CR1215" s="3"/>
      <c r="CS1215" s="3"/>
      <c r="CT1215" s="3"/>
      <c r="CU1215" s="3"/>
      <c r="CV1215" s="3"/>
      <c r="CW1215" s="3"/>
      <c r="CX1215" s="3"/>
      <c r="CY1215" s="3"/>
      <c r="CZ1215" s="3"/>
      <c r="DA1215" s="3"/>
      <c r="DB1215" s="3"/>
      <c r="DC1215" s="3"/>
      <c r="DD1215" s="3"/>
      <c r="DE1215" s="3"/>
      <c r="DF1215" s="3"/>
      <c r="DG1215" s="3"/>
      <c r="DH1215" s="3"/>
      <c r="DI1215" s="3"/>
      <c r="DJ1215" s="3"/>
      <c r="DK1215" s="3"/>
      <c r="DL1215" s="3"/>
      <c r="DM1215" s="3"/>
      <c r="DN1215" s="3"/>
      <c r="DO1215" s="3"/>
      <c r="DP1215" s="3"/>
      <c r="DQ1215" s="3"/>
      <c r="DR1215" s="3"/>
      <c r="DS1215" s="3"/>
      <c r="DT1215" s="3"/>
      <c r="DU1215" s="3"/>
      <c r="DV1215" s="3"/>
      <c r="DW1215" s="3"/>
      <c r="DX1215" s="3"/>
      <c r="DY1215" s="3"/>
      <c r="DZ1215" s="3"/>
      <c r="EA1215" s="3"/>
      <c r="EB1215" s="3"/>
      <c r="EC1215" s="3"/>
      <c r="ED1215" s="3"/>
      <c r="EE1215" s="3"/>
      <c r="EF1215" s="3"/>
      <c r="EG1215" s="3"/>
      <c r="EH1215" s="3"/>
      <c r="EI1215" s="3"/>
      <c r="EJ1215" s="3"/>
      <c r="EK1215" s="3"/>
      <c r="EL1215" s="3"/>
      <c r="EM1215" s="3"/>
      <c r="EN1215" s="3"/>
      <c r="EO1215" s="3"/>
      <c r="EP1215" s="3"/>
      <c r="EQ1215" s="3"/>
      <c r="ER1215" s="3"/>
      <c r="ES1215" s="3"/>
      <c r="ET1215" s="3"/>
      <c r="EU1215" s="3"/>
      <c r="EV1215" s="3"/>
      <c r="EW1215" s="3"/>
      <c r="EX1215" s="3"/>
      <c r="EY1215" s="3"/>
      <c r="EZ1215" s="3"/>
      <c r="FA1215" s="3"/>
      <c r="FB1215" s="3"/>
      <c r="FC1215" s="3"/>
      <c r="FD1215" s="3"/>
      <c r="FE1215" s="3"/>
      <c r="FF1215" s="3"/>
      <c r="FG1215" s="3"/>
      <c r="FH1215" s="3"/>
      <c r="FI1215" s="3"/>
      <c r="FJ1215" s="3"/>
      <c r="FK1215" s="3"/>
      <c r="FL1215" s="3"/>
      <c r="FM1215" s="3"/>
      <c r="FN1215" s="3"/>
      <c r="FO1215" s="3"/>
      <c r="FP1215" s="3"/>
      <c r="FQ1215" s="3"/>
      <c r="FR1215" s="3"/>
      <c r="FS1215" s="3"/>
      <c r="FT1215" s="3"/>
      <c r="FU1215" s="3"/>
      <c r="FV1215" s="3"/>
      <c r="FW1215" s="3"/>
      <c r="FX1215" s="3"/>
      <c r="FY1215" s="3"/>
      <c r="FZ1215" s="3"/>
      <c r="GA1215" s="3"/>
      <c r="GB1215" s="3"/>
      <c r="GC1215" s="3"/>
      <c r="GD1215" s="3"/>
      <c r="GE1215" s="3"/>
      <c r="GF1215" s="3"/>
      <c r="GG1215" s="3"/>
      <c r="GH1215" s="3"/>
      <c r="GI1215" s="3"/>
      <c r="GJ1215" s="3"/>
      <c r="GK1215" s="3"/>
      <c r="GL1215" s="3"/>
      <c r="GM1215" s="3"/>
      <c r="GN1215" s="3"/>
      <c r="GO1215" s="3"/>
      <c r="GP1215" s="3"/>
      <c r="GQ1215" s="3"/>
      <c r="GR1215" s="3"/>
      <c r="GS1215" s="3"/>
      <c r="GT1215" s="3"/>
      <c r="GU1215" s="3"/>
      <c r="GV1215" s="3"/>
      <c r="GW1215" s="3"/>
      <c r="GX1215" s="3"/>
      <c r="GY1215" s="3"/>
      <c r="GZ1215" s="3"/>
      <c r="HA1215" s="3"/>
      <c r="HB1215" s="3"/>
      <c r="HC1215" s="3"/>
      <c r="HD1215" s="3"/>
      <c r="HE1215" s="3"/>
      <c r="HF1215" s="3"/>
      <c r="HG1215" s="3"/>
      <c r="HH1215" s="3"/>
      <c r="HI1215" s="3"/>
      <c r="HJ1215" s="3"/>
      <c r="HK1215" s="3"/>
      <c r="HL1215" s="3"/>
      <c r="HM1215" s="3"/>
      <c r="HN1215" s="3"/>
      <c r="HO1215" s="3"/>
      <c r="HP1215" s="3"/>
      <c r="HQ1215" s="3"/>
      <c r="HR1215" s="3"/>
      <c r="HS1215" s="3"/>
      <c r="HT1215" s="3"/>
      <c r="HU1215" s="3"/>
      <c r="HV1215" s="3"/>
      <c r="HW1215" s="3"/>
      <c r="HX1215" s="3"/>
      <c r="HY1215" s="3"/>
      <c r="HZ1215" s="3"/>
      <c r="IA1215" s="3"/>
      <c r="IB1215" s="3"/>
      <c r="IC1215" s="3"/>
      <c r="ID1215" s="3"/>
      <c r="IE1215" s="3"/>
      <c r="IF1215" s="3"/>
      <c r="IG1215" s="3"/>
      <c r="IH1215" s="3"/>
      <c r="II1215" s="3"/>
      <c r="IJ1215" s="3"/>
      <c r="IK1215" s="3"/>
      <c r="IL1215" s="3"/>
      <c r="IM1215" s="3"/>
      <c r="IN1215" s="3"/>
      <c r="IO1215" s="3"/>
      <c r="IP1215" s="3"/>
      <c r="IQ1215" s="3"/>
      <c r="IR1215" s="3"/>
      <c r="IS1215" s="3"/>
      <c r="IT1215" s="3"/>
      <c r="IU1215" s="3"/>
      <c r="IV1215" s="3"/>
    </row>
    <row r="1217" spans="1:256" s="196" customFormat="1">
      <c r="A1217" s="118"/>
      <c r="B1217" s="112"/>
      <c r="C1217" s="113"/>
      <c r="D1217" s="114"/>
      <c r="E1217" s="115"/>
      <c r="F1217" s="116"/>
      <c r="G1217" s="117"/>
      <c r="H1217" s="4"/>
      <c r="I1217" s="36"/>
      <c r="J1217" s="37"/>
      <c r="K1217" s="38"/>
      <c r="L1217" s="34"/>
      <c r="N1217" s="35"/>
      <c r="O1217" s="35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C1217" s="3"/>
      <c r="AD1217" s="3"/>
      <c r="AE1217" s="3"/>
      <c r="AF1217" s="3"/>
      <c r="AG1217" s="3"/>
      <c r="AH1217" s="3"/>
      <c r="AI1217" s="3"/>
      <c r="AJ1217" s="3"/>
      <c r="AK1217" s="3"/>
      <c r="AL1217" s="3"/>
      <c r="AM1217" s="3"/>
      <c r="AN1217" s="3"/>
      <c r="AO1217" s="3"/>
      <c r="AP1217" s="3"/>
      <c r="AQ1217" s="3"/>
      <c r="AR1217" s="3"/>
      <c r="AS1217" s="3"/>
      <c r="AT1217" s="3"/>
      <c r="AU1217" s="3"/>
      <c r="AV1217" s="3"/>
      <c r="AW1217" s="3"/>
      <c r="AX1217" s="3"/>
      <c r="AY1217" s="3"/>
      <c r="AZ1217" s="3"/>
      <c r="BA1217" s="3"/>
      <c r="BB1217" s="3"/>
      <c r="BC1217" s="3"/>
      <c r="BD1217" s="3"/>
      <c r="BE1217" s="3"/>
      <c r="BF1217" s="3"/>
      <c r="BG1217" s="3"/>
      <c r="BH1217" s="3"/>
      <c r="BI1217" s="3"/>
      <c r="BJ1217" s="3"/>
      <c r="BK1217" s="3"/>
      <c r="BL1217" s="3"/>
      <c r="BM1217" s="3"/>
      <c r="BN1217" s="3"/>
      <c r="BO1217" s="3"/>
      <c r="BP1217" s="3"/>
      <c r="BQ1217" s="3"/>
      <c r="BR1217" s="3"/>
      <c r="BS1217" s="3"/>
      <c r="BT1217" s="3"/>
      <c r="BU1217" s="3"/>
      <c r="BV1217" s="3"/>
      <c r="BW1217" s="3"/>
      <c r="BX1217" s="3"/>
      <c r="BY1217" s="3"/>
      <c r="BZ1217" s="3"/>
      <c r="CA1217" s="3"/>
      <c r="CB1217" s="3"/>
      <c r="CC1217" s="3"/>
      <c r="CD1217" s="3"/>
      <c r="CE1217" s="3"/>
      <c r="CF1217" s="3"/>
      <c r="CG1217" s="3"/>
      <c r="CH1217" s="3"/>
      <c r="CI1217" s="3"/>
      <c r="CJ1217" s="3"/>
      <c r="CK1217" s="3"/>
      <c r="CL1217" s="3"/>
      <c r="CM1217" s="3"/>
      <c r="CN1217" s="3"/>
      <c r="CO1217" s="3"/>
      <c r="CP1217" s="3"/>
      <c r="CQ1217" s="3"/>
      <c r="CR1217" s="3"/>
      <c r="CS1217" s="3"/>
      <c r="CT1217" s="3"/>
      <c r="CU1217" s="3"/>
      <c r="CV1217" s="3"/>
      <c r="CW1217" s="3"/>
      <c r="CX1217" s="3"/>
      <c r="CY1217" s="3"/>
      <c r="CZ1217" s="3"/>
      <c r="DA1217" s="3"/>
      <c r="DB1217" s="3"/>
      <c r="DC1217" s="3"/>
      <c r="DD1217" s="3"/>
      <c r="DE1217" s="3"/>
      <c r="DF1217" s="3"/>
      <c r="DG1217" s="3"/>
      <c r="DH1217" s="3"/>
      <c r="DI1217" s="3"/>
      <c r="DJ1217" s="3"/>
      <c r="DK1217" s="3"/>
      <c r="DL1217" s="3"/>
      <c r="DM1217" s="3"/>
      <c r="DN1217" s="3"/>
      <c r="DO1217" s="3"/>
      <c r="DP1217" s="3"/>
      <c r="DQ1217" s="3"/>
      <c r="DR1217" s="3"/>
      <c r="DS1217" s="3"/>
      <c r="DT1217" s="3"/>
      <c r="DU1217" s="3"/>
      <c r="DV1217" s="3"/>
      <c r="DW1217" s="3"/>
      <c r="DX1217" s="3"/>
      <c r="DY1217" s="3"/>
      <c r="DZ1217" s="3"/>
      <c r="EA1217" s="3"/>
      <c r="EB1217" s="3"/>
      <c r="EC1217" s="3"/>
      <c r="ED1217" s="3"/>
      <c r="EE1217" s="3"/>
      <c r="EF1217" s="3"/>
      <c r="EG1217" s="3"/>
      <c r="EH1217" s="3"/>
      <c r="EI1217" s="3"/>
      <c r="EJ1217" s="3"/>
      <c r="EK1217" s="3"/>
      <c r="EL1217" s="3"/>
      <c r="EM1217" s="3"/>
      <c r="EN1217" s="3"/>
      <c r="EO1217" s="3"/>
      <c r="EP1217" s="3"/>
      <c r="EQ1217" s="3"/>
      <c r="ER1217" s="3"/>
      <c r="ES1217" s="3"/>
      <c r="ET1217" s="3"/>
      <c r="EU1217" s="3"/>
      <c r="EV1217" s="3"/>
      <c r="EW1217" s="3"/>
      <c r="EX1217" s="3"/>
      <c r="EY1217" s="3"/>
      <c r="EZ1217" s="3"/>
      <c r="FA1217" s="3"/>
      <c r="FB1217" s="3"/>
      <c r="FC1217" s="3"/>
      <c r="FD1217" s="3"/>
      <c r="FE1217" s="3"/>
      <c r="FF1217" s="3"/>
      <c r="FG1217" s="3"/>
      <c r="FH1217" s="3"/>
      <c r="FI1217" s="3"/>
      <c r="FJ1217" s="3"/>
      <c r="FK1217" s="3"/>
      <c r="FL1217" s="3"/>
      <c r="FM1217" s="3"/>
      <c r="FN1217" s="3"/>
      <c r="FO1217" s="3"/>
      <c r="FP1217" s="3"/>
      <c r="FQ1217" s="3"/>
      <c r="FR1217" s="3"/>
      <c r="FS1217" s="3"/>
      <c r="FT1217" s="3"/>
      <c r="FU1217" s="3"/>
      <c r="FV1217" s="3"/>
      <c r="FW1217" s="3"/>
      <c r="FX1217" s="3"/>
      <c r="FY1217" s="3"/>
      <c r="FZ1217" s="3"/>
      <c r="GA1217" s="3"/>
      <c r="GB1217" s="3"/>
      <c r="GC1217" s="3"/>
      <c r="GD1217" s="3"/>
      <c r="GE1217" s="3"/>
      <c r="GF1217" s="3"/>
      <c r="GG1217" s="3"/>
      <c r="GH1217" s="3"/>
      <c r="GI1217" s="3"/>
      <c r="GJ1217" s="3"/>
      <c r="GK1217" s="3"/>
      <c r="GL1217" s="3"/>
      <c r="GM1217" s="3"/>
      <c r="GN1217" s="3"/>
      <c r="GO1217" s="3"/>
      <c r="GP1217" s="3"/>
      <c r="GQ1217" s="3"/>
      <c r="GR1217" s="3"/>
      <c r="GS1217" s="3"/>
      <c r="GT1217" s="3"/>
      <c r="GU1217" s="3"/>
      <c r="GV1217" s="3"/>
      <c r="GW1217" s="3"/>
      <c r="GX1217" s="3"/>
      <c r="GY1217" s="3"/>
      <c r="GZ1217" s="3"/>
      <c r="HA1217" s="3"/>
      <c r="HB1217" s="3"/>
      <c r="HC1217" s="3"/>
      <c r="HD1217" s="3"/>
      <c r="HE1217" s="3"/>
      <c r="HF1217" s="3"/>
      <c r="HG1217" s="3"/>
      <c r="HH1217" s="3"/>
      <c r="HI1217" s="3"/>
      <c r="HJ1217" s="3"/>
      <c r="HK1217" s="3"/>
      <c r="HL1217" s="3"/>
      <c r="HM1217" s="3"/>
      <c r="HN1217" s="3"/>
      <c r="HO1217" s="3"/>
      <c r="HP1217" s="3"/>
      <c r="HQ1217" s="3"/>
      <c r="HR1217" s="3"/>
      <c r="HS1217" s="3"/>
      <c r="HT1217" s="3"/>
      <c r="HU1217" s="3"/>
      <c r="HV1217" s="3"/>
      <c r="HW1217" s="3"/>
      <c r="HX1217" s="3"/>
      <c r="HY1217" s="3"/>
      <c r="HZ1217" s="3"/>
      <c r="IA1217" s="3"/>
      <c r="IB1217" s="3"/>
      <c r="IC1217" s="3"/>
      <c r="ID1217" s="3"/>
      <c r="IE1217" s="3"/>
      <c r="IF1217" s="3"/>
      <c r="IG1217" s="3"/>
      <c r="IH1217" s="3"/>
      <c r="II1217" s="3"/>
      <c r="IJ1217" s="3"/>
      <c r="IK1217" s="3"/>
      <c r="IL1217" s="3"/>
      <c r="IM1217" s="3"/>
      <c r="IN1217" s="3"/>
      <c r="IO1217" s="3"/>
      <c r="IP1217" s="3"/>
      <c r="IQ1217" s="3"/>
      <c r="IR1217" s="3"/>
      <c r="IS1217" s="3"/>
      <c r="IT1217" s="3"/>
      <c r="IU1217" s="3"/>
      <c r="IV1217" s="3"/>
    </row>
    <row r="1219" spans="1:256" s="196" customFormat="1">
      <c r="A1219" s="118"/>
      <c r="B1219" s="112"/>
      <c r="C1219" s="113"/>
      <c r="D1219" s="114"/>
      <c r="E1219" s="115"/>
      <c r="F1219" s="116"/>
      <c r="G1219" s="117"/>
      <c r="H1219" s="4"/>
      <c r="I1219" s="36"/>
      <c r="J1219" s="37"/>
      <c r="K1219" s="38"/>
      <c r="L1219" s="34"/>
      <c r="N1219" s="35"/>
      <c r="O1219" s="35"/>
      <c r="P1219" s="3"/>
      <c r="Q1219" s="3"/>
      <c r="R1219" s="3"/>
      <c r="S1219" s="3"/>
      <c r="T1219" s="3"/>
      <c r="U1219" s="3"/>
      <c r="V1219" s="3"/>
      <c r="W1219" s="3"/>
      <c r="X1219" s="3"/>
      <c r="Y1219" s="3"/>
      <c r="Z1219" s="3"/>
      <c r="AA1219" s="3"/>
      <c r="AB1219" s="3"/>
      <c r="AC1219" s="3"/>
      <c r="AD1219" s="3"/>
      <c r="AE1219" s="3"/>
      <c r="AF1219" s="3"/>
      <c r="AG1219" s="3"/>
      <c r="AH1219" s="3"/>
      <c r="AI1219" s="3"/>
      <c r="AJ1219" s="3"/>
      <c r="AK1219" s="3"/>
      <c r="AL1219" s="3"/>
      <c r="AM1219" s="3"/>
      <c r="AN1219" s="3"/>
      <c r="AO1219" s="3"/>
      <c r="AP1219" s="3"/>
      <c r="AQ1219" s="3"/>
      <c r="AR1219" s="3"/>
      <c r="AS1219" s="3"/>
      <c r="AT1219" s="3"/>
      <c r="AU1219" s="3"/>
      <c r="AV1219" s="3"/>
      <c r="AW1219" s="3"/>
      <c r="AX1219" s="3"/>
      <c r="AY1219" s="3"/>
      <c r="AZ1219" s="3"/>
      <c r="BA1219" s="3"/>
      <c r="BB1219" s="3"/>
      <c r="BC1219" s="3"/>
      <c r="BD1219" s="3"/>
      <c r="BE1219" s="3"/>
      <c r="BF1219" s="3"/>
      <c r="BG1219" s="3"/>
      <c r="BH1219" s="3"/>
      <c r="BI1219" s="3"/>
      <c r="BJ1219" s="3"/>
      <c r="BK1219" s="3"/>
      <c r="BL1219" s="3"/>
      <c r="BM1219" s="3"/>
      <c r="BN1219" s="3"/>
      <c r="BO1219" s="3"/>
      <c r="BP1219" s="3"/>
      <c r="BQ1219" s="3"/>
      <c r="BR1219" s="3"/>
      <c r="BS1219" s="3"/>
      <c r="BT1219" s="3"/>
      <c r="BU1219" s="3"/>
      <c r="BV1219" s="3"/>
      <c r="BW1219" s="3"/>
      <c r="BX1219" s="3"/>
      <c r="BY1219" s="3"/>
      <c r="BZ1219" s="3"/>
      <c r="CA1219" s="3"/>
      <c r="CB1219" s="3"/>
      <c r="CC1219" s="3"/>
      <c r="CD1219" s="3"/>
      <c r="CE1219" s="3"/>
      <c r="CF1219" s="3"/>
      <c r="CG1219" s="3"/>
      <c r="CH1219" s="3"/>
      <c r="CI1219" s="3"/>
      <c r="CJ1219" s="3"/>
      <c r="CK1219" s="3"/>
      <c r="CL1219" s="3"/>
      <c r="CM1219" s="3"/>
      <c r="CN1219" s="3"/>
      <c r="CO1219" s="3"/>
      <c r="CP1219" s="3"/>
      <c r="CQ1219" s="3"/>
      <c r="CR1219" s="3"/>
      <c r="CS1219" s="3"/>
      <c r="CT1219" s="3"/>
      <c r="CU1219" s="3"/>
      <c r="CV1219" s="3"/>
      <c r="CW1219" s="3"/>
      <c r="CX1219" s="3"/>
      <c r="CY1219" s="3"/>
      <c r="CZ1219" s="3"/>
      <c r="DA1219" s="3"/>
      <c r="DB1219" s="3"/>
      <c r="DC1219" s="3"/>
      <c r="DD1219" s="3"/>
      <c r="DE1219" s="3"/>
      <c r="DF1219" s="3"/>
      <c r="DG1219" s="3"/>
      <c r="DH1219" s="3"/>
      <c r="DI1219" s="3"/>
      <c r="DJ1219" s="3"/>
      <c r="DK1219" s="3"/>
      <c r="DL1219" s="3"/>
      <c r="DM1219" s="3"/>
      <c r="DN1219" s="3"/>
      <c r="DO1219" s="3"/>
      <c r="DP1219" s="3"/>
      <c r="DQ1219" s="3"/>
      <c r="DR1219" s="3"/>
      <c r="DS1219" s="3"/>
      <c r="DT1219" s="3"/>
      <c r="DU1219" s="3"/>
      <c r="DV1219" s="3"/>
      <c r="DW1219" s="3"/>
      <c r="DX1219" s="3"/>
      <c r="DY1219" s="3"/>
      <c r="DZ1219" s="3"/>
      <c r="EA1219" s="3"/>
      <c r="EB1219" s="3"/>
      <c r="EC1219" s="3"/>
      <c r="ED1219" s="3"/>
      <c r="EE1219" s="3"/>
      <c r="EF1219" s="3"/>
      <c r="EG1219" s="3"/>
      <c r="EH1219" s="3"/>
      <c r="EI1219" s="3"/>
      <c r="EJ1219" s="3"/>
      <c r="EK1219" s="3"/>
      <c r="EL1219" s="3"/>
      <c r="EM1219" s="3"/>
      <c r="EN1219" s="3"/>
      <c r="EO1219" s="3"/>
      <c r="EP1219" s="3"/>
      <c r="EQ1219" s="3"/>
      <c r="ER1219" s="3"/>
      <c r="ES1219" s="3"/>
      <c r="ET1219" s="3"/>
      <c r="EU1219" s="3"/>
      <c r="EV1219" s="3"/>
      <c r="EW1219" s="3"/>
      <c r="EX1219" s="3"/>
      <c r="EY1219" s="3"/>
      <c r="EZ1219" s="3"/>
      <c r="FA1219" s="3"/>
      <c r="FB1219" s="3"/>
      <c r="FC1219" s="3"/>
      <c r="FD1219" s="3"/>
      <c r="FE1219" s="3"/>
      <c r="FF1219" s="3"/>
      <c r="FG1219" s="3"/>
      <c r="FH1219" s="3"/>
      <c r="FI1219" s="3"/>
      <c r="FJ1219" s="3"/>
      <c r="FK1219" s="3"/>
      <c r="FL1219" s="3"/>
      <c r="FM1219" s="3"/>
      <c r="FN1219" s="3"/>
      <c r="FO1219" s="3"/>
      <c r="FP1219" s="3"/>
      <c r="FQ1219" s="3"/>
      <c r="FR1219" s="3"/>
      <c r="FS1219" s="3"/>
      <c r="FT1219" s="3"/>
      <c r="FU1219" s="3"/>
      <c r="FV1219" s="3"/>
      <c r="FW1219" s="3"/>
      <c r="FX1219" s="3"/>
      <c r="FY1219" s="3"/>
      <c r="FZ1219" s="3"/>
      <c r="GA1219" s="3"/>
      <c r="GB1219" s="3"/>
      <c r="GC1219" s="3"/>
      <c r="GD1219" s="3"/>
      <c r="GE1219" s="3"/>
      <c r="GF1219" s="3"/>
      <c r="GG1219" s="3"/>
      <c r="GH1219" s="3"/>
      <c r="GI1219" s="3"/>
      <c r="GJ1219" s="3"/>
      <c r="GK1219" s="3"/>
      <c r="GL1219" s="3"/>
      <c r="GM1219" s="3"/>
      <c r="GN1219" s="3"/>
      <c r="GO1219" s="3"/>
      <c r="GP1219" s="3"/>
      <c r="GQ1219" s="3"/>
      <c r="GR1219" s="3"/>
      <c r="GS1219" s="3"/>
      <c r="GT1219" s="3"/>
      <c r="GU1219" s="3"/>
      <c r="GV1219" s="3"/>
      <c r="GW1219" s="3"/>
      <c r="GX1219" s="3"/>
      <c r="GY1219" s="3"/>
      <c r="GZ1219" s="3"/>
      <c r="HA1219" s="3"/>
      <c r="HB1219" s="3"/>
      <c r="HC1219" s="3"/>
      <c r="HD1219" s="3"/>
      <c r="HE1219" s="3"/>
      <c r="HF1219" s="3"/>
      <c r="HG1219" s="3"/>
      <c r="HH1219" s="3"/>
      <c r="HI1219" s="3"/>
      <c r="HJ1219" s="3"/>
      <c r="HK1219" s="3"/>
      <c r="HL1219" s="3"/>
      <c r="HM1219" s="3"/>
      <c r="HN1219" s="3"/>
      <c r="HO1219" s="3"/>
      <c r="HP1219" s="3"/>
      <c r="HQ1219" s="3"/>
      <c r="HR1219" s="3"/>
      <c r="HS1219" s="3"/>
      <c r="HT1219" s="3"/>
      <c r="HU1219" s="3"/>
      <c r="HV1219" s="3"/>
      <c r="HW1219" s="3"/>
      <c r="HX1219" s="3"/>
      <c r="HY1219" s="3"/>
      <c r="HZ1219" s="3"/>
      <c r="IA1219" s="3"/>
      <c r="IB1219" s="3"/>
      <c r="IC1219" s="3"/>
      <c r="ID1219" s="3"/>
      <c r="IE1219" s="3"/>
      <c r="IF1219" s="3"/>
      <c r="IG1219" s="3"/>
      <c r="IH1219" s="3"/>
      <c r="II1219" s="3"/>
      <c r="IJ1219" s="3"/>
      <c r="IK1219" s="3"/>
      <c r="IL1219" s="3"/>
      <c r="IM1219" s="3"/>
      <c r="IN1219" s="3"/>
      <c r="IO1219" s="3"/>
      <c r="IP1219" s="3"/>
      <c r="IQ1219" s="3"/>
      <c r="IR1219" s="3"/>
      <c r="IS1219" s="3"/>
      <c r="IT1219" s="3"/>
      <c r="IU1219" s="3"/>
      <c r="IV1219" s="3"/>
    </row>
    <row r="1221" spans="1:256" s="196" customFormat="1">
      <c r="A1221" s="118"/>
      <c r="B1221" s="112"/>
      <c r="C1221" s="113"/>
      <c r="D1221" s="114"/>
      <c r="E1221" s="115"/>
      <c r="F1221" s="116"/>
      <c r="G1221" s="117"/>
      <c r="H1221" s="4"/>
      <c r="I1221" s="36"/>
      <c r="J1221" s="37"/>
      <c r="K1221" s="38"/>
      <c r="L1221" s="34"/>
      <c r="N1221" s="35"/>
      <c r="O1221" s="35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  <c r="AB1221" s="3"/>
      <c r="AC1221" s="3"/>
      <c r="AD1221" s="3"/>
      <c r="AE1221" s="3"/>
      <c r="AF1221" s="3"/>
      <c r="AG1221" s="3"/>
      <c r="AH1221" s="3"/>
      <c r="AI1221" s="3"/>
      <c r="AJ1221" s="3"/>
      <c r="AK1221" s="3"/>
      <c r="AL1221" s="3"/>
      <c r="AM1221" s="3"/>
      <c r="AN1221" s="3"/>
      <c r="AO1221" s="3"/>
      <c r="AP1221" s="3"/>
      <c r="AQ1221" s="3"/>
      <c r="AR1221" s="3"/>
      <c r="AS1221" s="3"/>
      <c r="AT1221" s="3"/>
      <c r="AU1221" s="3"/>
      <c r="AV1221" s="3"/>
      <c r="AW1221" s="3"/>
      <c r="AX1221" s="3"/>
      <c r="AY1221" s="3"/>
      <c r="AZ1221" s="3"/>
      <c r="BA1221" s="3"/>
      <c r="BB1221" s="3"/>
      <c r="BC1221" s="3"/>
      <c r="BD1221" s="3"/>
      <c r="BE1221" s="3"/>
      <c r="BF1221" s="3"/>
      <c r="BG1221" s="3"/>
      <c r="BH1221" s="3"/>
      <c r="BI1221" s="3"/>
      <c r="BJ1221" s="3"/>
      <c r="BK1221" s="3"/>
      <c r="BL1221" s="3"/>
      <c r="BM1221" s="3"/>
      <c r="BN1221" s="3"/>
      <c r="BO1221" s="3"/>
      <c r="BP1221" s="3"/>
      <c r="BQ1221" s="3"/>
      <c r="BR1221" s="3"/>
      <c r="BS1221" s="3"/>
      <c r="BT1221" s="3"/>
      <c r="BU1221" s="3"/>
      <c r="BV1221" s="3"/>
      <c r="BW1221" s="3"/>
      <c r="BX1221" s="3"/>
      <c r="BY1221" s="3"/>
      <c r="BZ1221" s="3"/>
      <c r="CA1221" s="3"/>
      <c r="CB1221" s="3"/>
      <c r="CC1221" s="3"/>
      <c r="CD1221" s="3"/>
      <c r="CE1221" s="3"/>
      <c r="CF1221" s="3"/>
      <c r="CG1221" s="3"/>
      <c r="CH1221" s="3"/>
      <c r="CI1221" s="3"/>
      <c r="CJ1221" s="3"/>
      <c r="CK1221" s="3"/>
      <c r="CL1221" s="3"/>
      <c r="CM1221" s="3"/>
      <c r="CN1221" s="3"/>
      <c r="CO1221" s="3"/>
      <c r="CP1221" s="3"/>
      <c r="CQ1221" s="3"/>
      <c r="CR1221" s="3"/>
      <c r="CS1221" s="3"/>
      <c r="CT1221" s="3"/>
      <c r="CU1221" s="3"/>
      <c r="CV1221" s="3"/>
      <c r="CW1221" s="3"/>
      <c r="CX1221" s="3"/>
      <c r="CY1221" s="3"/>
      <c r="CZ1221" s="3"/>
      <c r="DA1221" s="3"/>
      <c r="DB1221" s="3"/>
      <c r="DC1221" s="3"/>
      <c r="DD1221" s="3"/>
      <c r="DE1221" s="3"/>
      <c r="DF1221" s="3"/>
      <c r="DG1221" s="3"/>
      <c r="DH1221" s="3"/>
      <c r="DI1221" s="3"/>
      <c r="DJ1221" s="3"/>
      <c r="DK1221" s="3"/>
      <c r="DL1221" s="3"/>
      <c r="DM1221" s="3"/>
      <c r="DN1221" s="3"/>
      <c r="DO1221" s="3"/>
      <c r="DP1221" s="3"/>
      <c r="DQ1221" s="3"/>
      <c r="DR1221" s="3"/>
      <c r="DS1221" s="3"/>
      <c r="DT1221" s="3"/>
      <c r="DU1221" s="3"/>
      <c r="DV1221" s="3"/>
      <c r="DW1221" s="3"/>
      <c r="DX1221" s="3"/>
      <c r="DY1221" s="3"/>
      <c r="DZ1221" s="3"/>
      <c r="EA1221" s="3"/>
      <c r="EB1221" s="3"/>
      <c r="EC1221" s="3"/>
      <c r="ED1221" s="3"/>
      <c r="EE1221" s="3"/>
      <c r="EF1221" s="3"/>
      <c r="EG1221" s="3"/>
      <c r="EH1221" s="3"/>
      <c r="EI1221" s="3"/>
      <c r="EJ1221" s="3"/>
      <c r="EK1221" s="3"/>
      <c r="EL1221" s="3"/>
      <c r="EM1221" s="3"/>
      <c r="EN1221" s="3"/>
      <c r="EO1221" s="3"/>
      <c r="EP1221" s="3"/>
      <c r="EQ1221" s="3"/>
      <c r="ER1221" s="3"/>
      <c r="ES1221" s="3"/>
      <c r="ET1221" s="3"/>
      <c r="EU1221" s="3"/>
      <c r="EV1221" s="3"/>
      <c r="EW1221" s="3"/>
      <c r="EX1221" s="3"/>
      <c r="EY1221" s="3"/>
      <c r="EZ1221" s="3"/>
      <c r="FA1221" s="3"/>
      <c r="FB1221" s="3"/>
      <c r="FC1221" s="3"/>
      <c r="FD1221" s="3"/>
      <c r="FE1221" s="3"/>
      <c r="FF1221" s="3"/>
      <c r="FG1221" s="3"/>
      <c r="FH1221" s="3"/>
      <c r="FI1221" s="3"/>
      <c r="FJ1221" s="3"/>
      <c r="FK1221" s="3"/>
      <c r="FL1221" s="3"/>
      <c r="FM1221" s="3"/>
      <c r="FN1221" s="3"/>
      <c r="FO1221" s="3"/>
      <c r="FP1221" s="3"/>
      <c r="FQ1221" s="3"/>
      <c r="FR1221" s="3"/>
      <c r="FS1221" s="3"/>
      <c r="FT1221" s="3"/>
      <c r="FU1221" s="3"/>
      <c r="FV1221" s="3"/>
      <c r="FW1221" s="3"/>
      <c r="FX1221" s="3"/>
      <c r="FY1221" s="3"/>
      <c r="FZ1221" s="3"/>
      <c r="GA1221" s="3"/>
      <c r="GB1221" s="3"/>
      <c r="GC1221" s="3"/>
      <c r="GD1221" s="3"/>
      <c r="GE1221" s="3"/>
      <c r="GF1221" s="3"/>
      <c r="GG1221" s="3"/>
      <c r="GH1221" s="3"/>
      <c r="GI1221" s="3"/>
      <c r="GJ1221" s="3"/>
      <c r="GK1221" s="3"/>
      <c r="GL1221" s="3"/>
      <c r="GM1221" s="3"/>
      <c r="GN1221" s="3"/>
      <c r="GO1221" s="3"/>
      <c r="GP1221" s="3"/>
      <c r="GQ1221" s="3"/>
      <c r="GR1221" s="3"/>
      <c r="GS1221" s="3"/>
      <c r="GT1221" s="3"/>
      <c r="GU1221" s="3"/>
      <c r="GV1221" s="3"/>
      <c r="GW1221" s="3"/>
      <c r="GX1221" s="3"/>
      <c r="GY1221" s="3"/>
      <c r="GZ1221" s="3"/>
      <c r="HA1221" s="3"/>
      <c r="HB1221" s="3"/>
      <c r="HC1221" s="3"/>
      <c r="HD1221" s="3"/>
      <c r="HE1221" s="3"/>
      <c r="HF1221" s="3"/>
      <c r="HG1221" s="3"/>
      <c r="HH1221" s="3"/>
      <c r="HI1221" s="3"/>
      <c r="HJ1221" s="3"/>
      <c r="HK1221" s="3"/>
      <c r="HL1221" s="3"/>
      <c r="HM1221" s="3"/>
      <c r="HN1221" s="3"/>
      <c r="HO1221" s="3"/>
      <c r="HP1221" s="3"/>
      <c r="HQ1221" s="3"/>
      <c r="HR1221" s="3"/>
      <c r="HS1221" s="3"/>
      <c r="HT1221" s="3"/>
      <c r="HU1221" s="3"/>
      <c r="HV1221" s="3"/>
      <c r="HW1221" s="3"/>
      <c r="HX1221" s="3"/>
      <c r="HY1221" s="3"/>
      <c r="HZ1221" s="3"/>
      <c r="IA1221" s="3"/>
      <c r="IB1221" s="3"/>
      <c r="IC1221" s="3"/>
      <c r="ID1221" s="3"/>
      <c r="IE1221" s="3"/>
      <c r="IF1221" s="3"/>
      <c r="IG1221" s="3"/>
      <c r="IH1221" s="3"/>
      <c r="II1221" s="3"/>
      <c r="IJ1221" s="3"/>
      <c r="IK1221" s="3"/>
      <c r="IL1221" s="3"/>
      <c r="IM1221" s="3"/>
      <c r="IN1221" s="3"/>
      <c r="IO1221" s="3"/>
      <c r="IP1221" s="3"/>
      <c r="IQ1221" s="3"/>
      <c r="IR1221" s="3"/>
      <c r="IS1221" s="3"/>
      <c r="IT1221" s="3"/>
      <c r="IU1221" s="3"/>
      <c r="IV1221" s="3"/>
    </row>
    <row r="1223" spans="1:256" s="196" customFormat="1">
      <c r="A1223" s="118"/>
      <c r="B1223" s="112"/>
      <c r="C1223" s="113"/>
      <c r="D1223" s="114"/>
      <c r="E1223" s="115"/>
      <c r="F1223" s="116"/>
      <c r="G1223" s="117"/>
      <c r="H1223" s="4"/>
      <c r="I1223" s="36"/>
      <c r="J1223" s="37"/>
      <c r="K1223" s="38"/>
      <c r="L1223" s="34"/>
      <c r="N1223" s="35"/>
      <c r="O1223" s="35"/>
      <c r="P1223" s="3"/>
      <c r="Q1223" s="3"/>
      <c r="R1223" s="3"/>
      <c r="S1223" s="3"/>
      <c r="T1223" s="3"/>
      <c r="U1223" s="3"/>
      <c r="V1223" s="3"/>
      <c r="W1223" s="3"/>
      <c r="X1223" s="3"/>
      <c r="Y1223" s="3"/>
      <c r="Z1223" s="3"/>
      <c r="AA1223" s="3"/>
      <c r="AB1223" s="3"/>
      <c r="AC1223" s="3"/>
      <c r="AD1223" s="3"/>
      <c r="AE1223" s="3"/>
      <c r="AF1223" s="3"/>
      <c r="AG1223" s="3"/>
      <c r="AH1223" s="3"/>
      <c r="AI1223" s="3"/>
      <c r="AJ1223" s="3"/>
      <c r="AK1223" s="3"/>
      <c r="AL1223" s="3"/>
      <c r="AM1223" s="3"/>
      <c r="AN1223" s="3"/>
      <c r="AO1223" s="3"/>
      <c r="AP1223" s="3"/>
      <c r="AQ1223" s="3"/>
      <c r="AR1223" s="3"/>
      <c r="AS1223" s="3"/>
      <c r="AT1223" s="3"/>
      <c r="AU1223" s="3"/>
      <c r="AV1223" s="3"/>
      <c r="AW1223" s="3"/>
      <c r="AX1223" s="3"/>
      <c r="AY1223" s="3"/>
      <c r="AZ1223" s="3"/>
      <c r="BA1223" s="3"/>
      <c r="BB1223" s="3"/>
      <c r="BC1223" s="3"/>
      <c r="BD1223" s="3"/>
      <c r="BE1223" s="3"/>
      <c r="BF1223" s="3"/>
      <c r="BG1223" s="3"/>
      <c r="BH1223" s="3"/>
      <c r="BI1223" s="3"/>
      <c r="BJ1223" s="3"/>
      <c r="BK1223" s="3"/>
      <c r="BL1223" s="3"/>
      <c r="BM1223" s="3"/>
      <c r="BN1223" s="3"/>
      <c r="BO1223" s="3"/>
      <c r="BP1223" s="3"/>
      <c r="BQ1223" s="3"/>
      <c r="BR1223" s="3"/>
      <c r="BS1223" s="3"/>
      <c r="BT1223" s="3"/>
      <c r="BU1223" s="3"/>
      <c r="BV1223" s="3"/>
      <c r="BW1223" s="3"/>
      <c r="BX1223" s="3"/>
      <c r="BY1223" s="3"/>
      <c r="BZ1223" s="3"/>
      <c r="CA1223" s="3"/>
      <c r="CB1223" s="3"/>
      <c r="CC1223" s="3"/>
      <c r="CD1223" s="3"/>
      <c r="CE1223" s="3"/>
      <c r="CF1223" s="3"/>
      <c r="CG1223" s="3"/>
      <c r="CH1223" s="3"/>
      <c r="CI1223" s="3"/>
      <c r="CJ1223" s="3"/>
      <c r="CK1223" s="3"/>
      <c r="CL1223" s="3"/>
      <c r="CM1223" s="3"/>
      <c r="CN1223" s="3"/>
      <c r="CO1223" s="3"/>
      <c r="CP1223" s="3"/>
      <c r="CQ1223" s="3"/>
      <c r="CR1223" s="3"/>
      <c r="CS1223" s="3"/>
      <c r="CT1223" s="3"/>
      <c r="CU1223" s="3"/>
      <c r="CV1223" s="3"/>
      <c r="CW1223" s="3"/>
      <c r="CX1223" s="3"/>
      <c r="CY1223" s="3"/>
      <c r="CZ1223" s="3"/>
      <c r="DA1223" s="3"/>
      <c r="DB1223" s="3"/>
      <c r="DC1223" s="3"/>
      <c r="DD1223" s="3"/>
      <c r="DE1223" s="3"/>
      <c r="DF1223" s="3"/>
      <c r="DG1223" s="3"/>
      <c r="DH1223" s="3"/>
      <c r="DI1223" s="3"/>
      <c r="DJ1223" s="3"/>
      <c r="DK1223" s="3"/>
      <c r="DL1223" s="3"/>
      <c r="DM1223" s="3"/>
      <c r="DN1223" s="3"/>
      <c r="DO1223" s="3"/>
      <c r="DP1223" s="3"/>
      <c r="DQ1223" s="3"/>
      <c r="DR1223" s="3"/>
      <c r="DS1223" s="3"/>
      <c r="DT1223" s="3"/>
      <c r="DU1223" s="3"/>
      <c r="DV1223" s="3"/>
      <c r="DW1223" s="3"/>
      <c r="DX1223" s="3"/>
      <c r="DY1223" s="3"/>
      <c r="DZ1223" s="3"/>
      <c r="EA1223" s="3"/>
      <c r="EB1223" s="3"/>
      <c r="EC1223" s="3"/>
      <c r="ED1223" s="3"/>
      <c r="EE1223" s="3"/>
      <c r="EF1223" s="3"/>
      <c r="EG1223" s="3"/>
      <c r="EH1223" s="3"/>
      <c r="EI1223" s="3"/>
      <c r="EJ1223" s="3"/>
      <c r="EK1223" s="3"/>
      <c r="EL1223" s="3"/>
      <c r="EM1223" s="3"/>
      <c r="EN1223" s="3"/>
      <c r="EO1223" s="3"/>
      <c r="EP1223" s="3"/>
      <c r="EQ1223" s="3"/>
      <c r="ER1223" s="3"/>
      <c r="ES1223" s="3"/>
      <c r="ET1223" s="3"/>
      <c r="EU1223" s="3"/>
      <c r="EV1223" s="3"/>
      <c r="EW1223" s="3"/>
      <c r="EX1223" s="3"/>
      <c r="EY1223" s="3"/>
      <c r="EZ1223" s="3"/>
      <c r="FA1223" s="3"/>
      <c r="FB1223" s="3"/>
      <c r="FC1223" s="3"/>
      <c r="FD1223" s="3"/>
      <c r="FE1223" s="3"/>
      <c r="FF1223" s="3"/>
      <c r="FG1223" s="3"/>
      <c r="FH1223" s="3"/>
      <c r="FI1223" s="3"/>
      <c r="FJ1223" s="3"/>
      <c r="FK1223" s="3"/>
      <c r="FL1223" s="3"/>
      <c r="FM1223" s="3"/>
      <c r="FN1223" s="3"/>
      <c r="FO1223" s="3"/>
      <c r="FP1223" s="3"/>
      <c r="FQ1223" s="3"/>
      <c r="FR1223" s="3"/>
      <c r="FS1223" s="3"/>
      <c r="FT1223" s="3"/>
      <c r="FU1223" s="3"/>
      <c r="FV1223" s="3"/>
      <c r="FW1223" s="3"/>
      <c r="FX1223" s="3"/>
      <c r="FY1223" s="3"/>
      <c r="FZ1223" s="3"/>
      <c r="GA1223" s="3"/>
      <c r="GB1223" s="3"/>
      <c r="GC1223" s="3"/>
      <c r="GD1223" s="3"/>
      <c r="GE1223" s="3"/>
      <c r="GF1223" s="3"/>
      <c r="GG1223" s="3"/>
      <c r="GH1223" s="3"/>
      <c r="GI1223" s="3"/>
      <c r="GJ1223" s="3"/>
      <c r="GK1223" s="3"/>
      <c r="GL1223" s="3"/>
      <c r="GM1223" s="3"/>
      <c r="GN1223" s="3"/>
      <c r="GO1223" s="3"/>
      <c r="GP1223" s="3"/>
      <c r="GQ1223" s="3"/>
      <c r="GR1223" s="3"/>
      <c r="GS1223" s="3"/>
      <c r="GT1223" s="3"/>
      <c r="GU1223" s="3"/>
      <c r="GV1223" s="3"/>
      <c r="GW1223" s="3"/>
      <c r="GX1223" s="3"/>
      <c r="GY1223" s="3"/>
      <c r="GZ1223" s="3"/>
      <c r="HA1223" s="3"/>
      <c r="HB1223" s="3"/>
      <c r="HC1223" s="3"/>
      <c r="HD1223" s="3"/>
      <c r="HE1223" s="3"/>
      <c r="HF1223" s="3"/>
      <c r="HG1223" s="3"/>
      <c r="HH1223" s="3"/>
      <c r="HI1223" s="3"/>
      <c r="HJ1223" s="3"/>
      <c r="HK1223" s="3"/>
      <c r="HL1223" s="3"/>
      <c r="HM1223" s="3"/>
      <c r="HN1223" s="3"/>
      <c r="HO1223" s="3"/>
      <c r="HP1223" s="3"/>
      <c r="HQ1223" s="3"/>
      <c r="HR1223" s="3"/>
      <c r="HS1223" s="3"/>
      <c r="HT1223" s="3"/>
      <c r="HU1223" s="3"/>
      <c r="HV1223" s="3"/>
      <c r="HW1223" s="3"/>
      <c r="HX1223" s="3"/>
      <c r="HY1223" s="3"/>
      <c r="HZ1223" s="3"/>
      <c r="IA1223" s="3"/>
      <c r="IB1223" s="3"/>
      <c r="IC1223" s="3"/>
      <c r="ID1223" s="3"/>
      <c r="IE1223" s="3"/>
      <c r="IF1223" s="3"/>
      <c r="IG1223" s="3"/>
      <c r="IH1223" s="3"/>
      <c r="II1223" s="3"/>
      <c r="IJ1223" s="3"/>
      <c r="IK1223" s="3"/>
      <c r="IL1223" s="3"/>
      <c r="IM1223" s="3"/>
      <c r="IN1223" s="3"/>
      <c r="IO1223" s="3"/>
      <c r="IP1223" s="3"/>
      <c r="IQ1223" s="3"/>
      <c r="IR1223" s="3"/>
      <c r="IS1223" s="3"/>
      <c r="IT1223" s="3"/>
      <c r="IU1223" s="3"/>
      <c r="IV1223" s="3"/>
    </row>
    <row r="1225" spans="1:256" s="196" customFormat="1">
      <c r="A1225" s="118"/>
      <c r="B1225" s="112"/>
      <c r="C1225" s="113"/>
      <c r="D1225" s="114"/>
      <c r="E1225" s="115"/>
      <c r="F1225" s="116"/>
      <c r="G1225" s="117"/>
      <c r="H1225" s="4"/>
      <c r="I1225" s="36"/>
      <c r="J1225" s="37"/>
      <c r="K1225" s="38"/>
      <c r="L1225" s="34"/>
      <c r="N1225" s="35"/>
      <c r="O1225" s="35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  <c r="AB1225" s="3"/>
      <c r="AC1225" s="3"/>
      <c r="AD1225" s="3"/>
      <c r="AE1225" s="3"/>
      <c r="AF1225" s="3"/>
      <c r="AG1225" s="3"/>
      <c r="AH1225" s="3"/>
      <c r="AI1225" s="3"/>
      <c r="AJ1225" s="3"/>
      <c r="AK1225" s="3"/>
      <c r="AL1225" s="3"/>
      <c r="AM1225" s="3"/>
      <c r="AN1225" s="3"/>
      <c r="AO1225" s="3"/>
      <c r="AP1225" s="3"/>
      <c r="AQ1225" s="3"/>
      <c r="AR1225" s="3"/>
      <c r="AS1225" s="3"/>
      <c r="AT1225" s="3"/>
      <c r="AU1225" s="3"/>
      <c r="AV1225" s="3"/>
      <c r="AW1225" s="3"/>
      <c r="AX1225" s="3"/>
      <c r="AY1225" s="3"/>
      <c r="AZ1225" s="3"/>
      <c r="BA1225" s="3"/>
      <c r="BB1225" s="3"/>
      <c r="BC1225" s="3"/>
      <c r="BD1225" s="3"/>
      <c r="BE1225" s="3"/>
      <c r="BF1225" s="3"/>
      <c r="BG1225" s="3"/>
      <c r="BH1225" s="3"/>
      <c r="BI1225" s="3"/>
      <c r="BJ1225" s="3"/>
      <c r="BK1225" s="3"/>
      <c r="BL1225" s="3"/>
      <c r="BM1225" s="3"/>
      <c r="BN1225" s="3"/>
      <c r="BO1225" s="3"/>
      <c r="BP1225" s="3"/>
      <c r="BQ1225" s="3"/>
      <c r="BR1225" s="3"/>
      <c r="BS1225" s="3"/>
      <c r="BT1225" s="3"/>
      <c r="BU1225" s="3"/>
      <c r="BV1225" s="3"/>
      <c r="BW1225" s="3"/>
      <c r="BX1225" s="3"/>
      <c r="BY1225" s="3"/>
      <c r="BZ1225" s="3"/>
      <c r="CA1225" s="3"/>
      <c r="CB1225" s="3"/>
      <c r="CC1225" s="3"/>
      <c r="CD1225" s="3"/>
      <c r="CE1225" s="3"/>
      <c r="CF1225" s="3"/>
      <c r="CG1225" s="3"/>
      <c r="CH1225" s="3"/>
      <c r="CI1225" s="3"/>
      <c r="CJ1225" s="3"/>
      <c r="CK1225" s="3"/>
      <c r="CL1225" s="3"/>
      <c r="CM1225" s="3"/>
      <c r="CN1225" s="3"/>
      <c r="CO1225" s="3"/>
      <c r="CP1225" s="3"/>
      <c r="CQ1225" s="3"/>
      <c r="CR1225" s="3"/>
      <c r="CS1225" s="3"/>
      <c r="CT1225" s="3"/>
      <c r="CU1225" s="3"/>
      <c r="CV1225" s="3"/>
      <c r="CW1225" s="3"/>
      <c r="CX1225" s="3"/>
      <c r="CY1225" s="3"/>
      <c r="CZ1225" s="3"/>
      <c r="DA1225" s="3"/>
      <c r="DB1225" s="3"/>
      <c r="DC1225" s="3"/>
      <c r="DD1225" s="3"/>
      <c r="DE1225" s="3"/>
      <c r="DF1225" s="3"/>
      <c r="DG1225" s="3"/>
      <c r="DH1225" s="3"/>
      <c r="DI1225" s="3"/>
      <c r="DJ1225" s="3"/>
      <c r="DK1225" s="3"/>
      <c r="DL1225" s="3"/>
      <c r="DM1225" s="3"/>
      <c r="DN1225" s="3"/>
      <c r="DO1225" s="3"/>
      <c r="DP1225" s="3"/>
      <c r="DQ1225" s="3"/>
      <c r="DR1225" s="3"/>
      <c r="DS1225" s="3"/>
      <c r="DT1225" s="3"/>
      <c r="DU1225" s="3"/>
      <c r="DV1225" s="3"/>
      <c r="DW1225" s="3"/>
      <c r="DX1225" s="3"/>
      <c r="DY1225" s="3"/>
      <c r="DZ1225" s="3"/>
      <c r="EA1225" s="3"/>
      <c r="EB1225" s="3"/>
      <c r="EC1225" s="3"/>
      <c r="ED1225" s="3"/>
      <c r="EE1225" s="3"/>
      <c r="EF1225" s="3"/>
      <c r="EG1225" s="3"/>
      <c r="EH1225" s="3"/>
      <c r="EI1225" s="3"/>
      <c r="EJ1225" s="3"/>
      <c r="EK1225" s="3"/>
      <c r="EL1225" s="3"/>
      <c r="EM1225" s="3"/>
      <c r="EN1225" s="3"/>
      <c r="EO1225" s="3"/>
      <c r="EP1225" s="3"/>
      <c r="EQ1225" s="3"/>
      <c r="ER1225" s="3"/>
      <c r="ES1225" s="3"/>
      <c r="ET1225" s="3"/>
      <c r="EU1225" s="3"/>
      <c r="EV1225" s="3"/>
      <c r="EW1225" s="3"/>
      <c r="EX1225" s="3"/>
      <c r="EY1225" s="3"/>
      <c r="EZ1225" s="3"/>
      <c r="FA1225" s="3"/>
      <c r="FB1225" s="3"/>
      <c r="FC1225" s="3"/>
      <c r="FD1225" s="3"/>
      <c r="FE1225" s="3"/>
      <c r="FF1225" s="3"/>
      <c r="FG1225" s="3"/>
      <c r="FH1225" s="3"/>
      <c r="FI1225" s="3"/>
      <c r="FJ1225" s="3"/>
      <c r="FK1225" s="3"/>
      <c r="FL1225" s="3"/>
      <c r="FM1225" s="3"/>
      <c r="FN1225" s="3"/>
      <c r="FO1225" s="3"/>
      <c r="FP1225" s="3"/>
      <c r="FQ1225" s="3"/>
      <c r="FR1225" s="3"/>
      <c r="FS1225" s="3"/>
      <c r="FT1225" s="3"/>
      <c r="FU1225" s="3"/>
      <c r="FV1225" s="3"/>
      <c r="FW1225" s="3"/>
      <c r="FX1225" s="3"/>
      <c r="FY1225" s="3"/>
      <c r="FZ1225" s="3"/>
      <c r="GA1225" s="3"/>
      <c r="GB1225" s="3"/>
      <c r="GC1225" s="3"/>
      <c r="GD1225" s="3"/>
      <c r="GE1225" s="3"/>
      <c r="GF1225" s="3"/>
      <c r="GG1225" s="3"/>
      <c r="GH1225" s="3"/>
      <c r="GI1225" s="3"/>
      <c r="GJ1225" s="3"/>
      <c r="GK1225" s="3"/>
      <c r="GL1225" s="3"/>
      <c r="GM1225" s="3"/>
      <c r="GN1225" s="3"/>
      <c r="GO1225" s="3"/>
      <c r="GP1225" s="3"/>
      <c r="GQ1225" s="3"/>
      <c r="GR1225" s="3"/>
      <c r="GS1225" s="3"/>
      <c r="GT1225" s="3"/>
      <c r="GU1225" s="3"/>
      <c r="GV1225" s="3"/>
      <c r="GW1225" s="3"/>
      <c r="GX1225" s="3"/>
      <c r="GY1225" s="3"/>
      <c r="GZ1225" s="3"/>
      <c r="HA1225" s="3"/>
      <c r="HB1225" s="3"/>
      <c r="HC1225" s="3"/>
      <c r="HD1225" s="3"/>
      <c r="HE1225" s="3"/>
      <c r="HF1225" s="3"/>
      <c r="HG1225" s="3"/>
      <c r="HH1225" s="3"/>
      <c r="HI1225" s="3"/>
      <c r="HJ1225" s="3"/>
      <c r="HK1225" s="3"/>
      <c r="HL1225" s="3"/>
      <c r="HM1225" s="3"/>
      <c r="HN1225" s="3"/>
      <c r="HO1225" s="3"/>
      <c r="HP1225" s="3"/>
      <c r="HQ1225" s="3"/>
      <c r="HR1225" s="3"/>
      <c r="HS1225" s="3"/>
      <c r="HT1225" s="3"/>
      <c r="HU1225" s="3"/>
      <c r="HV1225" s="3"/>
      <c r="HW1225" s="3"/>
      <c r="HX1225" s="3"/>
      <c r="HY1225" s="3"/>
      <c r="HZ1225" s="3"/>
      <c r="IA1225" s="3"/>
      <c r="IB1225" s="3"/>
      <c r="IC1225" s="3"/>
      <c r="ID1225" s="3"/>
      <c r="IE1225" s="3"/>
      <c r="IF1225" s="3"/>
      <c r="IG1225" s="3"/>
      <c r="IH1225" s="3"/>
      <c r="II1225" s="3"/>
      <c r="IJ1225" s="3"/>
      <c r="IK1225" s="3"/>
      <c r="IL1225" s="3"/>
      <c r="IM1225" s="3"/>
      <c r="IN1225" s="3"/>
      <c r="IO1225" s="3"/>
      <c r="IP1225" s="3"/>
      <c r="IQ1225" s="3"/>
      <c r="IR1225" s="3"/>
      <c r="IS1225" s="3"/>
      <c r="IT1225" s="3"/>
      <c r="IU1225" s="3"/>
      <c r="IV1225" s="3"/>
    </row>
    <row r="1226" spans="1:256" s="196" customFormat="1">
      <c r="A1226" s="118"/>
      <c r="B1226" s="112"/>
      <c r="C1226" s="113"/>
      <c r="D1226" s="114"/>
      <c r="E1226" s="115"/>
      <c r="F1226" s="116"/>
      <c r="G1226" s="117"/>
      <c r="H1226" s="4"/>
      <c r="I1226" s="36"/>
      <c r="J1226" s="37"/>
      <c r="K1226" s="38"/>
      <c r="L1226" s="34"/>
      <c r="N1226" s="35"/>
      <c r="O1226" s="35"/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  <c r="AA1226" s="3"/>
      <c r="AB1226" s="3"/>
      <c r="AC1226" s="3"/>
      <c r="AD1226" s="3"/>
      <c r="AE1226" s="3"/>
      <c r="AF1226" s="3"/>
      <c r="AG1226" s="3"/>
      <c r="AH1226" s="3"/>
      <c r="AI1226" s="3"/>
      <c r="AJ1226" s="3"/>
      <c r="AK1226" s="3"/>
      <c r="AL1226" s="3"/>
      <c r="AM1226" s="3"/>
      <c r="AN1226" s="3"/>
      <c r="AO1226" s="3"/>
      <c r="AP1226" s="3"/>
      <c r="AQ1226" s="3"/>
      <c r="AR1226" s="3"/>
      <c r="AS1226" s="3"/>
      <c r="AT1226" s="3"/>
      <c r="AU1226" s="3"/>
      <c r="AV1226" s="3"/>
      <c r="AW1226" s="3"/>
      <c r="AX1226" s="3"/>
      <c r="AY1226" s="3"/>
      <c r="AZ1226" s="3"/>
      <c r="BA1226" s="3"/>
      <c r="BB1226" s="3"/>
      <c r="BC1226" s="3"/>
      <c r="BD1226" s="3"/>
      <c r="BE1226" s="3"/>
      <c r="BF1226" s="3"/>
      <c r="BG1226" s="3"/>
      <c r="BH1226" s="3"/>
      <c r="BI1226" s="3"/>
      <c r="BJ1226" s="3"/>
      <c r="BK1226" s="3"/>
      <c r="BL1226" s="3"/>
      <c r="BM1226" s="3"/>
      <c r="BN1226" s="3"/>
      <c r="BO1226" s="3"/>
      <c r="BP1226" s="3"/>
      <c r="BQ1226" s="3"/>
      <c r="BR1226" s="3"/>
      <c r="BS1226" s="3"/>
      <c r="BT1226" s="3"/>
      <c r="BU1226" s="3"/>
      <c r="BV1226" s="3"/>
      <c r="BW1226" s="3"/>
      <c r="BX1226" s="3"/>
      <c r="BY1226" s="3"/>
      <c r="BZ1226" s="3"/>
      <c r="CA1226" s="3"/>
      <c r="CB1226" s="3"/>
      <c r="CC1226" s="3"/>
      <c r="CD1226" s="3"/>
      <c r="CE1226" s="3"/>
      <c r="CF1226" s="3"/>
      <c r="CG1226" s="3"/>
      <c r="CH1226" s="3"/>
      <c r="CI1226" s="3"/>
      <c r="CJ1226" s="3"/>
      <c r="CK1226" s="3"/>
      <c r="CL1226" s="3"/>
      <c r="CM1226" s="3"/>
      <c r="CN1226" s="3"/>
      <c r="CO1226" s="3"/>
      <c r="CP1226" s="3"/>
      <c r="CQ1226" s="3"/>
      <c r="CR1226" s="3"/>
      <c r="CS1226" s="3"/>
      <c r="CT1226" s="3"/>
      <c r="CU1226" s="3"/>
      <c r="CV1226" s="3"/>
      <c r="CW1226" s="3"/>
      <c r="CX1226" s="3"/>
      <c r="CY1226" s="3"/>
      <c r="CZ1226" s="3"/>
      <c r="DA1226" s="3"/>
      <c r="DB1226" s="3"/>
      <c r="DC1226" s="3"/>
      <c r="DD1226" s="3"/>
      <c r="DE1226" s="3"/>
      <c r="DF1226" s="3"/>
      <c r="DG1226" s="3"/>
      <c r="DH1226" s="3"/>
      <c r="DI1226" s="3"/>
      <c r="DJ1226" s="3"/>
      <c r="DK1226" s="3"/>
      <c r="DL1226" s="3"/>
      <c r="DM1226" s="3"/>
      <c r="DN1226" s="3"/>
      <c r="DO1226" s="3"/>
      <c r="DP1226" s="3"/>
      <c r="DQ1226" s="3"/>
      <c r="DR1226" s="3"/>
      <c r="DS1226" s="3"/>
      <c r="DT1226" s="3"/>
      <c r="DU1226" s="3"/>
      <c r="DV1226" s="3"/>
      <c r="DW1226" s="3"/>
      <c r="DX1226" s="3"/>
      <c r="DY1226" s="3"/>
      <c r="DZ1226" s="3"/>
      <c r="EA1226" s="3"/>
      <c r="EB1226" s="3"/>
      <c r="EC1226" s="3"/>
      <c r="ED1226" s="3"/>
      <c r="EE1226" s="3"/>
      <c r="EF1226" s="3"/>
      <c r="EG1226" s="3"/>
      <c r="EH1226" s="3"/>
      <c r="EI1226" s="3"/>
      <c r="EJ1226" s="3"/>
      <c r="EK1226" s="3"/>
      <c r="EL1226" s="3"/>
      <c r="EM1226" s="3"/>
      <c r="EN1226" s="3"/>
      <c r="EO1226" s="3"/>
      <c r="EP1226" s="3"/>
      <c r="EQ1226" s="3"/>
      <c r="ER1226" s="3"/>
      <c r="ES1226" s="3"/>
      <c r="ET1226" s="3"/>
      <c r="EU1226" s="3"/>
      <c r="EV1226" s="3"/>
      <c r="EW1226" s="3"/>
      <c r="EX1226" s="3"/>
      <c r="EY1226" s="3"/>
      <c r="EZ1226" s="3"/>
      <c r="FA1226" s="3"/>
      <c r="FB1226" s="3"/>
      <c r="FC1226" s="3"/>
      <c r="FD1226" s="3"/>
      <c r="FE1226" s="3"/>
      <c r="FF1226" s="3"/>
      <c r="FG1226" s="3"/>
      <c r="FH1226" s="3"/>
      <c r="FI1226" s="3"/>
      <c r="FJ1226" s="3"/>
      <c r="FK1226" s="3"/>
      <c r="FL1226" s="3"/>
      <c r="FM1226" s="3"/>
      <c r="FN1226" s="3"/>
      <c r="FO1226" s="3"/>
      <c r="FP1226" s="3"/>
      <c r="FQ1226" s="3"/>
      <c r="FR1226" s="3"/>
      <c r="FS1226" s="3"/>
      <c r="FT1226" s="3"/>
      <c r="FU1226" s="3"/>
      <c r="FV1226" s="3"/>
      <c r="FW1226" s="3"/>
      <c r="FX1226" s="3"/>
      <c r="FY1226" s="3"/>
      <c r="FZ1226" s="3"/>
      <c r="GA1226" s="3"/>
      <c r="GB1226" s="3"/>
      <c r="GC1226" s="3"/>
      <c r="GD1226" s="3"/>
      <c r="GE1226" s="3"/>
      <c r="GF1226" s="3"/>
      <c r="GG1226" s="3"/>
      <c r="GH1226" s="3"/>
      <c r="GI1226" s="3"/>
      <c r="GJ1226" s="3"/>
      <c r="GK1226" s="3"/>
      <c r="GL1226" s="3"/>
      <c r="GM1226" s="3"/>
      <c r="GN1226" s="3"/>
      <c r="GO1226" s="3"/>
      <c r="GP1226" s="3"/>
      <c r="GQ1226" s="3"/>
      <c r="GR1226" s="3"/>
      <c r="GS1226" s="3"/>
      <c r="GT1226" s="3"/>
      <c r="GU1226" s="3"/>
      <c r="GV1226" s="3"/>
      <c r="GW1226" s="3"/>
      <c r="GX1226" s="3"/>
      <c r="GY1226" s="3"/>
      <c r="GZ1226" s="3"/>
      <c r="HA1226" s="3"/>
      <c r="HB1226" s="3"/>
      <c r="HC1226" s="3"/>
      <c r="HD1226" s="3"/>
      <c r="HE1226" s="3"/>
      <c r="HF1226" s="3"/>
      <c r="HG1226" s="3"/>
      <c r="HH1226" s="3"/>
      <c r="HI1226" s="3"/>
      <c r="HJ1226" s="3"/>
      <c r="HK1226" s="3"/>
      <c r="HL1226" s="3"/>
      <c r="HM1226" s="3"/>
      <c r="HN1226" s="3"/>
      <c r="HO1226" s="3"/>
      <c r="HP1226" s="3"/>
      <c r="HQ1226" s="3"/>
      <c r="HR1226" s="3"/>
      <c r="HS1226" s="3"/>
      <c r="HT1226" s="3"/>
      <c r="HU1226" s="3"/>
      <c r="HV1226" s="3"/>
      <c r="HW1226" s="3"/>
      <c r="HX1226" s="3"/>
      <c r="HY1226" s="3"/>
      <c r="HZ1226" s="3"/>
      <c r="IA1226" s="3"/>
      <c r="IB1226" s="3"/>
      <c r="IC1226" s="3"/>
      <c r="ID1226" s="3"/>
      <c r="IE1226" s="3"/>
      <c r="IF1226" s="3"/>
      <c r="IG1226" s="3"/>
      <c r="IH1226" s="3"/>
      <c r="II1226" s="3"/>
      <c r="IJ1226" s="3"/>
      <c r="IK1226" s="3"/>
      <c r="IL1226" s="3"/>
      <c r="IM1226" s="3"/>
      <c r="IN1226" s="3"/>
      <c r="IO1226" s="3"/>
      <c r="IP1226" s="3"/>
      <c r="IQ1226" s="3"/>
      <c r="IR1226" s="3"/>
      <c r="IS1226" s="3"/>
      <c r="IT1226" s="3"/>
      <c r="IU1226" s="3"/>
      <c r="IV1226" s="3"/>
    </row>
    <row r="1228" spans="1:256" s="196" customFormat="1">
      <c r="A1228" s="118"/>
      <c r="B1228" s="112"/>
      <c r="C1228" s="113"/>
      <c r="D1228" s="114"/>
      <c r="E1228" s="115"/>
      <c r="F1228" s="116"/>
      <c r="G1228" s="117"/>
      <c r="H1228" s="4"/>
      <c r="I1228" s="36"/>
      <c r="J1228" s="37"/>
      <c r="K1228" s="38"/>
      <c r="L1228" s="34"/>
      <c r="N1228" s="35"/>
      <c r="O1228" s="35"/>
      <c r="P1228" s="3"/>
      <c r="Q1228" s="3"/>
      <c r="R1228" s="3"/>
      <c r="S1228" s="3"/>
      <c r="T1228" s="3"/>
      <c r="U1228" s="3"/>
      <c r="V1228" s="3"/>
      <c r="W1228" s="3"/>
      <c r="X1228" s="3"/>
      <c r="Y1228" s="3"/>
      <c r="Z1228" s="3"/>
      <c r="AA1228" s="3"/>
      <c r="AB1228" s="3"/>
      <c r="AC1228" s="3"/>
      <c r="AD1228" s="3"/>
      <c r="AE1228" s="3"/>
      <c r="AF1228" s="3"/>
      <c r="AG1228" s="3"/>
      <c r="AH1228" s="3"/>
      <c r="AI1228" s="3"/>
      <c r="AJ1228" s="3"/>
      <c r="AK1228" s="3"/>
      <c r="AL1228" s="3"/>
      <c r="AM1228" s="3"/>
      <c r="AN1228" s="3"/>
      <c r="AO1228" s="3"/>
      <c r="AP1228" s="3"/>
      <c r="AQ1228" s="3"/>
      <c r="AR1228" s="3"/>
      <c r="AS1228" s="3"/>
      <c r="AT1228" s="3"/>
      <c r="AU1228" s="3"/>
      <c r="AV1228" s="3"/>
      <c r="AW1228" s="3"/>
      <c r="AX1228" s="3"/>
      <c r="AY1228" s="3"/>
      <c r="AZ1228" s="3"/>
      <c r="BA1228" s="3"/>
      <c r="BB1228" s="3"/>
      <c r="BC1228" s="3"/>
      <c r="BD1228" s="3"/>
      <c r="BE1228" s="3"/>
      <c r="BF1228" s="3"/>
      <c r="BG1228" s="3"/>
      <c r="BH1228" s="3"/>
      <c r="BI1228" s="3"/>
      <c r="BJ1228" s="3"/>
      <c r="BK1228" s="3"/>
      <c r="BL1228" s="3"/>
      <c r="BM1228" s="3"/>
      <c r="BN1228" s="3"/>
      <c r="BO1228" s="3"/>
      <c r="BP1228" s="3"/>
      <c r="BQ1228" s="3"/>
      <c r="BR1228" s="3"/>
      <c r="BS1228" s="3"/>
      <c r="BT1228" s="3"/>
      <c r="BU1228" s="3"/>
      <c r="BV1228" s="3"/>
      <c r="BW1228" s="3"/>
      <c r="BX1228" s="3"/>
      <c r="BY1228" s="3"/>
      <c r="BZ1228" s="3"/>
      <c r="CA1228" s="3"/>
      <c r="CB1228" s="3"/>
      <c r="CC1228" s="3"/>
      <c r="CD1228" s="3"/>
      <c r="CE1228" s="3"/>
      <c r="CF1228" s="3"/>
      <c r="CG1228" s="3"/>
      <c r="CH1228" s="3"/>
      <c r="CI1228" s="3"/>
      <c r="CJ1228" s="3"/>
      <c r="CK1228" s="3"/>
      <c r="CL1228" s="3"/>
      <c r="CM1228" s="3"/>
      <c r="CN1228" s="3"/>
      <c r="CO1228" s="3"/>
      <c r="CP1228" s="3"/>
      <c r="CQ1228" s="3"/>
      <c r="CR1228" s="3"/>
      <c r="CS1228" s="3"/>
      <c r="CT1228" s="3"/>
      <c r="CU1228" s="3"/>
      <c r="CV1228" s="3"/>
      <c r="CW1228" s="3"/>
      <c r="CX1228" s="3"/>
      <c r="CY1228" s="3"/>
      <c r="CZ1228" s="3"/>
      <c r="DA1228" s="3"/>
      <c r="DB1228" s="3"/>
      <c r="DC1228" s="3"/>
      <c r="DD1228" s="3"/>
      <c r="DE1228" s="3"/>
      <c r="DF1228" s="3"/>
      <c r="DG1228" s="3"/>
      <c r="DH1228" s="3"/>
      <c r="DI1228" s="3"/>
      <c r="DJ1228" s="3"/>
      <c r="DK1228" s="3"/>
      <c r="DL1228" s="3"/>
      <c r="DM1228" s="3"/>
      <c r="DN1228" s="3"/>
      <c r="DO1228" s="3"/>
      <c r="DP1228" s="3"/>
      <c r="DQ1228" s="3"/>
      <c r="DR1228" s="3"/>
      <c r="DS1228" s="3"/>
      <c r="DT1228" s="3"/>
      <c r="DU1228" s="3"/>
      <c r="DV1228" s="3"/>
      <c r="DW1228" s="3"/>
      <c r="DX1228" s="3"/>
      <c r="DY1228" s="3"/>
      <c r="DZ1228" s="3"/>
      <c r="EA1228" s="3"/>
      <c r="EB1228" s="3"/>
      <c r="EC1228" s="3"/>
      <c r="ED1228" s="3"/>
      <c r="EE1228" s="3"/>
      <c r="EF1228" s="3"/>
      <c r="EG1228" s="3"/>
      <c r="EH1228" s="3"/>
      <c r="EI1228" s="3"/>
      <c r="EJ1228" s="3"/>
      <c r="EK1228" s="3"/>
      <c r="EL1228" s="3"/>
      <c r="EM1228" s="3"/>
      <c r="EN1228" s="3"/>
      <c r="EO1228" s="3"/>
      <c r="EP1228" s="3"/>
      <c r="EQ1228" s="3"/>
      <c r="ER1228" s="3"/>
      <c r="ES1228" s="3"/>
      <c r="ET1228" s="3"/>
      <c r="EU1228" s="3"/>
      <c r="EV1228" s="3"/>
      <c r="EW1228" s="3"/>
      <c r="EX1228" s="3"/>
      <c r="EY1228" s="3"/>
      <c r="EZ1228" s="3"/>
      <c r="FA1228" s="3"/>
      <c r="FB1228" s="3"/>
      <c r="FC1228" s="3"/>
      <c r="FD1228" s="3"/>
      <c r="FE1228" s="3"/>
      <c r="FF1228" s="3"/>
      <c r="FG1228" s="3"/>
      <c r="FH1228" s="3"/>
      <c r="FI1228" s="3"/>
      <c r="FJ1228" s="3"/>
      <c r="FK1228" s="3"/>
      <c r="FL1228" s="3"/>
      <c r="FM1228" s="3"/>
      <c r="FN1228" s="3"/>
      <c r="FO1228" s="3"/>
      <c r="FP1228" s="3"/>
      <c r="FQ1228" s="3"/>
      <c r="FR1228" s="3"/>
      <c r="FS1228" s="3"/>
      <c r="FT1228" s="3"/>
      <c r="FU1228" s="3"/>
      <c r="FV1228" s="3"/>
      <c r="FW1228" s="3"/>
      <c r="FX1228" s="3"/>
      <c r="FY1228" s="3"/>
      <c r="FZ1228" s="3"/>
      <c r="GA1228" s="3"/>
      <c r="GB1228" s="3"/>
      <c r="GC1228" s="3"/>
      <c r="GD1228" s="3"/>
      <c r="GE1228" s="3"/>
      <c r="GF1228" s="3"/>
      <c r="GG1228" s="3"/>
      <c r="GH1228" s="3"/>
      <c r="GI1228" s="3"/>
      <c r="GJ1228" s="3"/>
      <c r="GK1228" s="3"/>
      <c r="GL1228" s="3"/>
      <c r="GM1228" s="3"/>
      <c r="GN1228" s="3"/>
      <c r="GO1228" s="3"/>
      <c r="GP1228" s="3"/>
      <c r="GQ1228" s="3"/>
      <c r="GR1228" s="3"/>
      <c r="GS1228" s="3"/>
      <c r="GT1228" s="3"/>
      <c r="GU1228" s="3"/>
      <c r="GV1228" s="3"/>
      <c r="GW1228" s="3"/>
      <c r="GX1228" s="3"/>
      <c r="GY1228" s="3"/>
      <c r="GZ1228" s="3"/>
      <c r="HA1228" s="3"/>
      <c r="HB1228" s="3"/>
      <c r="HC1228" s="3"/>
      <c r="HD1228" s="3"/>
      <c r="HE1228" s="3"/>
      <c r="HF1228" s="3"/>
      <c r="HG1228" s="3"/>
      <c r="HH1228" s="3"/>
      <c r="HI1228" s="3"/>
      <c r="HJ1228" s="3"/>
      <c r="HK1228" s="3"/>
      <c r="HL1228" s="3"/>
      <c r="HM1228" s="3"/>
      <c r="HN1228" s="3"/>
      <c r="HO1228" s="3"/>
      <c r="HP1228" s="3"/>
      <c r="HQ1228" s="3"/>
      <c r="HR1228" s="3"/>
      <c r="HS1228" s="3"/>
      <c r="HT1228" s="3"/>
      <c r="HU1228" s="3"/>
      <c r="HV1228" s="3"/>
      <c r="HW1228" s="3"/>
      <c r="HX1228" s="3"/>
      <c r="HY1228" s="3"/>
      <c r="HZ1228" s="3"/>
      <c r="IA1228" s="3"/>
      <c r="IB1228" s="3"/>
      <c r="IC1228" s="3"/>
      <c r="ID1228" s="3"/>
      <c r="IE1228" s="3"/>
      <c r="IF1228" s="3"/>
      <c r="IG1228" s="3"/>
      <c r="IH1228" s="3"/>
      <c r="II1228" s="3"/>
      <c r="IJ1228" s="3"/>
      <c r="IK1228" s="3"/>
      <c r="IL1228" s="3"/>
      <c r="IM1228" s="3"/>
      <c r="IN1228" s="3"/>
      <c r="IO1228" s="3"/>
      <c r="IP1228" s="3"/>
      <c r="IQ1228" s="3"/>
      <c r="IR1228" s="3"/>
      <c r="IS1228" s="3"/>
      <c r="IT1228" s="3"/>
      <c r="IU1228" s="3"/>
      <c r="IV1228" s="3"/>
    </row>
    <row r="1230" spans="1:256" s="196" customFormat="1">
      <c r="A1230" s="118"/>
      <c r="B1230" s="112"/>
      <c r="C1230" s="113"/>
      <c r="D1230" s="114"/>
      <c r="E1230" s="115"/>
      <c r="F1230" s="116"/>
      <c r="G1230" s="117"/>
      <c r="H1230" s="4"/>
      <c r="I1230" s="36"/>
      <c r="J1230" s="37"/>
      <c r="K1230" s="38"/>
      <c r="L1230" s="34"/>
      <c r="N1230" s="35"/>
      <c r="O1230" s="35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3"/>
      <c r="AB1230" s="3"/>
      <c r="AC1230" s="3"/>
      <c r="AD1230" s="3"/>
      <c r="AE1230" s="3"/>
      <c r="AF1230" s="3"/>
      <c r="AG1230" s="3"/>
      <c r="AH1230" s="3"/>
      <c r="AI1230" s="3"/>
      <c r="AJ1230" s="3"/>
      <c r="AK1230" s="3"/>
      <c r="AL1230" s="3"/>
      <c r="AM1230" s="3"/>
      <c r="AN1230" s="3"/>
      <c r="AO1230" s="3"/>
      <c r="AP1230" s="3"/>
      <c r="AQ1230" s="3"/>
      <c r="AR1230" s="3"/>
      <c r="AS1230" s="3"/>
      <c r="AT1230" s="3"/>
      <c r="AU1230" s="3"/>
      <c r="AV1230" s="3"/>
      <c r="AW1230" s="3"/>
      <c r="AX1230" s="3"/>
      <c r="AY1230" s="3"/>
      <c r="AZ1230" s="3"/>
      <c r="BA1230" s="3"/>
      <c r="BB1230" s="3"/>
      <c r="BC1230" s="3"/>
      <c r="BD1230" s="3"/>
      <c r="BE1230" s="3"/>
      <c r="BF1230" s="3"/>
      <c r="BG1230" s="3"/>
      <c r="BH1230" s="3"/>
      <c r="BI1230" s="3"/>
      <c r="BJ1230" s="3"/>
      <c r="BK1230" s="3"/>
      <c r="BL1230" s="3"/>
      <c r="BM1230" s="3"/>
      <c r="BN1230" s="3"/>
      <c r="BO1230" s="3"/>
      <c r="BP1230" s="3"/>
      <c r="BQ1230" s="3"/>
      <c r="BR1230" s="3"/>
      <c r="BS1230" s="3"/>
      <c r="BT1230" s="3"/>
      <c r="BU1230" s="3"/>
      <c r="BV1230" s="3"/>
      <c r="BW1230" s="3"/>
      <c r="BX1230" s="3"/>
      <c r="BY1230" s="3"/>
      <c r="BZ1230" s="3"/>
      <c r="CA1230" s="3"/>
      <c r="CB1230" s="3"/>
      <c r="CC1230" s="3"/>
      <c r="CD1230" s="3"/>
      <c r="CE1230" s="3"/>
      <c r="CF1230" s="3"/>
      <c r="CG1230" s="3"/>
      <c r="CH1230" s="3"/>
      <c r="CI1230" s="3"/>
      <c r="CJ1230" s="3"/>
      <c r="CK1230" s="3"/>
      <c r="CL1230" s="3"/>
      <c r="CM1230" s="3"/>
      <c r="CN1230" s="3"/>
      <c r="CO1230" s="3"/>
      <c r="CP1230" s="3"/>
      <c r="CQ1230" s="3"/>
      <c r="CR1230" s="3"/>
      <c r="CS1230" s="3"/>
      <c r="CT1230" s="3"/>
      <c r="CU1230" s="3"/>
      <c r="CV1230" s="3"/>
      <c r="CW1230" s="3"/>
      <c r="CX1230" s="3"/>
      <c r="CY1230" s="3"/>
      <c r="CZ1230" s="3"/>
      <c r="DA1230" s="3"/>
      <c r="DB1230" s="3"/>
      <c r="DC1230" s="3"/>
      <c r="DD1230" s="3"/>
      <c r="DE1230" s="3"/>
      <c r="DF1230" s="3"/>
      <c r="DG1230" s="3"/>
      <c r="DH1230" s="3"/>
      <c r="DI1230" s="3"/>
      <c r="DJ1230" s="3"/>
      <c r="DK1230" s="3"/>
      <c r="DL1230" s="3"/>
      <c r="DM1230" s="3"/>
      <c r="DN1230" s="3"/>
      <c r="DO1230" s="3"/>
      <c r="DP1230" s="3"/>
      <c r="DQ1230" s="3"/>
      <c r="DR1230" s="3"/>
      <c r="DS1230" s="3"/>
      <c r="DT1230" s="3"/>
      <c r="DU1230" s="3"/>
      <c r="DV1230" s="3"/>
      <c r="DW1230" s="3"/>
      <c r="DX1230" s="3"/>
      <c r="DY1230" s="3"/>
      <c r="DZ1230" s="3"/>
      <c r="EA1230" s="3"/>
      <c r="EB1230" s="3"/>
      <c r="EC1230" s="3"/>
      <c r="ED1230" s="3"/>
      <c r="EE1230" s="3"/>
      <c r="EF1230" s="3"/>
      <c r="EG1230" s="3"/>
      <c r="EH1230" s="3"/>
      <c r="EI1230" s="3"/>
      <c r="EJ1230" s="3"/>
      <c r="EK1230" s="3"/>
      <c r="EL1230" s="3"/>
      <c r="EM1230" s="3"/>
      <c r="EN1230" s="3"/>
      <c r="EO1230" s="3"/>
      <c r="EP1230" s="3"/>
      <c r="EQ1230" s="3"/>
      <c r="ER1230" s="3"/>
      <c r="ES1230" s="3"/>
      <c r="ET1230" s="3"/>
      <c r="EU1230" s="3"/>
      <c r="EV1230" s="3"/>
      <c r="EW1230" s="3"/>
      <c r="EX1230" s="3"/>
      <c r="EY1230" s="3"/>
      <c r="EZ1230" s="3"/>
      <c r="FA1230" s="3"/>
      <c r="FB1230" s="3"/>
      <c r="FC1230" s="3"/>
      <c r="FD1230" s="3"/>
      <c r="FE1230" s="3"/>
      <c r="FF1230" s="3"/>
      <c r="FG1230" s="3"/>
      <c r="FH1230" s="3"/>
      <c r="FI1230" s="3"/>
      <c r="FJ1230" s="3"/>
      <c r="FK1230" s="3"/>
      <c r="FL1230" s="3"/>
      <c r="FM1230" s="3"/>
      <c r="FN1230" s="3"/>
      <c r="FO1230" s="3"/>
      <c r="FP1230" s="3"/>
      <c r="FQ1230" s="3"/>
      <c r="FR1230" s="3"/>
      <c r="FS1230" s="3"/>
      <c r="FT1230" s="3"/>
      <c r="FU1230" s="3"/>
      <c r="FV1230" s="3"/>
      <c r="FW1230" s="3"/>
      <c r="FX1230" s="3"/>
      <c r="FY1230" s="3"/>
      <c r="FZ1230" s="3"/>
      <c r="GA1230" s="3"/>
      <c r="GB1230" s="3"/>
      <c r="GC1230" s="3"/>
      <c r="GD1230" s="3"/>
      <c r="GE1230" s="3"/>
      <c r="GF1230" s="3"/>
      <c r="GG1230" s="3"/>
      <c r="GH1230" s="3"/>
      <c r="GI1230" s="3"/>
      <c r="GJ1230" s="3"/>
      <c r="GK1230" s="3"/>
      <c r="GL1230" s="3"/>
      <c r="GM1230" s="3"/>
      <c r="GN1230" s="3"/>
      <c r="GO1230" s="3"/>
      <c r="GP1230" s="3"/>
      <c r="GQ1230" s="3"/>
      <c r="GR1230" s="3"/>
      <c r="GS1230" s="3"/>
      <c r="GT1230" s="3"/>
      <c r="GU1230" s="3"/>
      <c r="GV1230" s="3"/>
      <c r="GW1230" s="3"/>
      <c r="GX1230" s="3"/>
      <c r="GY1230" s="3"/>
      <c r="GZ1230" s="3"/>
      <c r="HA1230" s="3"/>
      <c r="HB1230" s="3"/>
      <c r="HC1230" s="3"/>
      <c r="HD1230" s="3"/>
      <c r="HE1230" s="3"/>
      <c r="HF1230" s="3"/>
      <c r="HG1230" s="3"/>
      <c r="HH1230" s="3"/>
      <c r="HI1230" s="3"/>
      <c r="HJ1230" s="3"/>
      <c r="HK1230" s="3"/>
      <c r="HL1230" s="3"/>
      <c r="HM1230" s="3"/>
      <c r="HN1230" s="3"/>
      <c r="HO1230" s="3"/>
      <c r="HP1230" s="3"/>
      <c r="HQ1230" s="3"/>
      <c r="HR1230" s="3"/>
      <c r="HS1230" s="3"/>
      <c r="HT1230" s="3"/>
      <c r="HU1230" s="3"/>
      <c r="HV1230" s="3"/>
      <c r="HW1230" s="3"/>
      <c r="HX1230" s="3"/>
      <c r="HY1230" s="3"/>
      <c r="HZ1230" s="3"/>
      <c r="IA1230" s="3"/>
      <c r="IB1230" s="3"/>
      <c r="IC1230" s="3"/>
      <c r="ID1230" s="3"/>
      <c r="IE1230" s="3"/>
      <c r="IF1230" s="3"/>
      <c r="IG1230" s="3"/>
      <c r="IH1230" s="3"/>
      <c r="II1230" s="3"/>
      <c r="IJ1230" s="3"/>
      <c r="IK1230" s="3"/>
      <c r="IL1230" s="3"/>
      <c r="IM1230" s="3"/>
      <c r="IN1230" s="3"/>
      <c r="IO1230" s="3"/>
      <c r="IP1230" s="3"/>
      <c r="IQ1230" s="3"/>
      <c r="IR1230" s="3"/>
      <c r="IS1230" s="3"/>
      <c r="IT1230" s="3"/>
      <c r="IU1230" s="3"/>
      <c r="IV1230" s="3"/>
    </row>
    <row r="1232" spans="1:256" s="196" customFormat="1">
      <c r="A1232" s="118"/>
      <c r="B1232" s="112"/>
      <c r="C1232" s="113"/>
      <c r="D1232" s="114"/>
      <c r="E1232" s="115"/>
      <c r="F1232" s="116"/>
      <c r="G1232" s="117"/>
      <c r="H1232" s="4"/>
      <c r="I1232" s="36"/>
      <c r="J1232" s="37"/>
      <c r="K1232" s="38"/>
      <c r="L1232" s="34"/>
      <c r="N1232" s="35"/>
      <c r="O1232" s="35"/>
      <c r="P1232" s="3"/>
      <c r="Q1232" s="3"/>
      <c r="R1232" s="3"/>
      <c r="S1232" s="3"/>
      <c r="T1232" s="3"/>
      <c r="U1232" s="3"/>
      <c r="V1232" s="3"/>
      <c r="W1232" s="3"/>
      <c r="X1232" s="3"/>
      <c r="Y1232" s="3"/>
      <c r="Z1232" s="3"/>
      <c r="AA1232" s="3"/>
      <c r="AB1232" s="3"/>
      <c r="AC1232" s="3"/>
      <c r="AD1232" s="3"/>
      <c r="AE1232" s="3"/>
      <c r="AF1232" s="3"/>
      <c r="AG1232" s="3"/>
      <c r="AH1232" s="3"/>
      <c r="AI1232" s="3"/>
      <c r="AJ1232" s="3"/>
      <c r="AK1232" s="3"/>
      <c r="AL1232" s="3"/>
      <c r="AM1232" s="3"/>
      <c r="AN1232" s="3"/>
      <c r="AO1232" s="3"/>
      <c r="AP1232" s="3"/>
      <c r="AQ1232" s="3"/>
      <c r="AR1232" s="3"/>
      <c r="AS1232" s="3"/>
      <c r="AT1232" s="3"/>
      <c r="AU1232" s="3"/>
      <c r="AV1232" s="3"/>
      <c r="AW1232" s="3"/>
      <c r="AX1232" s="3"/>
      <c r="AY1232" s="3"/>
      <c r="AZ1232" s="3"/>
      <c r="BA1232" s="3"/>
      <c r="BB1232" s="3"/>
      <c r="BC1232" s="3"/>
      <c r="BD1232" s="3"/>
      <c r="BE1232" s="3"/>
      <c r="BF1232" s="3"/>
      <c r="BG1232" s="3"/>
      <c r="BH1232" s="3"/>
      <c r="BI1232" s="3"/>
      <c r="BJ1232" s="3"/>
      <c r="BK1232" s="3"/>
      <c r="BL1232" s="3"/>
      <c r="BM1232" s="3"/>
      <c r="BN1232" s="3"/>
      <c r="BO1232" s="3"/>
      <c r="BP1232" s="3"/>
      <c r="BQ1232" s="3"/>
      <c r="BR1232" s="3"/>
      <c r="BS1232" s="3"/>
      <c r="BT1232" s="3"/>
      <c r="BU1232" s="3"/>
      <c r="BV1232" s="3"/>
      <c r="BW1232" s="3"/>
      <c r="BX1232" s="3"/>
      <c r="BY1232" s="3"/>
      <c r="BZ1232" s="3"/>
      <c r="CA1232" s="3"/>
      <c r="CB1232" s="3"/>
      <c r="CC1232" s="3"/>
      <c r="CD1232" s="3"/>
      <c r="CE1232" s="3"/>
      <c r="CF1232" s="3"/>
      <c r="CG1232" s="3"/>
      <c r="CH1232" s="3"/>
      <c r="CI1232" s="3"/>
      <c r="CJ1232" s="3"/>
      <c r="CK1232" s="3"/>
      <c r="CL1232" s="3"/>
      <c r="CM1232" s="3"/>
      <c r="CN1232" s="3"/>
      <c r="CO1232" s="3"/>
      <c r="CP1232" s="3"/>
      <c r="CQ1232" s="3"/>
      <c r="CR1232" s="3"/>
      <c r="CS1232" s="3"/>
      <c r="CT1232" s="3"/>
      <c r="CU1232" s="3"/>
      <c r="CV1232" s="3"/>
      <c r="CW1232" s="3"/>
      <c r="CX1232" s="3"/>
      <c r="CY1232" s="3"/>
      <c r="CZ1232" s="3"/>
      <c r="DA1232" s="3"/>
      <c r="DB1232" s="3"/>
      <c r="DC1232" s="3"/>
      <c r="DD1232" s="3"/>
      <c r="DE1232" s="3"/>
      <c r="DF1232" s="3"/>
      <c r="DG1232" s="3"/>
      <c r="DH1232" s="3"/>
      <c r="DI1232" s="3"/>
      <c r="DJ1232" s="3"/>
      <c r="DK1232" s="3"/>
      <c r="DL1232" s="3"/>
      <c r="DM1232" s="3"/>
      <c r="DN1232" s="3"/>
      <c r="DO1232" s="3"/>
      <c r="DP1232" s="3"/>
      <c r="DQ1232" s="3"/>
      <c r="DR1232" s="3"/>
      <c r="DS1232" s="3"/>
      <c r="DT1232" s="3"/>
      <c r="DU1232" s="3"/>
      <c r="DV1232" s="3"/>
      <c r="DW1232" s="3"/>
      <c r="DX1232" s="3"/>
      <c r="DY1232" s="3"/>
      <c r="DZ1232" s="3"/>
      <c r="EA1232" s="3"/>
      <c r="EB1232" s="3"/>
      <c r="EC1232" s="3"/>
      <c r="ED1232" s="3"/>
      <c r="EE1232" s="3"/>
      <c r="EF1232" s="3"/>
      <c r="EG1232" s="3"/>
      <c r="EH1232" s="3"/>
      <c r="EI1232" s="3"/>
      <c r="EJ1232" s="3"/>
      <c r="EK1232" s="3"/>
      <c r="EL1232" s="3"/>
      <c r="EM1232" s="3"/>
      <c r="EN1232" s="3"/>
      <c r="EO1232" s="3"/>
      <c r="EP1232" s="3"/>
      <c r="EQ1232" s="3"/>
      <c r="ER1232" s="3"/>
      <c r="ES1232" s="3"/>
      <c r="ET1232" s="3"/>
      <c r="EU1232" s="3"/>
      <c r="EV1232" s="3"/>
      <c r="EW1232" s="3"/>
      <c r="EX1232" s="3"/>
      <c r="EY1232" s="3"/>
      <c r="EZ1232" s="3"/>
      <c r="FA1232" s="3"/>
      <c r="FB1232" s="3"/>
      <c r="FC1232" s="3"/>
      <c r="FD1232" s="3"/>
      <c r="FE1232" s="3"/>
      <c r="FF1232" s="3"/>
      <c r="FG1232" s="3"/>
      <c r="FH1232" s="3"/>
      <c r="FI1232" s="3"/>
      <c r="FJ1232" s="3"/>
      <c r="FK1232" s="3"/>
      <c r="FL1232" s="3"/>
      <c r="FM1232" s="3"/>
      <c r="FN1232" s="3"/>
      <c r="FO1232" s="3"/>
      <c r="FP1232" s="3"/>
      <c r="FQ1232" s="3"/>
      <c r="FR1232" s="3"/>
      <c r="FS1232" s="3"/>
      <c r="FT1232" s="3"/>
      <c r="FU1232" s="3"/>
      <c r="FV1232" s="3"/>
      <c r="FW1232" s="3"/>
      <c r="FX1232" s="3"/>
      <c r="FY1232" s="3"/>
      <c r="FZ1232" s="3"/>
      <c r="GA1232" s="3"/>
      <c r="GB1232" s="3"/>
      <c r="GC1232" s="3"/>
      <c r="GD1232" s="3"/>
      <c r="GE1232" s="3"/>
      <c r="GF1232" s="3"/>
      <c r="GG1232" s="3"/>
      <c r="GH1232" s="3"/>
      <c r="GI1232" s="3"/>
      <c r="GJ1232" s="3"/>
      <c r="GK1232" s="3"/>
      <c r="GL1232" s="3"/>
      <c r="GM1232" s="3"/>
      <c r="GN1232" s="3"/>
      <c r="GO1232" s="3"/>
      <c r="GP1232" s="3"/>
      <c r="GQ1232" s="3"/>
      <c r="GR1232" s="3"/>
      <c r="GS1232" s="3"/>
      <c r="GT1232" s="3"/>
      <c r="GU1232" s="3"/>
      <c r="GV1232" s="3"/>
      <c r="GW1232" s="3"/>
      <c r="GX1232" s="3"/>
      <c r="GY1232" s="3"/>
      <c r="GZ1232" s="3"/>
      <c r="HA1232" s="3"/>
      <c r="HB1232" s="3"/>
      <c r="HC1232" s="3"/>
      <c r="HD1232" s="3"/>
      <c r="HE1232" s="3"/>
      <c r="HF1232" s="3"/>
      <c r="HG1232" s="3"/>
      <c r="HH1232" s="3"/>
      <c r="HI1232" s="3"/>
      <c r="HJ1232" s="3"/>
      <c r="HK1232" s="3"/>
      <c r="HL1232" s="3"/>
      <c r="HM1232" s="3"/>
      <c r="HN1232" s="3"/>
      <c r="HO1232" s="3"/>
      <c r="HP1232" s="3"/>
      <c r="HQ1232" s="3"/>
      <c r="HR1232" s="3"/>
      <c r="HS1232" s="3"/>
      <c r="HT1232" s="3"/>
      <c r="HU1232" s="3"/>
      <c r="HV1232" s="3"/>
      <c r="HW1232" s="3"/>
      <c r="HX1232" s="3"/>
      <c r="HY1232" s="3"/>
      <c r="HZ1232" s="3"/>
      <c r="IA1232" s="3"/>
      <c r="IB1232" s="3"/>
      <c r="IC1232" s="3"/>
      <c r="ID1232" s="3"/>
      <c r="IE1232" s="3"/>
      <c r="IF1232" s="3"/>
      <c r="IG1232" s="3"/>
      <c r="IH1232" s="3"/>
      <c r="II1232" s="3"/>
      <c r="IJ1232" s="3"/>
      <c r="IK1232" s="3"/>
      <c r="IL1232" s="3"/>
      <c r="IM1232" s="3"/>
      <c r="IN1232" s="3"/>
      <c r="IO1232" s="3"/>
      <c r="IP1232" s="3"/>
      <c r="IQ1232" s="3"/>
      <c r="IR1232" s="3"/>
      <c r="IS1232" s="3"/>
      <c r="IT1232" s="3"/>
      <c r="IU1232" s="3"/>
      <c r="IV1232" s="3"/>
    </row>
    <row r="1234" spans="1:256" s="196" customFormat="1">
      <c r="A1234" s="118"/>
      <c r="B1234" s="112"/>
      <c r="C1234" s="113"/>
      <c r="D1234" s="114"/>
      <c r="E1234" s="115"/>
      <c r="F1234" s="116"/>
      <c r="G1234" s="117"/>
      <c r="H1234" s="4"/>
      <c r="I1234" s="36"/>
      <c r="J1234" s="37"/>
      <c r="K1234" s="38"/>
      <c r="L1234" s="34"/>
      <c r="N1234" s="35"/>
      <c r="O1234" s="35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  <c r="AA1234" s="3"/>
      <c r="AB1234" s="3"/>
      <c r="AC1234" s="3"/>
      <c r="AD1234" s="3"/>
      <c r="AE1234" s="3"/>
      <c r="AF1234" s="3"/>
      <c r="AG1234" s="3"/>
      <c r="AH1234" s="3"/>
      <c r="AI1234" s="3"/>
      <c r="AJ1234" s="3"/>
      <c r="AK1234" s="3"/>
      <c r="AL1234" s="3"/>
      <c r="AM1234" s="3"/>
      <c r="AN1234" s="3"/>
      <c r="AO1234" s="3"/>
      <c r="AP1234" s="3"/>
      <c r="AQ1234" s="3"/>
      <c r="AR1234" s="3"/>
      <c r="AS1234" s="3"/>
      <c r="AT1234" s="3"/>
      <c r="AU1234" s="3"/>
      <c r="AV1234" s="3"/>
      <c r="AW1234" s="3"/>
      <c r="AX1234" s="3"/>
      <c r="AY1234" s="3"/>
      <c r="AZ1234" s="3"/>
      <c r="BA1234" s="3"/>
      <c r="BB1234" s="3"/>
      <c r="BC1234" s="3"/>
      <c r="BD1234" s="3"/>
      <c r="BE1234" s="3"/>
      <c r="BF1234" s="3"/>
      <c r="BG1234" s="3"/>
      <c r="BH1234" s="3"/>
      <c r="BI1234" s="3"/>
      <c r="BJ1234" s="3"/>
      <c r="BK1234" s="3"/>
      <c r="BL1234" s="3"/>
      <c r="BM1234" s="3"/>
      <c r="BN1234" s="3"/>
      <c r="BO1234" s="3"/>
      <c r="BP1234" s="3"/>
      <c r="BQ1234" s="3"/>
      <c r="BR1234" s="3"/>
      <c r="BS1234" s="3"/>
      <c r="BT1234" s="3"/>
      <c r="BU1234" s="3"/>
      <c r="BV1234" s="3"/>
      <c r="BW1234" s="3"/>
      <c r="BX1234" s="3"/>
      <c r="BY1234" s="3"/>
      <c r="BZ1234" s="3"/>
      <c r="CA1234" s="3"/>
      <c r="CB1234" s="3"/>
      <c r="CC1234" s="3"/>
      <c r="CD1234" s="3"/>
      <c r="CE1234" s="3"/>
      <c r="CF1234" s="3"/>
      <c r="CG1234" s="3"/>
      <c r="CH1234" s="3"/>
      <c r="CI1234" s="3"/>
      <c r="CJ1234" s="3"/>
      <c r="CK1234" s="3"/>
      <c r="CL1234" s="3"/>
      <c r="CM1234" s="3"/>
      <c r="CN1234" s="3"/>
      <c r="CO1234" s="3"/>
      <c r="CP1234" s="3"/>
      <c r="CQ1234" s="3"/>
      <c r="CR1234" s="3"/>
      <c r="CS1234" s="3"/>
      <c r="CT1234" s="3"/>
      <c r="CU1234" s="3"/>
      <c r="CV1234" s="3"/>
      <c r="CW1234" s="3"/>
      <c r="CX1234" s="3"/>
      <c r="CY1234" s="3"/>
      <c r="CZ1234" s="3"/>
      <c r="DA1234" s="3"/>
      <c r="DB1234" s="3"/>
      <c r="DC1234" s="3"/>
      <c r="DD1234" s="3"/>
      <c r="DE1234" s="3"/>
      <c r="DF1234" s="3"/>
      <c r="DG1234" s="3"/>
      <c r="DH1234" s="3"/>
      <c r="DI1234" s="3"/>
      <c r="DJ1234" s="3"/>
      <c r="DK1234" s="3"/>
      <c r="DL1234" s="3"/>
      <c r="DM1234" s="3"/>
      <c r="DN1234" s="3"/>
      <c r="DO1234" s="3"/>
      <c r="DP1234" s="3"/>
      <c r="DQ1234" s="3"/>
      <c r="DR1234" s="3"/>
      <c r="DS1234" s="3"/>
      <c r="DT1234" s="3"/>
      <c r="DU1234" s="3"/>
      <c r="DV1234" s="3"/>
      <c r="DW1234" s="3"/>
      <c r="DX1234" s="3"/>
      <c r="DY1234" s="3"/>
      <c r="DZ1234" s="3"/>
      <c r="EA1234" s="3"/>
      <c r="EB1234" s="3"/>
      <c r="EC1234" s="3"/>
      <c r="ED1234" s="3"/>
      <c r="EE1234" s="3"/>
      <c r="EF1234" s="3"/>
      <c r="EG1234" s="3"/>
      <c r="EH1234" s="3"/>
      <c r="EI1234" s="3"/>
      <c r="EJ1234" s="3"/>
      <c r="EK1234" s="3"/>
      <c r="EL1234" s="3"/>
      <c r="EM1234" s="3"/>
      <c r="EN1234" s="3"/>
      <c r="EO1234" s="3"/>
      <c r="EP1234" s="3"/>
      <c r="EQ1234" s="3"/>
      <c r="ER1234" s="3"/>
      <c r="ES1234" s="3"/>
      <c r="ET1234" s="3"/>
      <c r="EU1234" s="3"/>
      <c r="EV1234" s="3"/>
      <c r="EW1234" s="3"/>
      <c r="EX1234" s="3"/>
      <c r="EY1234" s="3"/>
      <c r="EZ1234" s="3"/>
      <c r="FA1234" s="3"/>
      <c r="FB1234" s="3"/>
      <c r="FC1234" s="3"/>
      <c r="FD1234" s="3"/>
      <c r="FE1234" s="3"/>
      <c r="FF1234" s="3"/>
      <c r="FG1234" s="3"/>
      <c r="FH1234" s="3"/>
      <c r="FI1234" s="3"/>
      <c r="FJ1234" s="3"/>
      <c r="FK1234" s="3"/>
      <c r="FL1234" s="3"/>
      <c r="FM1234" s="3"/>
      <c r="FN1234" s="3"/>
      <c r="FO1234" s="3"/>
      <c r="FP1234" s="3"/>
      <c r="FQ1234" s="3"/>
      <c r="FR1234" s="3"/>
      <c r="FS1234" s="3"/>
      <c r="FT1234" s="3"/>
      <c r="FU1234" s="3"/>
      <c r="FV1234" s="3"/>
      <c r="FW1234" s="3"/>
      <c r="FX1234" s="3"/>
      <c r="FY1234" s="3"/>
      <c r="FZ1234" s="3"/>
      <c r="GA1234" s="3"/>
      <c r="GB1234" s="3"/>
      <c r="GC1234" s="3"/>
      <c r="GD1234" s="3"/>
      <c r="GE1234" s="3"/>
      <c r="GF1234" s="3"/>
      <c r="GG1234" s="3"/>
      <c r="GH1234" s="3"/>
      <c r="GI1234" s="3"/>
      <c r="GJ1234" s="3"/>
      <c r="GK1234" s="3"/>
      <c r="GL1234" s="3"/>
      <c r="GM1234" s="3"/>
      <c r="GN1234" s="3"/>
      <c r="GO1234" s="3"/>
      <c r="GP1234" s="3"/>
      <c r="GQ1234" s="3"/>
      <c r="GR1234" s="3"/>
      <c r="GS1234" s="3"/>
      <c r="GT1234" s="3"/>
      <c r="GU1234" s="3"/>
      <c r="GV1234" s="3"/>
      <c r="GW1234" s="3"/>
      <c r="GX1234" s="3"/>
      <c r="GY1234" s="3"/>
      <c r="GZ1234" s="3"/>
      <c r="HA1234" s="3"/>
      <c r="HB1234" s="3"/>
      <c r="HC1234" s="3"/>
      <c r="HD1234" s="3"/>
      <c r="HE1234" s="3"/>
      <c r="HF1234" s="3"/>
      <c r="HG1234" s="3"/>
      <c r="HH1234" s="3"/>
      <c r="HI1234" s="3"/>
      <c r="HJ1234" s="3"/>
      <c r="HK1234" s="3"/>
      <c r="HL1234" s="3"/>
      <c r="HM1234" s="3"/>
      <c r="HN1234" s="3"/>
      <c r="HO1234" s="3"/>
      <c r="HP1234" s="3"/>
      <c r="HQ1234" s="3"/>
      <c r="HR1234" s="3"/>
      <c r="HS1234" s="3"/>
      <c r="HT1234" s="3"/>
      <c r="HU1234" s="3"/>
      <c r="HV1234" s="3"/>
      <c r="HW1234" s="3"/>
      <c r="HX1234" s="3"/>
      <c r="HY1234" s="3"/>
      <c r="HZ1234" s="3"/>
      <c r="IA1234" s="3"/>
      <c r="IB1234" s="3"/>
      <c r="IC1234" s="3"/>
      <c r="ID1234" s="3"/>
      <c r="IE1234" s="3"/>
      <c r="IF1234" s="3"/>
      <c r="IG1234" s="3"/>
      <c r="IH1234" s="3"/>
      <c r="II1234" s="3"/>
      <c r="IJ1234" s="3"/>
      <c r="IK1234" s="3"/>
      <c r="IL1234" s="3"/>
      <c r="IM1234" s="3"/>
      <c r="IN1234" s="3"/>
      <c r="IO1234" s="3"/>
      <c r="IP1234" s="3"/>
      <c r="IQ1234" s="3"/>
      <c r="IR1234" s="3"/>
      <c r="IS1234" s="3"/>
      <c r="IT1234" s="3"/>
      <c r="IU1234" s="3"/>
      <c r="IV1234" s="3"/>
    </row>
    <row r="1236" spans="1:256" s="196" customFormat="1">
      <c r="A1236" s="118"/>
      <c r="B1236" s="112"/>
      <c r="C1236" s="113"/>
      <c r="D1236" s="114"/>
      <c r="E1236" s="115"/>
      <c r="F1236" s="116"/>
      <c r="G1236" s="117"/>
      <c r="H1236" s="4"/>
      <c r="I1236" s="36"/>
      <c r="J1236" s="37"/>
      <c r="K1236" s="38"/>
      <c r="L1236" s="34"/>
      <c r="N1236" s="35"/>
      <c r="O1236" s="35"/>
      <c r="P1236" s="3"/>
      <c r="Q1236" s="3"/>
      <c r="R1236" s="3"/>
      <c r="S1236" s="3"/>
      <c r="T1236" s="3"/>
      <c r="U1236" s="3"/>
      <c r="V1236" s="3"/>
      <c r="W1236" s="3"/>
      <c r="X1236" s="3"/>
      <c r="Y1236" s="3"/>
      <c r="Z1236" s="3"/>
      <c r="AA1236" s="3"/>
      <c r="AB1236" s="3"/>
      <c r="AC1236" s="3"/>
      <c r="AD1236" s="3"/>
      <c r="AE1236" s="3"/>
      <c r="AF1236" s="3"/>
      <c r="AG1236" s="3"/>
      <c r="AH1236" s="3"/>
      <c r="AI1236" s="3"/>
      <c r="AJ1236" s="3"/>
      <c r="AK1236" s="3"/>
      <c r="AL1236" s="3"/>
      <c r="AM1236" s="3"/>
      <c r="AN1236" s="3"/>
      <c r="AO1236" s="3"/>
      <c r="AP1236" s="3"/>
      <c r="AQ1236" s="3"/>
      <c r="AR1236" s="3"/>
      <c r="AS1236" s="3"/>
      <c r="AT1236" s="3"/>
      <c r="AU1236" s="3"/>
      <c r="AV1236" s="3"/>
      <c r="AW1236" s="3"/>
      <c r="AX1236" s="3"/>
      <c r="AY1236" s="3"/>
      <c r="AZ1236" s="3"/>
      <c r="BA1236" s="3"/>
      <c r="BB1236" s="3"/>
      <c r="BC1236" s="3"/>
      <c r="BD1236" s="3"/>
      <c r="BE1236" s="3"/>
      <c r="BF1236" s="3"/>
      <c r="BG1236" s="3"/>
      <c r="BH1236" s="3"/>
      <c r="BI1236" s="3"/>
      <c r="BJ1236" s="3"/>
      <c r="BK1236" s="3"/>
      <c r="BL1236" s="3"/>
      <c r="BM1236" s="3"/>
      <c r="BN1236" s="3"/>
      <c r="BO1236" s="3"/>
      <c r="BP1236" s="3"/>
      <c r="BQ1236" s="3"/>
      <c r="BR1236" s="3"/>
      <c r="BS1236" s="3"/>
      <c r="BT1236" s="3"/>
      <c r="BU1236" s="3"/>
      <c r="BV1236" s="3"/>
      <c r="BW1236" s="3"/>
      <c r="BX1236" s="3"/>
      <c r="BY1236" s="3"/>
      <c r="BZ1236" s="3"/>
      <c r="CA1236" s="3"/>
      <c r="CB1236" s="3"/>
      <c r="CC1236" s="3"/>
      <c r="CD1236" s="3"/>
      <c r="CE1236" s="3"/>
      <c r="CF1236" s="3"/>
      <c r="CG1236" s="3"/>
      <c r="CH1236" s="3"/>
      <c r="CI1236" s="3"/>
      <c r="CJ1236" s="3"/>
      <c r="CK1236" s="3"/>
      <c r="CL1236" s="3"/>
      <c r="CM1236" s="3"/>
      <c r="CN1236" s="3"/>
      <c r="CO1236" s="3"/>
      <c r="CP1236" s="3"/>
      <c r="CQ1236" s="3"/>
      <c r="CR1236" s="3"/>
      <c r="CS1236" s="3"/>
      <c r="CT1236" s="3"/>
      <c r="CU1236" s="3"/>
      <c r="CV1236" s="3"/>
      <c r="CW1236" s="3"/>
      <c r="CX1236" s="3"/>
      <c r="CY1236" s="3"/>
      <c r="CZ1236" s="3"/>
      <c r="DA1236" s="3"/>
      <c r="DB1236" s="3"/>
      <c r="DC1236" s="3"/>
      <c r="DD1236" s="3"/>
      <c r="DE1236" s="3"/>
      <c r="DF1236" s="3"/>
      <c r="DG1236" s="3"/>
      <c r="DH1236" s="3"/>
      <c r="DI1236" s="3"/>
      <c r="DJ1236" s="3"/>
      <c r="DK1236" s="3"/>
      <c r="DL1236" s="3"/>
      <c r="DM1236" s="3"/>
      <c r="DN1236" s="3"/>
      <c r="DO1236" s="3"/>
      <c r="DP1236" s="3"/>
      <c r="DQ1236" s="3"/>
      <c r="DR1236" s="3"/>
      <c r="DS1236" s="3"/>
      <c r="DT1236" s="3"/>
      <c r="DU1236" s="3"/>
      <c r="DV1236" s="3"/>
      <c r="DW1236" s="3"/>
      <c r="DX1236" s="3"/>
      <c r="DY1236" s="3"/>
      <c r="DZ1236" s="3"/>
      <c r="EA1236" s="3"/>
      <c r="EB1236" s="3"/>
      <c r="EC1236" s="3"/>
      <c r="ED1236" s="3"/>
      <c r="EE1236" s="3"/>
      <c r="EF1236" s="3"/>
      <c r="EG1236" s="3"/>
      <c r="EH1236" s="3"/>
      <c r="EI1236" s="3"/>
      <c r="EJ1236" s="3"/>
      <c r="EK1236" s="3"/>
      <c r="EL1236" s="3"/>
      <c r="EM1236" s="3"/>
      <c r="EN1236" s="3"/>
      <c r="EO1236" s="3"/>
      <c r="EP1236" s="3"/>
      <c r="EQ1236" s="3"/>
      <c r="ER1236" s="3"/>
      <c r="ES1236" s="3"/>
      <c r="ET1236" s="3"/>
      <c r="EU1236" s="3"/>
      <c r="EV1236" s="3"/>
      <c r="EW1236" s="3"/>
      <c r="EX1236" s="3"/>
      <c r="EY1236" s="3"/>
      <c r="EZ1236" s="3"/>
      <c r="FA1236" s="3"/>
      <c r="FB1236" s="3"/>
      <c r="FC1236" s="3"/>
      <c r="FD1236" s="3"/>
      <c r="FE1236" s="3"/>
      <c r="FF1236" s="3"/>
      <c r="FG1236" s="3"/>
      <c r="FH1236" s="3"/>
      <c r="FI1236" s="3"/>
      <c r="FJ1236" s="3"/>
      <c r="FK1236" s="3"/>
      <c r="FL1236" s="3"/>
      <c r="FM1236" s="3"/>
      <c r="FN1236" s="3"/>
      <c r="FO1236" s="3"/>
      <c r="FP1236" s="3"/>
      <c r="FQ1236" s="3"/>
      <c r="FR1236" s="3"/>
      <c r="FS1236" s="3"/>
      <c r="FT1236" s="3"/>
      <c r="FU1236" s="3"/>
      <c r="FV1236" s="3"/>
      <c r="FW1236" s="3"/>
      <c r="FX1236" s="3"/>
      <c r="FY1236" s="3"/>
      <c r="FZ1236" s="3"/>
      <c r="GA1236" s="3"/>
      <c r="GB1236" s="3"/>
      <c r="GC1236" s="3"/>
      <c r="GD1236" s="3"/>
      <c r="GE1236" s="3"/>
      <c r="GF1236" s="3"/>
      <c r="GG1236" s="3"/>
      <c r="GH1236" s="3"/>
      <c r="GI1236" s="3"/>
      <c r="GJ1236" s="3"/>
      <c r="GK1236" s="3"/>
      <c r="GL1236" s="3"/>
      <c r="GM1236" s="3"/>
      <c r="GN1236" s="3"/>
      <c r="GO1236" s="3"/>
      <c r="GP1236" s="3"/>
      <c r="GQ1236" s="3"/>
      <c r="GR1236" s="3"/>
      <c r="GS1236" s="3"/>
      <c r="GT1236" s="3"/>
      <c r="GU1236" s="3"/>
      <c r="GV1236" s="3"/>
      <c r="GW1236" s="3"/>
      <c r="GX1236" s="3"/>
      <c r="GY1236" s="3"/>
      <c r="GZ1236" s="3"/>
      <c r="HA1236" s="3"/>
      <c r="HB1236" s="3"/>
      <c r="HC1236" s="3"/>
      <c r="HD1236" s="3"/>
      <c r="HE1236" s="3"/>
      <c r="HF1236" s="3"/>
      <c r="HG1236" s="3"/>
      <c r="HH1236" s="3"/>
      <c r="HI1236" s="3"/>
      <c r="HJ1236" s="3"/>
      <c r="HK1236" s="3"/>
      <c r="HL1236" s="3"/>
      <c r="HM1236" s="3"/>
      <c r="HN1236" s="3"/>
      <c r="HO1236" s="3"/>
      <c r="HP1236" s="3"/>
      <c r="HQ1236" s="3"/>
      <c r="HR1236" s="3"/>
      <c r="HS1236" s="3"/>
      <c r="HT1236" s="3"/>
      <c r="HU1236" s="3"/>
      <c r="HV1236" s="3"/>
      <c r="HW1236" s="3"/>
      <c r="HX1236" s="3"/>
      <c r="HY1236" s="3"/>
      <c r="HZ1236" s="3"/>
      <c r="IA1236" s="3"/>
      <c r="IB1236" s="3"/>
      <c r="IC1236" s="3"/>
      <c r="ID1236" s="3"/>
      <c r="IE1236" s="3"/>
      <c r="IF1236" s="3"/>
      <c r="IG1236" s="3"/>
      <c r="IH1236" s="3"/>
      <c r="II1236" s="3"/>
      <c r="IJ1236" s="3"/>
      <c r="IK1236" s="3"/>
      <c r="IL1236" s="3"/>
      <c r="IM1236" s="3"/>
      <c r="IN1236" s="3"/>
      <c r="IO1236" s="3"/>
      <c r="IP1236" s="3"/>
      <c r="IQ1236" s="3"/>
      <c r="IR1236" s="3"/>
      <c r="IS1236" s="3"/>
      <c r="IT1236" s="3"/>
      <c r="IU1236" s="3"/>
      <c r="IV1236" s="3"/>
    </row>
    <row r="1238" spans="1:256" s="196" customFormat="1">
      <c r="A1238" s="118"/>
      <c r="B1238" s="112"/>
      <c r="C1238" s="113"/>
      <c r="D1238" s="114"/>
      <c r="E1238" s="115"/>
      <c r="F1238" s="116"/>
      <c r="G1238" s="117"/>
      <c r="H1238" s="4"/>
      <c r="I1238" s="36"/>
      <c r="J1238" s="37"/>
      <c r="K1238" s="38"/>
      <c r="L1238" s="34"/>
      <c r="N1238" s="35"/>
      <c r="O1238" s="35"/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  <c r="AA1238" s="3"/>
      <c r="AB1238" s="3"/>
      <c r="AC1238" s="3"/>
      <c r="AD1238" s="3"/>
      <c r="AE1238" s="3"/>
      <c r="AF1238" s="3"/>
      <c r="AG1238" s="3"/>
      <c r="AH1238" s="3"/>
      <c r="AI1238" s="3"/>
      <c r="AJ1238" s="3"/>
      <c r="AK1238" s="3"/>
      <c r="AL1238" s="3"/>
      <c r="AM1238" s="3"/>
      <c r="AN1238" s="3"/>
      <c r="AO1238" s="3"/>
      <c r="AP1238" s="3"/>
      <c r="AQ1238" s="3"/>
      <c r="AR1238" s="3"/>
      <c r="AS1238" s="3"/>
      <c r="AT1238" s="3"/>
      <c r="AU1238" s="3"/>
      <c r="AV1238" s="3"/>
      <c r="AW1238" s="3"/>
      <c r="AX1238" s="3"/>
      <c r="AY1238" s="3"/>
      <c r="AZ1238" s="3"/>
      <c r="BA1238" s="3"/>
      <c r="BB1238" s="3"/>
      <c r="BC1238" s="3"/>
      <c r="BD1238" s="3"/>
      <c r="BE1238" s="3"/>
      <c r="BF1238" s="3"/>
      <c r="BG1238" s="3"/>
      <c r="BH1238" s="3"/>
      <c r="BI1238" s="3"/>
      <c r="BJ1238" s="3"/>
      <c r="BK1238" s="3"/>
      <c r="BL1238" s="3"/>
      <c r="BM1238" s="3"/>
      <c r="BN1238" s="3"/>
      <c r="BO1238" s="3"/>
      <c r="BP1238" s="3"/>
      <c r="BQ1238" s="3"/>
      <c r="BR1238" s="3"/>
      <c r="BS1238" s="3"/>
      <c r="BT1238" s="3"/>
      <c r="BU1238" s="3"/>
      <c r="BV1238" s="3"/>
      <c r="BW1238" s="3"/>
      <c r="BX1238" s="3"/>
      <c r="BY1238" s="3"/>
      <c r="BZ1238" s="3"/>
      <c r="CA1238" s="3"/>
      <c r="CB1238" s="3"/>
      <c r="CC1238" s="3"/>
      <c r="CD1238" s="3"/>
      <c r="CE1238" s="3"/>
      <c r="CF1238" s="3"/>
      <c r="CG1238" s="3"/>
      <c r="CH1238" s="3"/>
      <c r="CI1238" s="3"/>
      <c r="CJ1238" s="3"/>
      <c r="CK1238" s="3"/>
      <c r="CL1238" s="3"/>
      <c r="CM1238" s="3"/>
      <c r="CN1238" s="3"/>
      <c r="CO1238" s="3"/>
      <c r="CP1238" s="3"/>
      <c r="CQ1238" s="3"/>
      <c r="CR1238" s="3"/>
      <c r="CS1238" s="3"/>
      <c r="CT1238" s="3"/>
      <c r="CU1238" s="3"/>
      <c r="CV1238" s="3"/>
      <c r="CW1238" s="3"/>
      <c r="CX1238" s="3"/>
      <c r="CY1238" s="3"/>
      <c r="CZ1238" s="3"/>
      <c r="DA1238" s="3"/>
      <c r="DB1238" s="3"/>
      <c r="DC1238" s="3"/>
      <c r="DD1238" s="3"/>
      <c r="DE1238" s="3"/>
      <c r="DF1238" s="3"/>
      <c r="DG1238" s="3"/>
      <c r="DH1238" s="3"/>
      <c r="DI1238" s="3"/>
      <c r="DJ1238" s="3"/>
      <c r="DK1238" s="3"/>
      <c r="DL1238" s="3"/>
      <c r="DM1238" s="3"/>
      <c r="DN1238" s="3"/>
      <c r="DO1238" s="3"/>
      <c r="DP1238" s="3"/>
      <c r="DQ1238" s="3"/>
      <c r="DR1238" s="3"/>
      <c r="DS1238" s="3"/>
      <c r="DT1238" s="3"/>
      <c r="DU1238" s="3"/>
      <c r="DV1238" s="3"/>
      <c r="DW1238" s="3"/>
      <c r="DX1238" s="3"/>
      <c r="DY1238" s="3"/>
      <c r="DZ1238" s="3"/>
      <c r="EA1238" s="3"/>
      <c r="EB1238" s="3"/>
      <c r="EC1238" s="3"/>
      <c r="ED1238" s="3"/>
      <c r="EE1238" s="3"/>
      <c r="EF1238" s="3"/>
      <c r="EG1238" s="3"/>
      <c r="EH1238" s="3"/>
      <c r="EI1238" s="3"/>
      <c r="EJ1238" s="3"/>
      <c r="EK1238" s="3"/>
      <c r="EL1238" s="3"/>
      <c r="EM1238" s="3"/>
      <c r="EN1238" s="3"/>
      <c r="EO1238" s="3"/>
      <c r="EP1238" s="3"/>
      <c r="EQ1238" s="3"/>
      <c r="ER1238" s="3"/>
      <c r="ES1238" s="3"/>
      <c r="ET1238" s="3"/>
      <c r="EU1238" s="3"/>
      <c r="EV1238" s="3"/>
      <c r="EW1238" s="3"/>
      <c r="EX1238" s="3"/>
      <c r="EY1238" s="3"/>
      <c r="EZ1238" s="3"/>
      <c r="FA1238" s="3"/>
      <c r="FB1238" s="3"/>
      <c r="FC1238" s="3"/>
      <c r="FD1238" s="3"/>
      <c r="FE1238" s="3"/>
      <c r="FF1238" s="3"/>
      <c r="FG1238" s="3"/>
      <c r="FH1238" s="3"/>
      <c r="FI1238" s="3"/>
      <c r="FJ1238" s="3"/>
      <c r="FK1238" s="3"/>
      <c r="FL1238" s="3"/>
      <c r="FM1238" s="3"/>
      <c r="FN1238" s="3"/>
      <c r="FO1238" s="3"/>
      <c r="FP1238" s="3"/>
      <c r="FQ1238" s="3"/>
      <c r="FR1238" s="3"/>
      <c r="FS1238" s="3"/>
      <c r="FT1238" s="3"/>
      <c r="FU1238" s="3"/>
      <c r="FV1238" s="3"/>
      <c r="FW1238" s="3"/>
      <c r="FX1238" s="3"/>
      <c r="FY1238" s="3"/>
      <c r="FZ1238" s="3"/>
      <c r="GA1238" s="3"/>
      <c r="GB1238" s="3"/>
      <c r="GC1238" s="3"/>
      <c r="GD1238" s="3"/>
      <c r="GE1238" s="3"/>
      <c r="GF1238" s="3"/>
      <c r="GG1238" s="3"/>
      <c r="GH1238" s="3"/>
      <c r="GI1238" s="3"/>
      <c r="GJ1238" s="3"/>
      <c r="GK1238" s="3"/>
      <c r="GL1238" s="3"/>
      <c r="GM1238" s="3"/>
      <c r="GN1238" s="3"/>
      <c r="GO1238" s="3"/>
      <c r="GP1238" s="3"/>
      <c r="GQ1238" s="3"/>
      <c r="GR1238" s="3"/>
      <c r="GS1238" s="3"/>
      <c r="GT1238" s="3"/>
      <c r="GU1238" s="3"/>
      <c r="GV1238" s="3"/>
      <c r="GW1238" s="3"/>
      <c r="GX1238" s="3"/>
      <c r="GY1238" s="3"/>
      <c r="GZ1238" s="3"/>
      <c r="HA1238" s="3"/>
      <c r="HB1238" s="3"/>
      <c r="HC1238" s="3"/>
      <c r="HD1238" s="3"/>
      <c r="HE1238" s="3"/>
      <c r="HF1238" s="3"/>
      <c r="HG1238" s="3"/>
      <c r="HH1238" s="3"/>
      <c r="HI1238" s="3"/>
      <c r="HJ1238" s="3"/>
      <c r="HK1238" s="3"/>
      <c r="HL1238" s="3"/>
      <c r="HM1238" s="3"/>
      <c r="HN1238" s="3"/>
      <c r="HO1238" s="3"/>
      <c r="HP1238" s="3"/>
      <c r="HQ1238" s="3"/>
      <c r="HR1238" s="3"/>
      <c r="HS1238" s="3"/>
      <c r="HT1238" s="3"/>
      <c r="HU1238" s="3"/>
      <c r="HV1238" s="3"/>
      <c r="HW1238" s="3"/>
      <c r="HX1238" s="3"/>
      <c r="HY1238" s="3"/>
      <c r="HZ1238" s="3"/>
      <c r="IA1238" s="3"/>
      <c r="IB1238" s="3"/>
      <c r="IC1238" s="3"/>
      <c r="ID1238" s="3"/>
      <c r="IE1238" s="3"/>
      <c r="IF1238" s="3"/>
      <c r="IG1238" s="3"/>
      <c r="IH1238" s="3"/>
      <c r="II1238" s="3"/>
      <c r="IJ1238" s="3"/>
      <c r="IK1238" s="3"/>
      <c r="IL1238" s="3"/>
      <c r="IM1238" s="3"/>
      <c r="IN1238" s="3"/>
      <c r="IO1238" s="3"/>
      <c r="IP1238" s="3"/>
      <c r="IQ1238" s="3"/>
      <c r="IR1238" s="3"/>
      <c r="IS1238" s="3"/>
      <c r="IT1238" s="3"/>
      <c r="IU1238" s="3"/>
      <c r="IV1238" s="3"/>
    </row>
    <row r="1240" spans="1:256" s="196" customFormat="1">
      <c r="A1240" s="118"/>
      <c r="B1240" s="112"/>
      <c r="C1240" s="113"/>
      <c r="D1240" s="114"/>
      <c r="E1240" s="115"/>
      <c r="F1240" s="116"/>
      <c r="G1240" s="117"/>
      <c r="H1240" s="4"/>
      <c r="I1240" s="36"/>
      <c r="J1240" s="37"/>
      <c r="K1240" s="38"/>
      <c r="L1240" s="34"/>
      <c r="N1240" s="35"/>
      <c r="O1240" s="35"/>
      <c r="P1240" s="3"/>
      <c r="Q1240" s="3"/>
      <c r="R1240" s="3"/>
      <c r="S1240" s="3"/>
      <c r="T1240" s="3"/>
      <c r="U1240" s="3"/>
      <c r="V1240" s="3"/>
      <c r="W1240" s="3"/>
      <c r="X1240" s="3"/>
      <c r="Y1240" s="3"/>
      <c r="Z1240" s="3"/>
      <c r="AA1240" s="3"/>
      <c r="AB1240" s="3"/>
      <c r="AC1240" s="3"/>
      <c r="AD1240" s="3"/>
      <c r="AE1240" s="3"/>
      <c r="AF1240" s="3"/>
      <c r="AG1240" s="3"/>
      <c r="AH1240" s="3"/>
      <c r="AI1240" s="3"/>
      <c r="AJ1240" s="3"/>
      <c r="AK1240" s="3"/>
      <c r="AL1240" s="3"/>
      <c r="AM1240" s="3"/>
      <c r="AN1240" s="3"/>
      <c r="AO1240" s="3"/>
      <c r="AP1240" s="3"/>
      <c r="AQ1240" s="3"/>
      <c r="AR1240" s="3"/>
      <c r="AS1240" s="3"/>
      <c r="AT1240" s="3"/>
      <c r="AU1240" s="3"/>
      <c r="AV1240" s="3"/>
      <c r="AW1240" s="3"/>
      <c r="AX1240" s="3"/>
      <c r="AY1240" s="3"/>
      <c r="AZ1240" s="3"/>
      <c r="BA1240" s="3"/>
      <c r="BB1240" s="3"/>
      <c r="BC1240" s="3"/>
      <c r="BD1240" s="3"/>
      <c r="BE1240" s="3"/>
      <c r="BF1240" s="3"/>
      <c r="BG1240" s="3"/>
      <c r="BH1240" s="3"/>
      <c r="BI1240" s="3"/>
      <c r="BJ1240" s="3"/>
      <c r="BK1240" s="3"/>
      <c r="BL1240" s="3"/>
      <c r="BM1240" s="3"/>
      <c r="BN1240" s="3"/>
      <c r="BO1240" s="3"/>
      <c r="BP1240" s="3"/>
      <c r="BQ1240" s="3"/>
      <c r="BR1240" s="3"/>
      <c r="BS1240" s="3"/>
      <c r="BT1240" s="3"/>
      <c r="BU1240" s="3"/>
      <c r="BV1240" s="3"/>
      <c r="BW1240" s="3"/>
      <c r="BX1240" s="3"/>
      <c r="BY1240" s="3"/>
      <c r="BZ1240" s="3"/>
      <c r="CA1240" s="3"/>
      <c r="CB1240" s="3"/>
      <c r="CC1240" s="3"/>
      <c r="CD1240" s="3"/>
      <c r="CE1240" s="3"/>
      <c r="CF1240" s="3"/>
      <c r="CG1240" s="3"/>
      <c r="CH1240" s="3"/>
      <c r="CI1240" s="3"/>
      <c r="CJ1240" s="3"/>
      <c r="CK1240" s="3"/>
      <c r="CL1240" s="3"/>
      <c r="CM1240" s="3"/>
      <c r="CN1240" s="3"/>
      <c r="CO1240" s="3"/>
      <c r="CP1240" s="3"/>
      <c r="CQ1240" s="3"/>
      <c r="CR1240" s="3"/>
      <c r="CS1240" s="3"/>
      <c r="CT1240" s="3"/>
      <c r="CU1240" s="3"/>
      <c r="CV1240" s="3"/>
      <c r="CW1240" s="3"/>
      <c r="CX1240" s="3"/>
      <c r="CY1240" s="3"/>
      <c r="CZ1240" s="3"/>
      <c r="DA1240" s="3"/>
      <c r="DB1240" s="3"/>
      <c r="DC1240" s="3"/>
      <c r="DD1240" s="3"/>
      <c r="DE1240" s="3"/>
      <c r="DF1240" s="3"/>
      <c r="DG1240" s="3"/>
      <c r="DH1240" s="3"/>
      <c r="DI1240" s="3"/>
      <c r="DJ1240" s="3"/>
      <c r="DK1240" s="3"/>
      <c r="DL1240" s="3"/>
      <c r="DM1240" s="3"/>
      <c r="DN1240" s="3"/>
      <c r="DO1240" s="3"/>
      <c r="DP1240" s="3"/>
      <c r="DQ1240" s="3"/>
      <c r="DR1240" s="3"/>
      <c r="DS1240" s="3"/>
      <c r="DT1240" s="3"/>
      <c r="DU1240" s="3"/>
      <c r="DV1240" s="3"/>
      <c r="DW1240" s="3"/>
      <c r="DX1240" s="3"/>
      <c r="DY1240" s="3"/>
      <c r="DZ1240" s="3"/>
      <c r="EA1240" s="3"/>
      <c r="EB1240" s="3"/>
      <c r="EC1240" s="3"/>
      <c r="ED1240" s="3"/>
      <c r="EE1240" s="3"/>
      <c r="EF1240" s="3"/>
      <c r="EG1240" s="3"/>
      <c r="EH1240" s="3"/>
      <c r="EI1240" s="3"/>
      <c r="EJ1240" s="3"/>
      <c r="EK1240" s="3"/>
      <c r="EL1240" s="3"/>
      <c r="EM1240" s="3"/>
      <c r="EN1240" s="3"/>
      <c r="EO1240" s="3"/>
      <c r="EP1240" s="3"/>
      <c r="EQ1240" s="3"/>
      <c r="ER1240" s="3"/>
      <c r="ES1240" s="3"/>
      <c r="ET1240" s="3"/>
      <c r="EU1240" s="3"/>
      <c r="EV1240" s="3"/>
      <c r="EW1240" s="3"/>
      <c r="EX1240" s="3"/>
      <c r="EY1240" s="3"/>
      <c r="EZ1240" s="3"/>
      <c r="FA1240" s="3"/>
      <c r="FB1240" s="3"/>
      <c r="FC1240" s="3"/>
      <c r="FD1240" s="3"/>
      <c r="FE1240" s="3"/>
      <c r="FF1240" s="3"/>
      <c r="FG1240" s="3"/>
      <c r="FH1240" s="3"/>
      <c r="FI1240" s="3"/>
      <c r="FJ1240" s="3"/>
      <c r="FK1240" s="3"/>
      <c r="FL1240" s="3"/>
      <c r="FM1240" s="3"/>
      <c r="FN1240" s="3"/>
      <c r="FO1240" s="3"/>
      <c r="FP1240" s="3"/>
      <c r="FQ1240" s="3"/>
      <c r="FR1240" s="3"/>
      <c r="FS1240" s="3"/>
      <c r="FT1240" s="3"/>
      <c r="FU1240" s="3"/>
      <c r="FV1240" s="3"/>
      <c r="FW1240" s="3"/>
      <c r="FX1240" s="3"/>
      <c r="FY1240" s="3"/>
      <c r="FZ1240" s="3"/>
      <c r="GA1240" s="3"/>
      <c r="GB1240" s="3"/>
      <c r="GC1240" s="3"/>
      <c r="GD1240" s="3"/>
      <c r="GE1240" s="3"/>
      <c r="GF1240" s="3"/>
      <c r="GG1240" s="3"/>
      <c r="GH1240" s="3"/>
      <c r="GI1240" s="3"/>
      <c r="GJ1240" s="3"/>
      <c r="GK1240" s="3"/>
      <c r="GL1240" s="3"/>
      <c r="GM1240" s="3"/>
      <c r="GN1240" s="3"/>
      <c r="GO1240" s="3"/>
      <c r="GP1240" s="3"/>
      <c r="GQ1240" s="3"/>
      <c r="GR1240" s="3"/>
      <c r="GS1240" s="3"/>
      <c r="GT1240" s="3"/>
      <c r="GU1240" s="3"/>
      <c r="GV1240" s="3"/>
      <c r="GW1240" s="3"/>
      <c r="GX1240" s="3"/>
      <c r="GY1240" s="3"/>
      <c r="GZ1240" s="3"/>
      <c r="HA1240" s="3"/>
      <c r="HB1240" s="3"/>
      <c r="HC1240" s="3"/>
      <c r="HD1240" s="3"/>
      <c r="HE1240" s="3"/>
      <c r="HF1240" s="3"/>
      <c r="HG1240" s="3"/>
      <c r="HH1240" s="3"/>
      <c r="HI1240" s="3"/>
      <c r="HJ1240" s="3"/>
      <c r="HK1240" s="3"/>
      <c r="HL1240" s="3"/>
      <c r="HM1240" s="3"/>
      <c r="HN1240" s="3"/>
      <c r="HO1240" s="3"/>
      <c r="HP1240" s="3"/>
      <c r="HQ1240" s="3"/>
      <c r="HR1240" s="3"/>
      <c r="HS1240" s="3"/>
      <c r="HT1240" s="3"/>
      <c r="HU1240" s="3"/>
      <c r="HV1240" s="3"/>
      <c r="HW1240" s="3"/>
      <c r="HX1240" s="3"/>
      <c r="HY1240" s="3"/>
      <c r="HZ1240" s="3"/>
      <c r="IA1240" s="3"/>
      <c r="IB1240" s="3"/>
      <c r="IC1240" s="3"/>
      <c r="ID1240" s="3"/>
      <c r="IE1240" s="3"/>
      <c r="IF1240" s="3"/>
      <c r="IG1240" s="3"/>
      <c r="IH1240" s="3"/>
      <c r="II1240" s="3"/>
      <c r="IJ1240" s="3"/>
      <c r="IK1240" s="3"/>
      <c r="IL1240" s="3"/>
      <c r="IM1240" s="3"/>
      <c r="IN1240" s="3"/>
      <c r="IO1240" s="3"/>
      <c r="IP1240" s="3"/>
      <c r="IQ1240" s="3"/>
      <c r="IR1240" s="3"/>
      <c r="IS1240" s="3"/>
      <c r="IT1240" s="3"/>
      <c r="IU1240" s="3"/>
      <c r="IV1240" s="3"/>
    </row>
    <row r="1242" spans="1:256" s="196" customFormat="1">
      <c r="A1242" s="118"/>
      <c r="B1242" s="112"/>
      <c r="C1242" s="113"/>
      <c r="D1242" s="114"/>
      <c r="E1242" s="115"/>
      <c r="F1242" s="116"/>
      <c r="G1242" s="117"/>
      <c r="H1242" s="4"/>
      <c r="I1242" s="36"/>
      <c r="J1242" s="37"/>
      <c r="K1242" s="38"/>
      <c r="L1242" s="34"/>
      <c r="N1242" s="35"/>
      <c r="O1242" s="35"/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  <c r="AA1242" s="3"/>
      <c r="AB1242" s="3"/>
      <c r="AC1242" s="3"/>
      <c r="AD1242" s="3"/>
      <c r="AE1242" s="3"/>
      <c r="AF1242" s="3"/>
      <c r="AG1242" s="3"/>
      <c r="AH1242" s="3"/>
      <c r="AI1242" s="3"/>
      <c r="AJ1242" s="3"/>
      <c r="AK1242" s="3"/>
      <c r="AL1242" s="3"/>
      <c r="AM1242" s="3"/>
      <c r="AN1242" s="3"/>
      <c r="AO1242" s="3"/>
      <c r="AP1242" s="3"/>
      <c r="AQ1242" s="3"/>
      <c r="AR1242" s="3"/>
      <c r="AS1242" s="3"/>
      <c r="AT1242" s="3"/>
      <c r="AU1242" s="3"/>
      <c r="AV1242" s="3"/>
      <c r="AW1242" s="3"/>
      <c r="AX1242" s="3"/>
      <c r="AY1242" s="3"/>
      <c r="AZ1242" s="3"/>
      <c r="BA1242" s="3"/>
      <c r="BB1242" s="3"/>
      <c r="BC1242" s="3"/>
      <c r="BD1242" s="3"/>
      <c r="BE1242" s="3"/>
      <c r="BF1242" s="3"/>
      <c r="BG1242" s="3"/>
      <c r="BH1242" s="3"/>
      <c r="BI1242" s="3"/>
      <c r="BJ1242" s="3"/>
      <c r="BK1242" s="3"/>
      <c r="BL1242" s="3"/>
      <c r="BM1242" s="3"/>
      <c r="BN1242" s="3"/>
      <c r="BO1242" s="3"/>
      <c r="BP1242" s="3"/>
      <c r="BQ1242" s="3"/>
      <c r="BR1242" s="3"/>
      <c r="BS1242" s="3"/>
      <c r="BT1242" s="3"/>
      <c r="BU1242" s="3"/>
      <c r="BV1242" s="3"/>
      <c r="BW1242" s="3"/>
      <c r="BX1242" s="3"/>
      <c r="BY1242" s="3"/>
      <c r="BZ1242" s="3"/>
      <c r="CA1242" s="3"/>
      <c r="CB1242" s="3"/>
      <c r="CC1242" s="3"/>
      <c r="CD1242" s="3"/>
      <c r="CE1242" s="3"/>
      <c r="CF1242" s="3"/>
      <c r="CG1242" s="3"/>
      <c r="CH1242" s="3"/>
      <c r="CI1242" s="3"/>
      <c r="CJ1242" s="3"/>
      <c r="CK1242" s="3"/>
      <c r="CL1242" s="3"/>
      <c r="CM1242" s="3"/>
      <c r="CN1242" s="3"/>
      <c r="CO1242" s="3"/>
      <c r="CP1242" s="3"/>
      <c r="CQ1242" s="3"/>
      <c r="CR1242" s="3"/>
      <c r="CS1242" s="3"/>
      <c r="CT1242" s="3"/>
      <c r="CU1242" s="3"/>
      <c r="CV1242" s="3"/>
      <c r="CW1242" s="3"/>
      <c r="CX1242" s="3"/>
      <c r="CY1242" s="3"/>
      <c r="CZ1242" s="3"/>
      <c r="DA1242" s="3"/>
      <c r="DB1242" s="3"/>
      <c r="DC1242" s="3"/>
      <c r="DD1242" s="3"/>
      <c r="DE1242" s="3"/>
      <c r="DF1242" s="3"/>
      <c r="DG1242" s="3"/>
      <c r="DH1242" s="3"/>
      <c r="DI1242" s="3"/>
      <c r="DJ1242" s="3"/>
      <c r="DK1242" s="3"/>
      <c r="DL1242" s="3"/>
      <c r="DM1242" s="3"/>
      <c r="DN1242" s="3"/>
      <c r="DO1242" s="3"/>
      <c r="DP1242" s="3"/>
      <c r="DQ1242" s="3"/>
      <c r="DR1242" s="3"/>
      <c r="DS1242" s="3"/>
      <c r="DT1242" s="3"/>
      <c r="DU1242" s="3"/>
      <c r="DV1242" s="3"/>
      <c r="DW1242" s="3"/>
      <c r="DX1242" s="3"/>
      <c r="DY1242" s="3"/>
      <c r="DZ1242" s="3"/>
      <c r="EA1242" s="3"/>
      <c r="EB1242" s="3"/>
      <c r="EC1242" s="3"/>
      <c r="ED1242" s="3"/>
      <c r="EE1242" s="3"/>
      <c r="EF1242" s="3"/>
      <c r="EG1242" s="3"/>
      <c r="EH1242" s="3"/>
      <c r="EI1242" s="3"/>
      <c r="EJ1242" s="3"/>
      <c r="EK1242" s="3"/>
      <c r="EL1242" s="3"/>
      <c r="EM1242" s="3"/>
      <c r="EN1242" s="3"/>
      <c r="EO1242" s="3"/>
      <c r="EP1242" s="3"/>
      <c r="EQ1242" s="3"/>
      <c r="ER1242" s="3"/>
      <c r="ES1242" s="3"/>
      <c r="ET1242" s="3"/>
      <c r="EU1242" s="3"/>
      <c r="EV1242" s="3"/>
      <c r="EW1242" s="3"/>
      <c r="EX1242" s="3"/>
      <c r="EY1242" s="3"/>
      <c r="EZ1242" s="3"/>
      <c r="FA1242" s="3"/>
      <c r="FB1242" s="3"/>
      <c r="FC1242" s="3"/>
      <c r="FD1242" s="3"/>
      <c r="FE1242" s="3"/>
      <c r="FF1242" s="3"/>
      <c r="FG1242" s="3"/>
      <c r="FH1242" s="3"/>
      <c r="FI1242" s="3"/>
      <c r="FJ1242" s="3"/>
      <c r="FK1242" s="3"/>
      <c r="FL1242" s="3"/>
      <c r="FM1242" s="3"/>
      <c r="FN1242" s="3"/>
      <c r="FO1242" s="3"/>
      <c r="FP1242" s="3"/>
      <c r="FQ1242" s="3"/>
      <c r="FR1242" s="3"/>
      <c r="FS1242" s="3"/>
      <c r="FT1242" s="3"/>
      <c r="FU1242" s="3"/>
      <c r="FV1242" s="3"/>
      <c r="FW1242" s="3"/>
      <c r="FX1242" s="3"/>
      <c r="FY1242" s="3"/>
      <c r="FZ1242" s="3"/>
      <c r="GA1242" s="3"/>
      <c r="GB1242" s="3"/>
      <c r="GC1242" s="3"/>
      <c r="GD1242" s="3"/>
      <c r="GE1242" s="3"/>
      <c r="GF1242" s="3"/>
      <c r="GG1242" s="3"/>
      <c r="GH1242" s="3"/>
      <c r="GI1242" s="3"/>
      <c r="GJ1242" s="3"/>
      <c r="GK1242" s="3"/>
      <c r="GL1242" s="3"/>
      <c r="GM1242" s="3"/>
      <c r="GN1242" s="3"/>
      <c r="GO1242" s="3"/>
      <c r="GP1242" s="3"/>
      <c r="GQ1242" s="3"/>
      <c r="GR1242" s="3"/>
      <c r="GS1242" s="3"/>
      <c r="GT1242" s="3"/>
      <c r="GU1242" s="3"/>
      <c r="GV1242" s="3"/>
      <c r="GW1242" s="3"/>
      <c r="GX1242" s="3"/>
      <c r="GY1242" s="3"/>
      <c r="GZ1242" s="3"/>
      <c r="HA1242" s="3"/>
      <c r="HB1242" s="3"/>
      <c r="HC1242" s="3"/>
      <c r="HD1242" s="3"/>
      <c r="HE1242" s="3"/>
      <c r="HF1242" s="3"/>
      <c r="HG1242" s="3"/>
      <c r="HH1242" s="3"/>
      <c r="HI1242" s="3"/>
      <c r="HJ1242" s="3"/>
      <c r="HK1242" s="3"/>
      <c r="HL1242" s="3"/>
      <c r="HM1242" s="3"/>
      <c r="HN1242" s="3"/>
      <c r="HO1242" s="3"/>
      <c r="HP1242" s="3"/>
      <c r="HQ1242" s="3"/>
      <c r="HR1242" s="3"/>
      <c r="HS1242" s="3"/>
      <c r="HT1242" s="3"/>
      <c r="HU1242" s="3"/>
      <c r="HV1242" s="3"/>
      <c r="HW1242" s="3"/>
      <c r="HX1242" s="3"/>
      <c r="HY1242" s="3"/>
      <c r="HZ1242" s="3"/>
      <c r="IA1242" s="3"/>
      <c r="IB1242" s="3"/>
      <c r="IC1242" s="3"/>
      <c r="ID1242" s="3"/>
      <c r="IE1242" s="3"/>
      <c r="IF1242" s="3"/>
      <c r="IG1242" s="3"/>
      <c r="IH1242" s="3"/>
      <c r="II1242" s="3"/>
      <c r="IJ1242" s="3"/>
      <c r="IK1242" s="3"/>
      <c r="IL1242" s="3"/>
      <c r="IM1242" s="3"/>
      <c r="IN1242" s="3"/>
      <c r="IO1242" s="3"/>
      <c r="IP1242" s="3"/>
      <c r="IQ1242" s="3"/>
      <c r="IR1242" s="3"/>
      <c r="IS1242" s="3"/>
      <c r="IT1242" s="3"/>
      <c r="IU1242" s="3"/>
      <c r="IV1242" s="3"/>
    </row>
    <row r="1244" spans="1:256" s="196" customFormat="1">
      <c r="A1244" s="118"/>
      <c r="B1244" s="112"/>
      <c r="C1244" s="113"/>
      <c r="D1244" s="114"/>
      <c r="E1244" s="115"/>
      <c r="F1244" s="116"/>
      <c r="G1244" s="117"/>
      <c r="H1244" s="4"/>
      <c r="I1244" s="36"/>
      <c r="J1244" s="37"/>
      <c r="K1244" s="38"/>
      <c r="L1244" s="34"/>
      <c r="N1244" s="35"/>
      <c r="O1244" s="35"/>
      <c r="P1244" s="3"/>
      <c r="Q1244" s="3"/>
      <c r="R1244" s="3"/>
      <c r="S1244" s="3"/>
      <c r="T1244" s="3"/>
      <c r="U1244" s="3"/>
      <c r="V1244" s="3"/>
      <c r="W1244" s="3"/>
      <c r="X1244" s="3"/>
      <c r="Y1244" s="3"/>
      <c r="Z1244" s="3"/>
      <c r="AA1244" s="3"/>
      <c r="AB1244" s="3"/>
      <c r="AC1244" s="3"/>
      <c r="AD1244" s="3"/>
      <c r="AE1244" s="3"/>
      <c r="AF1244" s="3"/>
      <c r="AG1244" s="3"/>
      <c r="AH1244" s="3"/>
      <c r="AI1244" s="3"/>
      <c r="AJ1244" s="3"/>
      <c r="AK1244" s="3"/>
      <c r="AL1244" s="3"/>
      <c r="AM1244" s="3"/>
      <c r="AN1244" s="3"/>
      <c r="AO1244" s="3"/>
      <c r="AP1244" s="3"/>
      <c r="AQ1244" s="3"/>
      <c r="AR1244" s="3"/>
      <c r="AS1244" s="3"/>
      <c r="AT1244" s="3"/>
      <c r="AU1244" s="3"/>
      <c r="AV1244" s="3"/>
      <c r="AW1244" s="3"/>
      <c r="AX1244" s="3"/>
      <c r="AY1244" s="3"/>
      <c r="AZ1244" s="3"/>
      <c r="BA1244" s="3"/>
      <c r="BB1244" s="3"/>
      <c r="BC1244" s="3"/>
      <c r="BD1244" s="3"/>
      <c r="BE1244" s="3"/>
      <c r="BF1244" s="3"/>
      <c r="BG1244" s="3"/>
      <c r="BH1244" s="3"/>
      <c r="BI1244" s="3"/>
      <c r="BJ1244" s="3"/>
      <c r="BK1244" s="3"/>
      <c r="BL1244" s="3"/>
      <c r="BM1244" s="3"/>
      <c r="BN1244" s="3"/>
      <c r="BO1244" s="3"/>
      <c r="BP1244" s="3"/>
      <c r="BQ1244" s="3"/>
      <c r="BR1244" s="3"/>
      <c r="BS1244" s="3"/>
      <c r="BT1244" s="3"/>
      <c r="BU1244" s="3"/>
      <c r="BV1244" s="3"/>
      <c r="BW1244" s="3"/>
      <c r="BX1244" s="3"/>
      <c r="BY1244" s="3"/>
      <c r="BZ1244" s="3"/>
      <c r="CA1244" s="3"/>
      <c r="CB1244" s="3"/>
      <c r="CC1244" s="3"/>
      <c r="CD1244" s="3"/>
      <c r="CE1244" s="3"/>
      <c r="CF1244" s="3"/>
      <c r="CG1244" s="3"/>
      <c r="CH1244" s="3"/>
      <c r="CI1244" s="3"/>
      <c r="CJ1244" s="3"/>
      <c r="CK1244" s="3"/>
      <c r="CL1244" s="3"/>
      <c r="CM1244" s="3"/>
      <c r="CN1244" s="3"/>
      <c r="CO1244" s="3"/>
      <c r="CP1244" s="3"/>
      <c r="CQ1244" s="3"/>
      <c r="CR1244" s="3"/>
      <c r="CS1244" s="3"/>
      <c r="CT1244" s="3"/>
      <c r="CU1244" s="3"/>
      <c r="CV1244" s="3"/>
      <c r="CW1244" s="3"/>
      <c r="CX1244" s="3"/>
      <c r="CY1244" s="3"/>
      <c r="CZ1244" s="3"/>
      <c r="DA1244" s="3"/>
      <c r="DB1244" s="3"/>
      <c r="DC1244" s="3"/>
      <c r="DD1244" s="3"/>
      <c r="DE1244" s="3"/>
      <c r="DF1244" s="3"/>
      <c r="DG1244" s="3"/>
      <c r="DH1244" s="3"/>
      <c r="DI1244" s="3"/>
      <c r="DJ1244" s="3"/>
      <c r="DK1244" s="3"/>
      <c r="DL1244" s="3"/>
      <c r="DM1244" s="3"/>
      <c r="DN1244" s="3"/>
      <c r="DO1244" s="3"/>
      <c r="DP1244" s="3"/>
      <c r="DQ1244" s="3"/>
      <c r="DR1244" s="3"/>
      <c r="DS1244" s="3"/>
      <c r="DT1244" s="3"/>
      <c r="DU1244" s="3"/>
      <c r="DV1244" s="3"/>
      <c r="DW1244" s="3"/>
      <c r="DX1244" s="3"/>
      <c r="DY1244" s="3"/>
      <c r="DZ1244" s="3"/>
      <c r="EA1244" s="3"/>
      <c r="EB1244" s="3"/>
      <c r="EC1244" s="3"/>
      <c r="ED1244" s="3"/>
      <c r="EE1244" s="3"/>
      <c r="EF1244" s="3"/>
      <c r="EG1244" s="3"/>
      <c r="EH1244" s="3"/>
      <c r="EI1244" s="3"/>
      <c r="EJ1244" s="3"/>
      <c r="EK1244" s="3"/>
      <c r="EL1244" s="3"/>
      <c r="EM1244" s="3"/>
      <c r="EN1244" s="3"/>
      <c r="EO1244" s="3"/>
      <c r="EP1244" s="3"/>
      <c r="EQ1244" s="3"/>
      <c r="ER1244" s="3"/>
      <c r="ES1244" s="3"/>
      <c r="ET1244" s="3"/>
      <c r="EU1244" s="3"/>
      <c r="EV1244" s="3"/>
      <c r="EW1244" s="3"/>
      <c r="EX1244" s="3"/>
      <c r="EY1244" s="3"/>
      <c r="EZ1244" s="3"/>
      <c r="FA1244" s="3"/>
      <c r="FB1244" s="3"/>
      <c r="FC1244" s="3"/>
      <c r="FD1244" s="3"/>
      <c r="FE1244" s="3"/>
      <c r="FF1244" s="3"/>
      <c r="FG1244" s="3"/>
      <c r="FH1244" s="3"/>
      <c r="FI1244" s="3"/>
      <c r="FJ1244" s="3"/>
      <c r="FK1244" s="3"/>
      <c r="FL1244" s="3"/>
      <c r="FM1244" s="3"/>
      <c r="FN1244" s="3"/>
      <c r="FO1244" s="3"/>
      <c r="FP1244" s="3"/>
      <c r="FQ1244" s="3"/>
      <c r="FR1244" s="3"/>
      <c r="FS1244" s="3"/>
      <c r="FT1244" s="3"/>
      <c r="FU1244" s="3"/>
      <c r="FV1244" s="3"/>
      <c r="FW1244" s="3"/>
      <c r="FX1244" s="3"/>
      <c r="FY1244" s="3"/>
      <c r="FZ1244" s="3"/>
      <c r="GA1244" s="3"/>
      <c r="GB1244" s="3"/>
      <c r="GC1244" s="3"/>
      <c r="GD1244" s="3"/>
      <c r="GE1244" s="3"/>
      <c r="GF1244" s="3"/>
      <c r="GG1244" s="3"/>
      <c r="GH1244" s="3"/>
      <c r="GI1244" s="3"/>
      <c r="GJ1244" s="3"/>
      <c r="GK1244" s="3"/>
      <c r="GL1244" s="3"/>
      <c r="GM1244" s="3"/>
      <c r="GN1244" s="3"/>
      <c r="GO1244" s="3"/>
      <c r="GP1244" s="3"/>
      <c r="GQ1244" s="3"/>
      <c r="GR1244" s="3"/>
      <c r="GS1244" s="3"/>
      <c r="GT1244" s="3"/>
      <c r="GU1244" s="3"/>
      <c r="GV1244" s="3"/>
      <c r="GW1244" s="3"/>
      <c r="GX1244" s="3"/>
      <c r="GY1244" s="3"/>
      <c r="GZ1244" s="3"/>
      <c r="HA1244" s="3"/>
      <c r="HB1244" s="3"/>
      <c r="HC1244" s="3"/>
      <c r="HD1244" s="3"/>
      <c r="HE1244" s="3"/>
      <c r="HF1244" s="3"/>
      <c r="HG1244" s="3"/>
      <c r="HH1244" s="3"/>
      <c r="HI1244" s="3"/>
      <c r="HJ1244" s="3"/>
      <c r="HK1244" s="3"/>
      <c r="HL1244" s="3"/>
      <c r="HM1244" s="3"/>
      <c r="HN1244" s="3"/>
      <c r="HO1244" s="3"/>
      <c r="HP1244" s="3"/>
      <c r="HQ1244" s="3"/>
      <c r="HR1244" s="3"/>
      <c r="HS1244" s="3"/>
      <c r="HT1244" s="3"/>
      <c r="HU1244" s="3"/>
      <c r="HV1244" s="3"/>
      <c r="HW1244" s="3"/>
      <c r="HX1244" s="3"/>
      <c r="HY1244" s="3"/>
      <c r="HZ1244" s="3"/>
      <c r="IA1244" s="3"/>
      <c r="IB1244" s="3"/>
      <c r="IC1244" s="3"/>
      <c r="ID1244" s="3"/>
      <c r="IE1244" s="3"/>
      <c r="IF1244" s="3"/>
      <c r="IG1244" s="3"/>
      <c r="IH1244" s="3"/>
      <c r="II1244" s="3"/>
      <c r="IJ1244" s="3"/>
      <c r="IK1244" s="3"/>
      <c r="IL1244" s="3"/>
      <c r="IM1244" s="3"/>
      <c r="IN1244" s="3"/>
      <c r="IO1244" s="3"/>
      <c r="IP1244" s="3"/>
      <c r="IQ1244" s="3"/>
      <c r="IR1244" s="3"/>
      <c r="IS1244" s="3"/>
      <c r="IT1244" s="3"/>
      <c r="IU1244" s="3"/>
      <c r="IV1244" s="3"/>
    </row>
    <row r="1246" spans="1:256" s="196" customFormat="1">
      <c r="A1246" s="118"/>
      <c r="B1246" s="112"/>
      <c r="C1246" s="113"/>
      <c r="D1246" s="114"/>
      <c r="E1246" s="115"/>
      <c r="F1246" s="116"/>
      <c r="G1246" s="117"/>
      <c r="H1246" s="4"/>
      <c r="I1246" s="36"/>
      <c r="J1246" s="37"/>
      <c r="K1246" s="38"/>
      <c r="L1246" s="34"/>
      <c r="N1246" s="35"/>
      <c r="O1246" s="35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3"/>
      <c r="AB1246" s="3"/>
      <c r="AC1246" s="3"/>
      <c r="AD1246" s="3"/>
      <c r="AE1246" s="3"/>
      <c r="AF1246" s="3"/>
      <c r="AG1246" s="3"/>
      <c r="AH1246" s="3"/>
      <c r="AI1246" s="3"/>
      <c r="AJ1246" s="3"/>
      <c r="AK1246" s="3"/>
      <c r="AL1246" s="3"/>
      <c r="AM1246" s="3"/>
      <c r="AN1246" s="3"/>
      <c r="AO1246" s="3"/>
      <c r="AP1246" s="3"/>
      <c r="AQ1246" s="3"/>
      <c r="AR1246" s="3"/>
      <c r="AS1246" s="3"/>
      <c r="AT1246" s="3"/>
      <c r="AU1246" s="3"/>
      <c r="AV1246" s="3"/>
      <c r="AW1246" s="3"/>
      <c r="AX1246" s="3"/>
      <c r="AY1246" s="3"/>
      <c r="AZ1246" s="3"/>
      <c r="BA1246" s="3"/>
      <c r="BB1246" s="3"/>
      <c r="BC1246" s="3"/>
      <c r="BD1246" s="3"/>
      <c r="BE1246" s="3"/>
      <c r="BF1246" s="3"/>
      <c r="BG1246" s="3"/>
      <c r="BH1246" s="3"/>
      <c r="BI1246" s="3"/>
      <c r="BJ1246" s="3"/>
      <c r="BK1246" s="3"/>
      <c r="BL1246" s="3"/>
      <c r="BM1246" s="3"/>
      <c r="BN1246" s="3"/>
      <c r="BO1246" s="3"/>
      <c r="BP1246" s="3"/>
      <c r="BQ1246" s="3"/>
      <c r="BR1246" s="3"/>
      <c r="BS1246" s="3"/>
      <c r="BT1246" s="3"/>
      <c r="BU1246" s="3"/>
      <c r="BV1246" s="3"/>
      <c r="BW1246" s="3"/>
      <c r="BX1246" s="3"/>
      <c r="BY1246" s="3"/>
      <c r="BZ1246" s="3"/>
      <c r="CA1246" s="3"/>
      <c r="CB1246" s="3"/>
      <c r="CC1246" s="3"/>
      <c r="CD1246" s="3"/>
      <c r="CE1246" s="3"/>
      <c r="CF1246" s="3"/>
      <c r="CG1246" s="3"/>
      <c r="CH1246" s="3"/>
      <c r="CI1246" s="3"/>
      <c r="CJ1246" s="3"/>
      <c r="CK1246" s="3"/>
      <c r="CL1246" s="3"/>
      <c r="CM1246" s="3"/>
      <c r="CN1246" s="3"/>
      <c r="CO1246" s="3"/>
      <c r="CP1246" s="3"/>
      <c r="CQ1246" s="3"/>
      <c r="CR1246" s="3"/>
      <c r="CS1246" s="3"/>
      <c r="CT1246" s="3"/>
      <c r="CU1246" s="3"/>
      <c r="CV1246" s="3"/>
      <c r="CW1246" s="3"/>
      <c r="CX1246" s="3"/>
      <c r="CY1246" s="3"/>
      <c r="CZ1246" s="3"/>
      <c r="DA1246" s="3"/>
      <c r="DB1246" s="3"/>
      <c r="DC1246" s="3"/>
      <c r="DD1246" s="3"/>
      <c r="DE1246" s="3"/>
      <c r="DF1246" s="3"/>
      <c r="DG1246" s="3"/>
      <c r="DH1246" s="3"/>
      <c r="DI1246" s="3"/>
      <c r="DJ1246" s="3"/>
      <c r="DK1246" s="3"/>
      <c r="DL1246" s="3"/>
      <c r="DM1246" s="3"/>
      <c r="DN1246" s="3"/>
      <c r="DO1246" s="3"/>
      <c r="DP1246" s="3"/>
      <c r="DQ1246" s="3"/>
      <c r="DR1246" s="3"/>
      <c r="DS1246" s="3"/>
      <c r="DT1246" s="3"/>
      <c r="DU1246" s="3"/>
      <c r="DV1246" s="3"/>
      <c r="DW1246" s="3"/>
      <c r="DX1246" s="3"/>
      <c r="DY1246" s="3"/>
      <c r="DZ1246" s="3"/>
      <c r="EA1246" s="3"/>
      <c r="EB1246" s="3"/>
      <c r="EC1246" s="3"/>
      <c r="ED1246" s="3"/>
      <c r="EE1246" s="3"/>
      <c r="EF1246" s="3"/>
      <c r="EG1246" s="3"/>
      <c r="EH1246" s="3"/>
      <c r="EI1246" s="3"/>
      <c r="EJ1246" s="3"/>
      <c r="EK1246" s="3"/>
      <c r="EL1246" s="3"/>
      <c r="EM1246" s="3"/>
      <c r="EN1246" s="3"/>
      <c r="EO1246" s="3"/>
      <c r="EP1246" s="3"/>
      <c r="EQ1246" s="3"/>
      <c r="ER1246" s="3"/>
      <c r="ES1246" s="3"/>
      <c r="ET1246" s="3"/>
      <c r="EU1246" s="3"/>
      <c r="EV1246" s="3"/>
      <c r="EW1246" s="3"/>
      <c r="EX1246" s="3"/>
      <c r="EY1246" s="3"/>
      <c r="EZ1246" s="3"/>
      <c r="FA1246" s="3"/>
      <c r="FB1246" s="3"/>
      <c r="FC1246" s="3"/>
      <c r="FD1246" s="3"/>
      <c r="FE1246" s="3"/>
      <c r="FF1246" s="3"/>
      <c r="FG1246" s="3"/>
      <c r="FH1246" s="3"/>
      <c r="FI1246" s="3"/>
      <c r="FJ1246" s="3"/>
      <c r="FK1246" s="3"/>
      <c r="FL1246" s="3"/>
      <c r="FM1246" s="3"/>
      <c r="FN1246" s="3"/>
      <c r="FO1246" s="3"/>
      <c r="FP1246" s="3"/>
      <c r="FQ1246" s="3"/>
      <c r="FR1246" s="3"/>
      <c r="FS1246" s="3"/>
      <c r="FT1246" s="3"/>
      <c r="FU1246" s="3"/>
      <c r="FV1246" s="3"/>
      <c r="FW1246" s="3"/>
      <c r="FX1246" s="3"/>
      <c r="FY1246" s="3"/>
      <c r="FZ1246" s="3"/>
      <c r="GA1246" s="3"/>
      <c r="GB1246" s="3"/>
      <c r="GC1246" s="3"/>
      <c r="GD1246" s="3"/>
      <c r="GE1246" s="3"/>
      <c r="GF1246" s="3"/>
      <c r="GG1246" s="3"/>
      <c r="GH1246" s="3"/>
      <c r="GI1246" s="3"/>
      <c r="GJ1246" s="3"/>
      <c r="GK1246" s="3"/>
      <c r="GL1246" s="3"/>
      <c r="GM1246" s="3"/>
      <c r="GN1246" s="3"/>
      <c r="GO1246" s="3"/>
      <c r="GP1246" s="3"/>
      <c r="GQ1246" s="3"/>
      <c r="GR1246" s="3"/>
      <c r="GS1246" s="3"/>
      <c r="GT1246" s="3"/>
      <c r="GU1246" s="3"/>
      <c r="GV1246" s="3"/>
      <c r="GW1246" s="3"/>
      <c r="GX1246" s="3"/>
      <c r="GY1246" s="3"/>
      <c r="GZ1246" s="3"/>
      <c r="HA1246" s="3"/>
      <c r="HB1246" s="3"/>
      <c r="HC1246" s="3"/>
      <c r="HD1246" s="3"/>
      <c r="HE1246" s="3"/>
      <c r="HF1246" s="3"/>
      <c r="HG1246" s="3"/>
      <c r="HH1246" s="3"/>
      <c r="HI1246" s="3"/>
      <c r="HJ1246" s="3"/>
      <c r="HK1246" s="3"/>
      <c r="HL1246" s="3"/>
      <c r="HM1246" s="3"/>
      <c r="HN1246" s="3"/>
      <c r="HO1246" s="3"/>
      <c r="HP1246" s="3"/>
      <c r="HQ1246" s="3"/>
      <c r="HR1246" s="3"/>
      <c r="HS1246" s="3"/>
      <c r="HT1246" s="3"/>
      <c r="HU1246" s="3"/>
      <c r="HV1246" s="3"/>
      <c r="HW1246" s="3"/>
      <c r="HX1246" s="3"/>
      <c r="HY1246" s="3"/>
      <c r="HZ1246" s="3"/>
      <c r="IA1246" s="3"/>
      <c r="IB1246" s="3"/>
      <c r="IC1246" s="3"/>
      <c r="ID1246" s="3"/>
      <c r="IE1246" s="3"/>
      <c r="IF1246" s="3"/>
      <c r="IG1246" s="3"/>
      <c r="IH1246" s="3"/>
      <c r="II1246" s="3"/>
      <c r="IJ1246" s="3"/>
      <c r="IK1246" s="3"/>
      <c r="IL1246" s="3"/>
      <c r="IM1246" s="3"/>
      <c r="IN1246" s="3"/>
      <c r="IO1246" s="3"/>
      <c r="IP1246" s="3"/>
      <c r="IQ1246" s="3"/>
      <c r="IR1246" s="3"/>
      <c r="IS1246" s="3"/>
      <c r="IT1246" s="3"/>
      <c r="IU1246" s="3"/>
      <c r="IV1246" s="3"/>
    </row>
    <row r="1248" spans="1:256" s="196" customFormat="1">
      <c r="A1248" s="118"/>
      <c r="B1248" s="112"/>
      <c r="C1248" s="113"/>
      <c r="D1248" s="114"/>
      <c r="E1248" s="115"/>
      <c r="F1248" s="116"/>
      <c r="G1248" s="117"/>
      <c r="H1248" s="4"/>
      <c r="I1248" s="36"/>
      <c r="J1248" s="37"/>
      <c r="K1248" s="38"/>
      <c r="L1248" s="34"/>
      <c r="N1248" s="35"/>
      <c r="O1248" s="35"/>
      <c r="P1248" s="3"/>
      <c r="Q1248" s="3"/>
      <c r="R1248" s="3"/>
      <c r="S1248" s="3"/>
      <c r="T1248" s="3"/>
      <c r="U1248" s="3"/>
      <c r="V1248" s="3"/>
      <c r="W1248" s="3"/>
      <c r="X1248" s="3"/>
      <c r="Y1248" s="3"/>
      <c r="Z1248" s="3"/>
      <c r="AA1248" s="3"/>
      <c r="AB1248" s="3"/>
      <c r="AC1248" s="3"/>
      <c r="AD1248" s="3"/>
      <c r="AE1248" s="3"/>
      <c r="AF1248" s="3"/>
      <c r="AG1248" s="3"/>
      <c r="AH1248" s="3"/>
      <c r="AI1248" s="3"/>
      <c r="AJ1248" s="3"/>
      <c r="AK1248" s="3"/>
      <c r="AL1248" s="3"/>
      <c r="AM1248" s="3"/>
      <c r="AN1248" s="3"/>
      <c r="AO1248" s="3"/>
      <c r="AP1248" s="3"/>
      <c r="AQ1248" s="3"/>
      <c r="AR1248" s="3"/>
      <c r="AS1248" s="3"/>
      <c r="AT1248" s="3"/>
      <c r="AU1248" s="3"/>
      <c r="AV1248" s="3"/>
      <c r="AW1248" s="3"/>
      <c r="AX1248" s="3"/>
      <c r="AY1248" s="3"/>
      <c r="AZ1248" s="3"/>
      <c r="BA1248" s="3"/>
      <c r="BB1248" s="3"/>
      <c r="BC1248" s="3"/>
      <c r="BD1248" s="3"/>
      <c r="BE1248" s="3"/>
      <c r="BF1248" s="3"/>
      <c r="BG1248" s="3"/>
      <c r="BH1248" s="3"/>
      <c r="BI1248" s="3"/>
      <c r="BJ1248" s="3"/>
      <c r="BK1248" s="3"/>
      <c r="BL1248" s="3"/>
      <c r="BM1248" s="3"/>
      <c r="BN1248" s="3"/>
      <c r="BO1248" s="3"/>
      <c r="BP1248" s="3"/>
      <c r="BQ1248" s="3"/>
      <c r="BR1248" s="3"/>
      <c r="BS1248" s="3"/>
      <c r="BT1248" s="3"/>
      <c r="BU1248" s="3"/>
      <c r="BV1248" s="3"/>
      <c r="BW1248" s="3"/>
      <c r="BX1248" s="3"/>
      <c r="BY1248" s="3"/>
      <c r="BZ1248" s="3"/>
      <c r="CA1248" s="3"/>
      <c r="CB1248" s="3"/>
      <c r="CC1248" s="3"/>
      <c r="CD1248" s="3"/>
      <c r="CE1248" s="3"/>
      <c r="CF1248" s="3"/>
      <c r="CG1248" s="3"/>
      <c r="CH1248" s="3"/>
      <c r="CI1248" s="3"/>
      <c r="CJ1248" s="3"/>
      <c r="CK1248" s="3"/>
      <c r="CL1248" s="3"/>
      <c r="CM1248" s="3"/>
      <c r="CN1248" s="3"/>
      <c r="CO1248" s="3"/>
      <c r="CP1248" s="3"/>
      <c r="CQ1248" s="3"/>
      <c r="CR1248" s="3"/>
      <c r="CS1248" s="3"/>
      <c r="CT1248" s="3"/>
      <c r="CU1248" s="3"/>
      <c r="CV1248" s="3"/>
      <c r="CW1248" s="3"/>
      <c r="CX1248" s="3"/>
      <c r="CY1248" s="3"/>
      <c r="CZ1248" s="3"/>
      <c r="DA1248" s="3"/>
      <c r="DB1248" s="3"/>
      <c r="DC1248" s="3"/>
      <c r="DD1248" s="3"/>
      <c r="DE1248" s="3"/>
      <c r="DF1248" s="3"/>
      <c r="DG1248" s="3"/>
      <c r="DH1248" s="3"/>
      <c r="DI1248" s="3"/>
      <c r="DJ1248" s="3"/>
      <c r="DK1248" s="3"/>
      <c r="DL1248" s="3"/>
      <c r="DM1248" s="3"/>
      <c r="DN1248" s="3"/>
      <c r="DO1248" s="3"/>
      <c r="DP1248" s="3"/>
      <c r="DQ1248" s="3"/>
      <c r="DR1248" s="3"/>
      <c r="DS1248" s="3"/>
      <c r="DT1248" s="3"/>
      <c r="DU1248" s="3"/>
      <c r="DV1248" s="3"/>
      <c r="DW1248" s="3"/>
      <c r="DX1248" s="3"/>
      <c r="DY1248" s="3"/>
      <c r="DZ1248" s="3"/>
      <c r="EA1248" s="3"/>
      <c r="EB1248" s="3"/>
      <c r="EC1248" s="3"/>
      <c r="ED1248" s="3"/>
      <c r="EE1248" s="3"/>
      <c r="EF1248" s="3"/>
      <c r="EG1248" s="3"/>
      <c r="EH1248" s="3"/>
      <c r="EI1248" s="3"/>
      <c r="EJ1248" s="3"/>
      <c r="EK1248" s="3"/>
      <c r="EL1248" s="3"/>
      <c r="EM1248" s="3"/>
      <c r="EN1248" s="3"/>
      <c r="EO1248" s="3"/>
      <c r="EP1248" s="3"/>
      <c r="EQ1248" s="3"/>
      <c r="ER1248" s="3"/>
      <c r="ES1248" s="3"/>
      <c r="ET1248" s="3"/>
      <c r="EU1248" s="3"/>
      <c r="EV1248" s="3"/>
      <c r="EW1248" s="3"/>
      <c r="EX1248" s="3"/>
      <c r="EY1248" s="3"/>
      <c r="EZ1248" s="3"/>
      <c r="FA1248" s="3"/>
      <c r="FB1248" s="3"/>
      <c r="FC1248" s="3"/>
      <c r="FD1248" s="3"/>
      <c r="FE1248" s="3"/>
      <c r="FF1248" s="3"/>
      <c r="FG1248" s="3"/>
      <c r="FH1248" s="3"/>
      <c r="FI1248" s="3"/>
      <c r="FJ1248" s="3"/>
      <c r="FK1248" s="3"/>
      <c r="FL1248" s="3"/>
      <c r="FM1248" s="3"/>
      <c r="FN1248" s="3"/>
      <c r="FO1248" s="3"/>
      <c r="FP1248" s="3"/>
      <c r="FQ1248" s="3"/>
      <c r="FR1248" s="3"/>
      <c r="FS1248" s="3"/>
      <c r="FT1248" s="3"/>
      <c r="FU1248" s="3"/>
      <c r="FV1248" s="3"/>
      <c r="FW1248" s="3"/>
      <c r="FX1248" s="3"/>
      <c r="FY1248" s="3"/>
      <c r="FZ1248" s="3"/>
      <c r="GA1248" s="3"/>
      <c r="GB1248" s="3"/>
      <c r="GC1248" s="3"/>
      <c r="GD1248" s="3"/>
      <c r="GE1248" s="3"/>
      <c r="GF1248" s="3"/>
      <c r="GG1248" s="3"/>
      <c r="GH1248" s="3"/>
      <c r="GI1248" s="3"/>
      <c r="GJ1248" s="3"/>
      <c r="GK1248" s="3"/>
      <c r="GL1248" s="3"/>
      <c r="GM1248" s="3"/>
      <c r="GN1248" s="3"/>
      <c r="GO1248" s="3"/>
      <c r="GP1248" s="3"/>
      <c r="GQ1248" s="3"/>
      <c r="GR1248" s="3"/>
      <c r="GS1248" s="3"/>
      <c r="GT1248" s="3"/>
      <c r="GU1248" s="3"/>
      <c r="GV1248" s="3"/>
      <c r="GW1248" s="3"/>
      <c r="GX1248" s="3"/>
      <c r="GY1248" s="3"/>
      <c r="GZ1248" s="3"/>
      <c r="HA1248" s="3"/>
      <c r="HB1248" s="3"/>
      <c r="HC1248" s="3"/>
      <c r="HD1248" s="3"/>
      <c r="HE1248" s="3"/>
      <c r="HF1248" s="3"/>
      <c r="HG1248" s="3"/>
      <c r="HH1248" s="3"/>
      <c r="HI1248" s="3"/>
      <c r="HJ1248" s="3"/>
      <c r="HK1248" s="3"/>
      <c r="HL1248" s="3"/>
      <c r="HM1248" s="3"/>
      <c r="HN1248" s="3"/>
      <c r="HO1248" s="3"/>
      <c r="HP1248" s="3"/>
      <c r="HQ1248" s="3"/>
      <c r="HR1248" s="3"/>
      <c r="HS1248" s="3"/>
      <c r="HT1248" s="3"/>
      <c r="HU1248" s="3"/>
      <c r="HV1248" s="3"/>
      <c r="HW1248" s="3"/>
      <c r="HX1248" s="3"/>
      <c r="HY1248" s="3"/>
      <c r="HZ1248" s="3"/>
      <c r="IA1248" s="3"/>
      <c r="IB1248" s="3"/>
      <c r="IC1248" s="3"/>
      <c r="ID1248" s="3"/>
      <c r="IE1248" s="3"/>
      <c r="IF1248" s="3"/>
      <c r="IG1248" s="3"/>
      <c r="IH1248" s="3"/>
      <c r="II1248" s="3"/>
      <c r="IJ1248" s="3"/>
      <c r="IK1248" s="3"/>
      <c r="IL1248" s="3"/>
      <c r="IM1248" s="3"/>
      <c r="IN1248" s="3"/>
      <c r="IO1248" s="3"/>
      <c r="IP1248" s="3"/>
      <c r="IQ1248" s="3"/>
      <c r="IR1248" s="3"/>
      <c r="IS1248" s="3"/>
      <c r="IT1248" s="3"/>
      <c r="IU1248" s="3"/>
      <c r="IV1248" s="3"/>
    </row>
    <row r="1250" spans="1:256" s="196" customFormat="1">
      <c r="A1250" s="118"/>
      <c r="B1250" s="112"/>
      <c r="C1250" s="113"/>
      <c r="D1250" s="114"/>
      <c r="E1250" s="115"/>
      <c r="F1250" s="116"/>
      <c r="G1250" s="117"/>
      <c r="H1250" s="4"/>
      <c r="I1250" s="36"/>
      <c r="J1250" s="37"/>
      <c r="K1250" s="38"/>
      <c r="L1250" s="34"/>
      <c r="N1250" s="35"/>
      <c r="O1250" s="35"/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  <c r="AA1250" s="3"/>
      <c r="AB1250" s="3"/>
      <c r="AC1250" s="3"/>
      <c r="AD1250" s="3"/>
      <c r="AE1250" s="3"/>
      <c r="AF1250" s="3"/>
      <c r="AG1250" s="3"/>
      <c r="AH1250" s="3"/>
      <c r="AI1250" s="3"/>
      <c r="AJ1250" s="3"/>
      <c r="AK1250" s="3"/>
      <c r="AL1250" s="3"/>
      <c r="AM1250" s="3"/>
      <c r="AN1250" s="3"/>
      <c r="AO1250" s="3"/>
      <c r="AP1250" s="3"/>
      <c r="AQ1250" s="3"/>
      <c r="AR1250" s="3"/>
      <c r="AS1250" s="3"/>
      <c r="AT1250" s="3"/>
      <c r="AU1250" s="3"/>
      <c r="AV1250" s="3"/>
      <c r="AW1250" s="3"/>
      <c r="AX1250" s="3"/>
      <c r="AY1250" s="3"/>
      <c r="AZ1250" s="3"/>
      <c r="BA1250" s="3"/>
      <c r="BB1250" s="3"/>
      <c r="BC1250" s="3"/>
      <c r="BD1250" s="3"/>
      <c r="BE1250" s="3"/>
      <c r="BF1250" s="3"/>
      <c r="BG1250" s="3"/>
      <c r="BH1250" s="3"/>
      <c r="BI1250" s="3"/>
      <c r="BJ1250" s="3"/>
      <c r="BK1250" s="3"/>
      <c r="BL1250" s="3"/>
      <c r="BM1250" s="3"/>
      <c r="BN1250" s="3"/>
      <c r="BO1250" s="3"/>
      <c r="BP1250" s="3"/>
      <c r="BQ1250" s="3"/>
      <c r="BR1250" s="3"/>
      <c r="BS1250" s="3"/>
      <c r="BT1250" s="3"/>
      <c r="BU1250" s="3"/>
      <c r="BV1250" s="3"/>
      <c r="BW1250" s="3"/>
      <c r="BX1250" s="3"/>
      <c r="BY1250" s="3"/>
      <c r="BZ1250" s="3"/>
      <c r="CA1250" s="3"/>
      <c r="CB1250" s="3"/>
      <c r="CC1250" s="3"/>
      <c r="CD1250" s="3"/>
      <c r="CE1250" s="3"/>
      <c r="CF1250" s="3"/>
      <c r="CG1250" s="3"/>
      <c r="CH1250" s="3"/>
      <c r="CI1250" s="3"/>
      <c r="CJ1250" s="3"/>
      <c r="CK1250" s="3"/>
      <c r="CL1250" s="3"/>
      <c r="CM1250" s="3"/>
      <c r="CN1250" s="3"/>
      <c r="CO1250" s="3"/>
      <c r="CP1250" s="3"/>
      <c r="CQ1250" s="3"/>
      <c r="CR1250" s="3"/>
      <c r="CS1250" s="3"/>
      <c r="CT1250" s="3"/>
      <c r="CU1250" s="3"/>
      <c r="CV1250" s="3"/>
      <c r="CW1250" s="3"/>
      <c r="CX1250" s="3"/>
      <c r="CY1250" s="3"/>
      <c r="CZ1250" s="3"/>
      <c r="DA1250" s="3"/>
      <c r="DB1250" s="3"/>
      <c r="DC1250" s="3"/>
      <c r="DD1250" s="3"/>
      <c r="DE1250" s="3"/>
      <c r="DF1250" s="3"/>
      <c r="DG1250" s="3"/>
      <c r="DH1250" s="3"/>
      <c r="DI1250" s="3"/>
      <c r="DJ1250" s="3"/>
      <c r="DK1250" s="3"/>
      <c r="DL1250" s="3"/>
      <c r="DM1250" s="3"/>
      <c r="DN1250" s="3"/>
      <c r="DO1250" s="3"/>
      <c r="DP1250" s="3"/>
      <c r="DQ1250" s="3"/>
      <c r="DR1250" s="3"/>
      <c r="DS1250" s="3"/>
      <c r="DT1250" s="3"/>
      <c r="DU1250" s="3"/>
      <c r="DV1250" s="3"/>
      <c r="DW1250" s="3"/>
      <c r="DX1250" s="3"/>
      <c r="DY1250" s="3"/>
      <c r="DZ1250" s="3"/>
      <c r="EA1250" s="3"/>
      <c r="EB1250" s="3"/>
      <c r="EC1250" s="3"/>
      <c r="ED1250" s="3"/>
      <c r="EE1250" s="3"/>
      <c r="EF1250" s="3"/>
      <c r="EG1250" s="3"/>
      <c r="EH1250" s="3"/>
      <c r="EI1250" s="3"/>
      <c r="EJ1250" s="3"/>
      <c r="EK1250" s="3"/>
      <c r="EL1250" s="3"/>
      <c r="EM1250" s="3"/>
      <c r="EN1250" s="3"/>
      <c r="EO1250" s="3"/>
      <c r="EP1250" s="3"/>
      <c r="EQ1250" s="3"/>
      <c r="ER1250" s="3"/>
      <c r="ES1250" s="3"/>
      <c r="ET1250" s="3"/>
      <c r="EU1250" s="3"/>
      <c r="EV1250" s="3"/>
      <c r="EW1250" s="3"/>
      <c r="EX1250" s="3"/>
      <c r="EY1250" s="3"/>
      <c r="EZ1250" s="3"/>
      <c r="FA1250" s="3"/>
      <c r="FB1250" s="3"/>
      <c r="FC1250" s="3"/>
      <c r="FD1250" s="3"/>
      <c r="FE1250" s="3"/>
      <c r="FF1250" s="3"/>
      <c r="FG1250" s="3"/>
      <c r="FH1250" s="3"/>
      <c r="FI1250" s="3"/>
      <c r="FJ1250" s="3"/>
      <c r="FK1250" s="3"/>
      <c r="FL1250" s="3"/>
      <c r="FM1250" s="3"/>
      <c r="FN1250" s="3"/>
      <c r="FO1250" s="3"/>
      <c r="FP1250" s="3"/>
      <c r="FQ1250" s="3"/>
      <c r="FR1250" s="3"/>
      <c r="FS1250" s="3"/>
      <c r="FT1250" s="3"/>
      <c r="FU1250" s="3"/>
      <c r="FV1250" s="3"/>
      <c r="FW1250" s="3"/>
      <c r="FX1250" s="3"/>
      <c r="FY1250" s="3"/>
      <c r="FZ1250" s="3"/>
      <c r="GA1250" s="3"/>
      <c r="GB1250" s="3"/>
      <c r="GC1250" s="3"/>
      <c r="GD1250" s="3"/>
      <c r="GE1250" s="3"/>
      <c r="GF1250" s="3"/>
      <c r="GG1250" s="3"/>
      <c r="GH1250" s="3"/>
      <c r="GI1250" s="3"/>
      <c r="GJ1250" s="3"/>
      <c r="GK1250" s="3"/>
      <c r="GL1250" s="3"/>
      <c r="GM1250" s="3"/>
      <c r="GN1250" s="3"/>
      <c r="GO1250" s="3"/>
      <c r="GP1250" s="3"/>
      <c r="GQ1250" s="3"/>
      <c r="GR1250" s="3"/>
      <c r="GS1250" s="3"/>
      <c r="GT1250" s="3"/>
      <c r="GU1250" s="3"/>
      <c r="GV1250" s="3"/>
      <c r="GW1250" s="3"/>
      <c r="GX1250" s="3"/>
      <c r="GY1250" s="3"/>
      <c r="GZ1250" s="3"/>
      <c r="HA1250" s="3"/>
      <c r="HB1250" s="3"/>
      <c r="HC1250" s="3"/>
      <c r="HD1250" s="3"/>
      <c r="HE1250" s="3"/>
      <c r="HF1250" s="3"/>
      <c r="HG1250" s="3"/>
      <c r="HH1250" s="3"/>
      <c r="HI1250" s="3"/>
      <c r="HJ1250" s="3"/>
      <c r="HK1250" s="3"/>
      <c r="HL1250" s="3"/>
      <c r="HM1250" s="3"/>
      <c r="HN1250" s="3"/>
      <c r="HO1250" s="3"/>
      <c r="HP1250" s="3"/>
      <c r="HQ1250" s="3"/>
      <c r="HR1250" s="3"/>
      <c r="HS1250" s="3"/>
      <c r="HT1250" s="3"/>
      <c r="HU1250" s="3"/>
      <c r="HV1250" s="3"/>
      <c r="HW1250" s="3"/>
      <c r="HX1250" s="3"/>
      <c r="HY1250" s="3"/>
      <c r="HZ1250" s="3"/>
      <c r="IA1250" s="3"/>
      <c r="IB1250" s="3"/>
      <c r="IC1250" s="3"/>
      <c r="ID1250" s="3"/>
      <c r="IE1250" s="3"/>
      <c r="IF1250" s="3"/>
      <c r="IG1250" s="3"/>
      <c r="IH1250" s="3"/>
      <c r="II1250" s="3"/>
      <c r="IJ1250" s="3"/>
      <c r="IK1250" s="3"/>
      <c r="IL1250" s="3"/>
      <c r="IM1250" s="3"/>
      <c r="IN1250" s="3"/>
      <c r="IO1250" s="3"/>
      <c r="IP1250" s="3"/>
      <c r="IQ1250" s="3"/>
      <c r="IR1250" s="3"/>
      <c r="IS1250" s="3"/>
      <c r="IT1250" s="3"/>
      <c r="IU1250" s="3"/>
      <c r="IV1250" s="3"/>
    </row>
    <row r="1252" spans="1:256" s="196" customFormat="1">
      <c r="A1252" s="118"/>
      <c r="B1252" s="112"/>
      <c r="C1252" s="113"/>
      <c r="D1252" s="114"/>
      <c r="E1252" s="115"/>
      <c r="F1252" s="116"/>
      <c r="G1252" s="117"/>
      <c r="H1252" s="4"/>
      <c r="I1252" s="36"/>
      <c r="J1252" s="37"/>
      <c r="K1252" s="38"/>
      <c r="L1252" s="34"/>
      <c r="N1252" s="35"/>
      <c r="O1252" s="35"/>
      <c r="P1252" s="3"/>
      <c r="Q1252" s="3"/>
      <c r="R1252" s="3"/>
      <c r="S1252" s="3"/>
      <c r="T1252" s="3"/>
      <c r="U1252" s="3"/>
      <c r="V1252" s="3"/>
      <c r="W1252" s="3"/>
      <c r="X1252" s="3"/>
      <c r="Y1252" s="3"/>
      <c r="Z1252" s="3"/>
      <c r="AA1252" s="3"/>
      <c r="AB1252" s="3"/>
      <c r="AC1252" s="3"/>
      <c r="AD1252" s="3"/>
      <c r="AE1252" s="3"/>
      <c r="AF1252" s="3"/>
      <c r="AG1252" s="3"/>
      <c r="AH1252" s="3"/>
      <c r="AI1252" s="3"/>
      <c r="AJ1252" s="3"/>
      <c r="AK1252" s="3"/>
      <c r="AL1252" s="3"/>
      <c r="AM1252" s="3"/>
      <c r="AN1252" s="3"/>
      <c r="AO1252" s="3"/>
      <c r="AP1252" s="3"/>
      <c r="AQ1252" s="3"/>
      <c r="AR1252" s="3"/>
      <c r="AS1252" s="3"/>
      <c r="AT1252" s="3"/>
      <c r="AU1252" s="3"/>
      <c r="AV1252" s="3"/>
      <c r="AW1252" s="3"/>
      <c r="AX1252" s="3"/>
      <c r="AY1252" s="3"/>
      <c r="AZ1252" s="3"/>
      <c r="BA1252" s="3"/>
      <c r="BB1252" s="3"/>
      <c r="BC1252" s="3"/>
      <c r="BD1252" s="3"/>
      <c r="BE1252" s="3"/>
      <c r="BF1252" s="3"/>
      <c r="BG1252" s="3"/>
      <c r="BH1252" s="3"/>
      <c r="BI1252" s="3"/>
      <c r="BJ1252" s="3"/>
      <c r="BK1252" s="3"/>
      <c r="BL1252" s="3"/>
      <c r="BM1252" s="3"/>
      <c r="BN1252" s="3"/>
      <c r="BO1252" s="3"/>
      <c r="BP1252" s="3"/>
      <c r="BQ1252" s="3"/>
      <c r="BR1252" s="3"/>
      <c r="BS1252" s="3"/>
      <c r="BT1252" s="3"/>
      <c r="BU1252" s="3"/>
      <c r="BV1252" s="3"/>
      <c r="BW1252" s="3"/>
      <c r="BX1252" s="3"/>
      <c r="BY1252" s="3"/>
      <c r="BZ1252" s="3"/>
      <c r="CA1252" s="3"/>
      <c r="CB1252" s="3"/>
      <c r="CC1252" s="3"/>
      <c r="CD1252" s="3"/>
      <c r="CE1252" s="3"/>
      <c r="CF1252" s="3"/>
      <c r="CG1252" s="3"/>
      <c r="CH1252" s="3"/>
      <c r="CI1252" s="3"/>
      <c r="CJ1252" s="3"/>
      <c r="CK1252" s="3"/>
      <c r="CL1252" s="3"/>
      <c r="CM1252" s="3"/>
      <c r="CN1252" s="3"/>
      <c r="CO1252" s="3"/>
      <c r="CP1252" s="3"/>
      <c r="CQ1252" s="3"/>
      <c r="CR1252" s="3"/>
      <c r="CS1252" s="3"/>
      <c r="CT1252" s="3"/>
      <c r="CU1252" s="3"/>
      <c r="CV1252" s="3"/>
      <c r="CW1252" s="3"/>
      <c r="CX1252" s="3"/>
      <c r="CY1252" s="3"/>
      <c r="CZ1252" s="3"/>
      <c r="DA1252" s="3"/>
      <c r="DB1252" s="3"/>
      <c r="DC1252" s="3"/>
      <c r="DD1252" s="3"/>
      <c r="DE1252" s="3"/>
      <c r="DF1252" s="3"/>
      <c r="DG1252" s="3"/>
      <c r="DH1252" s="3"/>
      <c r="DI1252" s="3"/>
      <c r="DJ1252" s="3"/>
      <c r="DK1252" s="3"/>
      <c r="DL1252" s="3"/>
      <c r="DM1252" s="3"/>
      <c r="DN1252" s="3"/>
      <c r="DO1252" s="3"/>
      <c r="DP1252" s="3"/>
      <c r="DQ1252" s="3"/>
      <c r="DR1252" s="3"/>
      <c r="DS1252" s="3"/>
      <c r="DT1252" s="3"/>
      <c r="DU1252" s="3"/>
      <c r="DV1252" s="3"/>
      <c r="DW1252" s="3"/>
      <c r="DX1252" s="3"/>
      <c r="DY1252" s="3"/>
      <c r="DZ1252" s="3"/>
      <c r="EA1252" s="3"/>
      <c r="EB1252" s="3"/>
      <c r="EC1252" s="3"/>
      <c r="ED1252" s="3"/>
      <c r="EE1252" s="3"/>
      <c r="EF1252" s="3"/>
      <c r="EG1252" s="3"/>
      <c r="EH1252" s="3"/>
      <c r="EI1252" s="3"/>
      <c r="EJ1252" s="3"/>
      <c r="EK1252" s="3"/>
      <c r="EL1252" s="3"/>
      <c r="EM1252" s="3"/>
      <c r="EN1252" s="3"/>
      <c r="EO1252" s="3"/>
      <c r="EP1252" s="3"/>
      <c r="EQ1252" s="3"/>
      <c r="ER1252" s="3"/>
      <c r="ES1252" s="3"/>
      <c r="ET1252" s="3"/>
      <c r="EU1252" s="3"/>
      <c r="EV1252" s="3"/>
      <c r="EW1252" s="3"/>
      <c r="EX1252" s="3"/>
      <c r="EY1252" s="3"/>
      <c r="EZ1252" s="3"/>
      <c r="FA1252" s="3"/>
      <c r="FB1252" s="3"/>
      <c r="FC1252" s="3"/>
      <c r="FD1252" s="3"/>
      <c r="FE1252" s="3"/>
      <c r="FF1252" s="3"/>
      <c r="FG1252" s="3"/>
      <c r="FH1252" s="3"/>
      <c r="FI1252" s="3"/>
      <c r="FJ1252" s="3"/>
      <c r="FK1252" s="3"/>
      <c r="FL1252" s="3"/>
      <c r="FM1252" s="3"/>
      <c r="FN1252" s="3"/>
      <c r="FO1252" s="3"/>
      <c r="FP1252" s="3"/>
      <c r="FQ1252" s="3"/>
      <c r="FR1252" s="3"/>
      <c r="FS1252" s="3"/>
      <c r="FT1252" s="3"/>
      <c r="FU1252" s="3"/>
      <c r="FV1252" s="3"/>
      <c r="FW1252" s="3"/>
      <c r="FX1252" s="3"/>
      <c r="FY1252" s="3"/>
      <c r="FZ1252" s="3"/>
      <c r="GA1252" s="3"/>
      <c r="GB1252" s="3"/>
      <c r="GC1252" s="3"/>
      <c r="GD1252" s="3"/>
      <c r="GE1252" s="3"/>
      <c r="GF1252" s="3"/>
      <c r="GG1252" s="3"/>
      <c r="GH1252" s="3"/>
      <c r="GI1252" s="3"/>
      <c r="GJ1252" s="3"/>
      <c r="GK1252" s="3"/>
      <c r="GL1252" s="3"/>
      <c r="GM1252" s="3"/>
      <c r="GN1252" s="3"/>
      <c r="GO1252" s="3"/>
      <c r="GP1252" s="3"/>
      <c r="GQ1252" s="3"/>
      <c r="GR1252" s="3"/>
      <c r="GS1252" s="3"/>
      <c r="GT1252" s="3"/>
      <c r="GU1252" s="3"/>
      <c r="GV1252" s="3"/>
      <c r="GW1252" s="3"/>
      <c r="GX1252" s="3"/>
      <c r="GY1252" s="3"/>
      <c r="GZ1252" s="3"/>
      <c r="HA1252" s="3"/>
      <c r="HB1252" s="3"/>
      <c r="HC1252" s="3"/>
      <c r="HD1252" s="3"/>
      <c r="HE1252" s="3"/>
      <c r="HF1252" s="3"/>
      <c r="HG1252" s="3"/>
      <c r="HH1252" s="3"/>
      <c r="HI1252" s="3"/>
      <c r="HJ1252" s="3"/>
      <c r="HK1252" s="3"/>
      <c r="HL1252" s="3"/>
      <c r="HM1252" s="3"/>
      <c r="HN1252" s="3"/>
      <c r="HO1252" s="3"/>
      <c r="HP1252" s="3"/>
      <c r="HQ1252" s="3"/>
      <c r="HR1252" s="3"/>
      <c r="HS1252" s="3"/>
      <c r="HT1252" s="3"/>
      <c r="HU1252" s="3"/>
      <c r="HV1252" s="3"/>
      <c r="HW1252" s="3"/>
      <c r="HX1252" s="3"/>
      <c r="HY1252" s="3"/>
      <c r="HZ1252" s="3"/>
      <c r="IA1252" s="3"/>
      <c r="IB1252" s="3"/>
      <c r="IC1252" s="3"/>
      <c r="ID1252" s="3"/>
      <c r="IE1252" s="3"/>
      <c r="IF1252" s="3"/>
      <c r="IG1252" s="3"/>
      <c r="IH1252" s="3"/>
      <c r="II1252" s="3"/>
      <c r="IJ1252" s="3"/>
      <c r="IK1252" s="3"/>
      <c r="IL1252" s="3"/>
      <c r="IM1252" s="3"/>
      <c r="IN1252" s="3"/>
      <c r="IO1252" s="3"/>
      <c r="IP1252" s="3"/>
      <c r="IQ1252" s="3"/>
      <c r="IR1252" s="3"/>
      <c r="IS1252" s="3"/>
      <c r="IT1252" s="3"/>
      <c r="IU1252" s="3"/>
      <c r="IV1252" s="3"/>
    </row>
    <row r="1254" spans="1:256" s="196" customFormat="1">
      <c r="A1254" s="118"/>
      <c r="B1254" s="112"/>
      <c r="C1254" s="113"/>
      <c r="D1254" s="114"/>
      <c r="E1254" s="115"/>
      <c r="F1254" s="116"/>
      <c r="G1254" s="117"/>
      <c r="H1254" s="4"/>
      <c r="I1254" s="36"/>
      <c r="J1254" s="37"/>
      <c r="K1254" s="38"/>
      <c r="L1254" s="34"/>
      <c r="N1254" s="35"/>
      <c r="O1254" s="35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/>
      <c r="AB1254" s="3"/>
      <c r="AC1254" s="3"/>
      <c r="AD1254" s="3"/>
      <c r="AE1254" s="3"/>
      <c r="AF1254" s="3"/>
      <c r="AG1254" s="3"/>
      <c r="AH1254" s="3"/>
      <c r="AI1254" s="3"/>
      <c r="AJ1254" s="3"/>
      <c r="AK1254" s="3"/>
      <c r="AL1254" s="3"/>
      <c r="AM1254" s="3"/>
      <c r="AN1254" s="3"/>
      <c r="AO1254" s="3"/>
      <c r="AP1254" s="3"/>
      <c r="AQ1254" s="3"/>
      <c r="AR1254" s="3"/>
      <c r="AS1254" s="3"/>
      <c r="AT1254" s="3"/>
      <c r="AU1254" s="3"/>
      <c r="AV1254" s="3"/>
      <c r="AW1254" s="3"/>
      <c r="AX1254" s="3"/>
      <c r="AY1254" s="3"/>
      <c r="AZ1254" s="3"/>
      <c r="BA1254" s="3"/>
      <c r="BB1254" s="3"/>
      <c r="BC1254" s="3"/>
      <c r="BD1254" s="3"/>
      <c r="BE1254" s="3"/>
      <c r="BF1254" s="3"/>
      <c r="BG1254" s="3"/>
      <c r="BH1254" s="3"/>
      <c r="BI1254" s="3"/>
      <c r="BJ1254" s="3"/>
      <c r="BK1254" s="3"/>
      <c r="BL1254" s="3"/>
      <c r="BM1254" s="3"/>
      <c r="BN1254" s="3"/>
      <c r="BO1254" s="3"/>
      <c r="BP1254" s="3"/>
      <c r="BQ1254" s="3"/>
      <c r="BR1254" s="3"/>
      <c r="BS1254" s="3"/>
      <c r="BT1254" s="3"/>
      <c r="BU1254" s="3"/>
      <c r="BV1254" s="3"/>
      <c r="BW1254" s="3"/>
      <c r="BX1254" s="3"/>
      <c r="BY1254" s="3"/>
      <c r="BZ1254" s="3"/>
      <c r="CA1254" s="3"/>
      <c r="CB1254" s="3"/>
      <c r="CC1254" s="3"/>
      <c r="CD1254" s="3"/>
      <c r="CE1254" s="3"/>
      <c r="CF1254" s="3"/>
      <c r="CG1254" s="3"/>
      <c r="CH1254" s="3"/>
      <c r="CI1254" s="3"/>
      <c r="CJ1254" s="3"/>
      <c r="CK1254" s="3"/>
      <c r="CL1254" s="3"/>
      <c r="CM1254" s="3"/>
      <c r="CN1254" s="3"/>
      <c r="CO1254" s="3"/>
      <c r="CP1254" s="3"/>
      <c r="CQ1254" s="3"/>
      <c r="CR1254" s="3"/>
      <c r="CS1254" s="3"/>
      <c r="CT1254" s="3"/>
      <c r="CU1254" s="3"/>
      <c r="CV1254" s="3"/>
      <c r="CW1254" s="3"/>
      <c r="CX1254" s="3"/>
      <c r="CY1254" s="3"/>
      <c r="CZ1254" s="3"/>
      <c r="DA1254" s="3"/>
      <c r="DB1254" s="3"/>
      <c r="DC1254" s="3"/>
      <c r="DD1254" s="3"/>
      <c r="DE1254" s="3"/>
      <c r="DF1254" s="3"/>
      <c r="DG1254" s="3"/>
      <c r="DH1254" s="3"/>
      <c r="DI1254" s="3"/>
      <c r="DJ1254" s="3"/>
      <c r="DK1254" s="3"/>
      <c r="DL1254" s="3"/>
      <c r="DM1254" s="3"/>
      <c r="DN1254" s="3"/>
      <c r="DO1254" s="3"/>
      <c r="DP1254" s="3"/>
      <c r="DQ1254" s="3"/>
      <c r="DR1254" s="3"/>
      <c r="DS1254" s="3"/>
      <c r="DT1254" s="3"/>
      <c r="DU1254" s="3"/>
      <c r="DV1254" s="3"/>
      <c r="DW1254" s="3"/>
      <c r="DX1254" s="3"/>
      <c r="DY1254" s="3"/>
      <c r="DZ1254" s="3"/>
      <c r="EA1254" s="3"/>
      <c r="EB1254" s="3"/>
      <c r="EC1254" s="3"/>
      <c r="ED1254" s="3"/>
      <c r="EE1254" s="3"/>
      <c r="EF1254" s="3"/>
      <c r="EG1254" s="3"/>
      <c r="EH1254" s="3"/>
      <c r="EI1254" s="3"/>
      <c r="EJ1254" s="3"/>
      <c r="EK1254" s="3"/>
      <c r="EL1254" s="3"/>
      <c r="EM1254" s="3"/>
      <c r="EN1254" s="3"/>
      <c r="EO1254" s="3"/>
      <c r="EP1254" s="3"/>
      <c r="EQ1254" s="3"/>
      <c r="ER1254" s="3"/>
      <c r="ES1254" s="3"/>
      <c r="ET1254" s="3"/>
      <c r="EU1254" s="3"/>
      <c r="EV1254" s="3"/>
      <c r="EW1254" s="3"/>
      <c r="EX1254" s="3"/>
      <c r="EY1254" s="3"/>
      <c r="EZ1254" s="3"/>
      <c r="FA1254" s="3"/>
      <c r="FB1254" s="3"/>
      <c r="FC1254" s="3"/>
      <c r="FD1254" s="3"/>
      <c r="FE1254" s="3"/>
      <c r="FF1254" s="3"/>
      <c r="FG1254" s="3"/>
      <c r="FH1254" s="3"/>
      <c r="FI1254" s="3"/>
      <c r="FJ1254" s="3"/>
      <c r="FK1254" s="3"/>
      <c r="FL1254" s="3"/>
      <c r="FM1254" s="3"/>
      <c r="FN1254" s="3"/>
      <c r="FO1254" s="3"/>
      <c r="FP1254" s="3"/>
      <c r="FQ1254" s="3"/>
      <c r="FR1254" s="3"/>
      <c r="FS1254" s="3"/>
      <c r="FT1254" s="3"/>
      <c r="FU1254" s="3"/>
      <c r="FV1254" s="3"/>
      <c r="FW1254" s="3"/>
      <c r="FX1254" s="3"/>
      <c r="FY1254" s="3"/>
      <c r="FZ1254" s="3"/>
      <c r="GA1254" s="3"/>
      <c r="GB1254" s="3"/>
      <c r="GC1254" s="3"/>
      <c r="GD1254" s="3"/>
      <c r="GE1254" s="3"/>
      <c r="GF1254" s="3"/>
      <c r="GG1254" s="3"/>
      <c r="GH1254" s="3"/>
      <c r="GI1254" s="3"/>
      <c r="GJ1254" s="3"/>
      <c r="GK1254" s="3"/>
      <c r="GL1254" s="3"/>
      <c r="GM1254" s="3"/>
      <c r="GN1254" s="3"/>
      <c r="GO1254" s="3"/>
      <c r="GP1254" s="3"/>
      <c r="GQ1254" s="3"/>
      <c r="GR1254" s="3"/>
      <c r="GS1254" s="3"/>
      <c r="GT1254" s="3"/>
      <c r="GU1254" s="3"/>
      <c r="GV1254" s="3"/>
      <c r="GW1254" s="3"/>
      <c r="GX1254" s="3"/>
      <c r="GY1254" s="3"/>
      <c r="GZ1254" s="3"/>
      <c r="HA1254" s="3"/>
      <c r="HB1254" s="3"/>
      <c r="HC1254" s="3"/>
      <c r="HD1254" s="3"/>
      <c r="HE1254" s="3"/>
      <c r="HF1254" s="3"/>
      <c r="HG1254" s="3"/>
      <c r="HH1254" s="3"/>
      <c r="HI1254" s="3"/>
      <c r="HJ1254" s="3"/>
      <c r="HK1254" s="3"/>
      <c r="HL1254" s="3"/>
      <c r="HM1254" s="3"/>
      <c r="HN1254" s="3"/>
      <c r="HO1254" s="3"/>
      <c r="HP1254" s="3"/>
      <c r="HQ1254" s="3"/>
      <c r="HR1254" s="3"/>
      <c r="HS1254" s="3"/>
      <c r="HT1254" s="3"/>
      <c r="HU1254" s="3"/>
      <c r="HV1254" s="3"/>
      <c r="HW1254" s="3"/>
      <c r="HX1254" s="3"/>
      <c r="HY1254" s="3"/>
      <c r="HZ1254" s="3"/>
      <c r="IA1254" s="3"/>
      <c r="IB1254" s="3"/>
      <c r="IC1254" s="3"/>
      <c r="ID1254" s="3"/>
      <c r="IE1254" s="3"/>
      <c r="IF1254" s="3"/>
      <c r="IG1254" s="3"/>
      <c r="IH1254" s="3"/>
      <c r="II1254" s="3"/>
      <c r="IJ1254" s="3"/>
      <c r="IK1254" s="3"/>
      <c r="IL1254" s="3"/>
      <c r="IM1254" s="3"/>
      <c r="IN1254" s="3"/>
      <c r="IO1254" s="3"/>
      <c r="IP1254" s="3"/>
      <c r="IQ1254" s="3"/>
      <c r="IR1254" s="3"/>
      <c r="IS1254" s="3"/>
      <c r="IT1254" s="3"/>
      <c r="IU1254" s="3"/>
      <c r="IV1254" s="3"/>
    </row>
    <row r="1256" spans="1:256" s="196" customFormat="1">
      <c r="A1256" s="118"/>
      <c r="B1256" s="112"/>
      <c r="C1256" s="113"/>
      <c r="D1256" s="114"/>
      <c r="E1256" s="115"/>
      <c r="F1256" s="116"/>
      <c r="G1256" s="117"/>
      <c r="H1256" s="4"/>
      <c r="I1256" s="36"/>
      <c r="J1256" s="37"/>
      <c r="K1256" s="38"/>
      <c r="L1256" s="34"/>
      <c r="N1256" s="35"/>
      <c r="O1256" s="35"/>
      <c r="P1256" s="3"/>
      <c r="Q1256" s="3"/>
      <c r="R1256" s="3"/>
      <c r="S1256" s="3"/>
      <c r="T1256" s="3"/>
      <c r="U1256" s="3"/>
      <c r="V1256" s="3"/>
      <c r="W1256" s="3"/>
      <c r="X1256" s="3"/>
      <c r="Y1256" s="3"/>
      <c r="Z1256" s="3"/>
      <c r="AA1256" s="3"/>
      <c r="AB1256" s="3"/>
      <c r="AC1256" s="3"/>
      <c r="AD1256" s="3"/>
      <c r="AE1256" s="3"/>
      <c r="AF1256" s="3"/>
      <c r="AG1256" s="3"/>
      <c r="AH1256" s="3"/>
      <c r="AI1256" s="3"/>
      <c r="AJ1256" s="3"/>
      <c r="AK1256" s="3"/>
      <c r="AL1256" s="3"/>
      <c r="AM1256" s="3"/>
      <c r="AN1256" s="3"/>
      <c r="AO1256" s="3"/>
      <c r="AP1256" s="3"/>
      <c r="AQ1256" s="3"/>
      <c r="AR1256" s="3"/>
      <c r="AS1256" s="3"/>
      <c r="AT1256" s="3"/>
      <c r="AU1256" s="3"/>
      <c r="AV1256" s="3"/>
      <c r="AW1256" s="3"/>
      <c r="AX1256" s="3"/>
      <c r="AY1256" s="3"/>
      <c r="AZ1256" s="3"/>
      <c r="BA1256" s="3"/>
      <c r="BB1256" s="3"/>
      <c r="BC1256" s="3"/>
      <c r="BD1256" s="3"/>
      <c r="BE1256" s="3"/>
      <c r="BF1256" s="3"/>
      <c r="BG1256" s="3"/>
      <c r="BH1256" s="3"/>
      <c r="BI1256" s="3"/>
      <c r="BJ1256" s="3"/>
      <c r="BK1256" s="3"/>
      <c r="BL1256" s="3"/>
      <c r="BM1256" s="3"/>
      <c r="BN1256" s="3"/>
      <c r="BO1256" s="3"/>
      <c r="BP1256" s="3"/>
      <c r="BQ1256" s="3"/>
      <c r="BR1256" s="3"/>
      <c r="BS1256" s="3"/>
      <c r="BT1256" s="3"/>
      <c r="BU1256" s="3"/>
      <c r="BV1256" s="3"/>
      <c r="BW1256" s="3"/>
      <c r="BX1256" s="3"/>
      <c r="BY1256" s="3"/>
      <c r="BZ1256" s="3"/>
      <c r="CA1256" s="3"/>
      <c r="CB1256" s="3"/>
      <c r="CC1256" s="3"/>
      <c r="CD1256" s="3"/>
      <c r="CE1256" s="3"/>
      <c r="CF1256" s="3"/>
      <c r="CG1256" s="3"/>
      <c r="CH1256" s="3"/>
      <c r="CI1256" s="3"/>
      <c r="CJ1256" s="3"/>
      <c r="CK1256" s="3"/>
      <c r="CL1256" s="3"/>
      <c r="CM1256" s="3"/>
      <c r="CN1256" s="3"/>
      <c r="CO1256" s="3"/>
      <c r="CP1256" s="3"/>
      <c r="CQ1256" s="3"/>
      <c r="CR1256" s="3"/>
      <c r="CS1256" s="3"/>
      <c r="CT1256" s="3"/>
      <c r="CU1256" s="3"/>
      <c r="CV1256" s="3"/>
      <c r="CW1256" s="3"/>
      <c r="CX1256" s="3"/>
      <c r="CY1256" s="3"/>
      <c r="CZ1256" s="3"/>
      <c r="DA1256" s="3"/>
      <c r="DB1256" s="3"/>
      <c r="DC1256" s="3"/>
      <c r="DD1256" s="3"/>
      <c r="DE1256" s="3"/>
      <c r="DF1256" s="3"/>
      <c r="DG1256" s="3"/>
      <c r="DH1256" s="3"/>
      <c r="DI1256" s="3"/>
      <c r="DJ1256" s="3"/>
      <c r="DK1256" s="3"/>
      <c r="DL1256" s="3"/>
      <c r="DM1256" s="3"/>
      <c r="DN1256" s="3"/>
      <c r="DO1256" s="3"/>
      <c r="DP1256" s="3"/>
      <c r="DQ1256" s="3"/>
      <c r="DR1256" s="3"/>
      <c r="DS1256" s="3"/>
      <c r="DT1256" s="3"/>
      <c r="DU1256" s="3"/>
      <c r="DV1256" s="3"/>
      <c r="DW1256" s="3"/>
      <c r="DX1256" s="3"/>
      <c r="DY1256" s="3"/>
      <c r="DZ1256" s="3"/>
      <c r="EA1256" s="3"/>
      <c r="EB1256" s="3"/>
      <c r="EC1256" s="3"/>
      <c r="ED1256" s="3"/>
      <c r="EE1256" s="3"/>
      <c r="EF1256" s="3"/>
      <c r="EG1256" s="3"/>
      <c r="EH1256" s="3"/>
      <c r="EI1256" s="3"/>
      <c r="EJ1256" s="3"/>
      <c r="EK1256" s="3"/>
      <c r="EL1256" s="3"/>
      <c r="EM1256" s="3"/>
      <c r="EN1256" s="3"/>
      <c r="EO1256" s="3"/>
      <c r="EP1256" s="3"/>
      <c r="EQ1256" s="3"/>
      <c r="ER1256" s="3"/>
      <c r="ES1256" s="3"/>
      <c r="ET1256" s="3"/>
      <c r="EU1256" s="3"/>
      <c r="EV1256" s="3"/>
      <c r="EW1256" s="3"/>
      <c r="EX1256" s="3"/>
      <c r="EY1256" s="3"/>
      <c r="EZ1256" s="3"/>
      <c r="FA1256" s="3"/>
      <c r="FB1256" s="3"/>
      <c r="FC1256" s="3"/>
      <c r="FD1256" s="3"/>
      <c r="FE1256" s="3"/>
      <c r="FF1256" s="3"/>
      <c r="FG1256" s="3"/>
      <c r="FH1256" s="3"/>
      <c r="FI1256" s="3"/>
      <c r="FJ1256" s="3"/>
      <c r="FK1256" s="3"/>
      <c r="FL1256" s="3"/>
      <c r="FM1256" s="3"/>
      <c r="FN1256" s="3"/>
      <c r="FO1256" s="3"/>
      <c r="FP1256" s="3"/>
      <c r="FQ1256" s="3"/>
      <c r="FR1256" s="3"/>
      <c r="FS1256" s="3"/>
      <c r="FT1256" s="3"/>
      <c r="FU1256" s="3"/>
      <c r="FV1256" s="3"/>
      <c r="FW1256" s="3"/>
      <c r="FX1256" s="3"/>
      <c r="FY1256" s="3"/>
      <c r="FZ1256" s="3"/>
      <c r="GA1256" s="3"/>
      <c r="GB1256" s="3"/>
      <c r="GC1256" s="3"/>
      <c r="GD1256" s="3"/>
      <c r="GE1256" s="3"/>
      <c r="GF1256" s="3"/>
      <c r="GG1256" s="3"/>
      <c r="GH1256" s="3"/>
      <c r="GI1256" s="3"/>
      <c r="GJ1256" s="3"/>
      <c r="GK1256" s="3"/>
      <c r="GL1256" s="3"/>
      <c r="GM1256" s="3"/>
      <c r="GN1256" s="3"/>
      <c r="GO1256" s="3"/>
      <c r="GP1256" s="3"/>
      <c r="GQ1256" s="3"/>
      <c r="GR1256" s="3"/>
      <c r="GS1256" s="3"/>
      <c r="GT1256" s="3"/>
      <c r="GU1256" s="3"/>
      <c r="GV1256" s="3"/>
      <c r="GW1256" s="3"/>
      <c r="GX1256" s="3"/>
      <c r="GY1256" s="3"/>
      <c r="GZ1256" s="3"/>
      <c r="HA1256" s="3"/>
      <c r="HB1256" s="3"/>
      <c r="HC1256" s="3"/>
      <c r="HD1256" s="3"/>
      <c r="HE1256" s="3"/>
      <c r="HF1256" s="3"/>
      <c r="HG1256" s="3"/>
      <c r="HH1256" s="3"/>
      <c r="HI1256" s="3"/>
      <c r="HJ1256" s="3"/>
      <c r="HK1256" s="3"/>
      <c r="HL1256" s="3"/>
      <c r="HM1256" s="3"/>
      <c r="HN1256" s="3"/>
      <c r="HO1256" s="3"/>
      <c r="HP1256" s="3"/>
      <c r="HQ1256" s="3"/>
      <c r="HR1256" s="3"/>
      <c r="HS1256" s="3"/>
      <c r="HT1256" s="3"/>
      <c r="HU1256" s="3"/>
      <c r="HV1256" s="3"/>
      <c r="HW1256" s="3"/>
      <c r="HX1256" s="3"/>
      <c r="HY1256" s="3"/>
      <c r="HZ1256" s="3"/>
      <c r="IA1256" s="3"/>
      <c r="IB1256" s="3"/>
      <c r="IC1256" s="3"/>
      <c r="ID1256" s="3"/>
      <c r="IE1256" s="3"/>
      <c r="IF1256" s="3"/>
      <c r="IG1256" s="3"/>
      <c r="IH1256" s="3"/>
      <c r="II1256" s="3"/>
      <c r="IJ1256" s="3"/>
      <c r="IK1256" s="3"/>
      <c r="IL1256" s="3"/>
      <c r="IM1256" s="3"/>
      <c r="IN1256" s="3"/>
      <c r="IO1256" s="3"/>
      <c r="IP1256" s="3"/>
      <c r="IQ1256" s="3"/>
      <c r="IR1256" s="3"/>
      <c r="IS1256" s="3"/>
      <c r="IT1256" s="3"/>
      <c r="IU1256" s="3"/>
      <c r="IV1256" s="3"/>
    </row>
    <row r="1258" spans="1:256" s="196" customFormat="1">
      <c r="A1258" s="118"/>
      <c r="B1258" s="112"/>
      <c r="C1258" s="113"/>
      <c r="D1258" s="114"/>
      <c r="E1258" s="115"/>
      <c r="F1258" s="116"/>
      <c r="G1258" s="117"/>
      <c r="H1258" s="4"/>
      <c r="I1258" s="36"/>
      <c r="J1258" s="37"/>
      <c r="K1258" s="38"/>
      <c r="L1258" s="34"/>
      <c r="N1258" s="35"/>
      <c r="O1258" s="35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3"/>
      <c r="AB1258" s="3"/>
      <c r="AC1258" s="3"/>
      <c r="AD1258" s="3"/>
      <c r="AE1258" s="3"/>
      <c r="AF1258" s="3"/>
      <c r="AG1258" s="3"/>
      <c r="AH1258" s="3"/>
      <c r="AI1258" s="3"/>
      <c r="AJ1258" s="3"/>
      <c r="AK1258" s="3"/>
      <c r="AL1258" s="3"/>
      <c r="AM1258" s="3"/>
      <c r="AN1258" s="3"/>
      <c r="AO1258" s="3"/>
      <c r="AP1258" s="3"/>
      <c r="AQ1258" s="3"/>
      <c r="AR1258" s="3"/>
      <c r="AS1258" s="3"/>
      <c r="AT1258" s="3"/>
      <c r="AU1258" s="3"/>
      <c r="AV1258" s="3"/>
      <c r="AW1258" s="3"/>
      <c r="AX1258" s="3"/>
      <c r="AY1258" s="3"/>
      <c r="AZ1258" s="3"/>
      <c r="BA1258" s="3"/>
      <c r="BB1258" s="3"/>
      <c r="BC1258" s="3"/>
      <c r="BD1258" s="3"/>
      <c r="BE1258" s="3"/>
      <c r="BF1258" s="3"/>
      <c r="BG1258" s="3"/>
      <c r="BH1258" s="3"/>
      <c r="BI1258" s="3"/>
      <c r="BJ1258" s="3"/>
      <c r="BK1258" s="3"/>
      <c r="BL1258" s="3"/>
      <c r="BM1258" s="3"/>
      <c r="BN1258" s="3"/>
      <c r="BO1258" s="3"/>
      <c r="BP1258" s="3"/>
      <c r="BQ1258" s="3"/>
      <c r="BR1258" s="3"/>
      <c r="BS1258" s="3"/>
      <c r="BT1258" s="3"/>
      <c r="BU1258" s="3"/>
      <c r="BV1258" s="3"/>
      <c r="BW1258" s="3"/>
      <c r="BX1258" s="3"/>
      <c r="BY1258" s="3"/>
      <c r="BZ1258" s="3"/>
      <c r="CA1258" s="3"/>
      <c r="CB1258" s="3"/>
      <c r="CC1258" s="3"/>
      <c r="CD1258" s="3"/>
      <c r="CE1258" s="3"/>
      <c r="CF1258" s="3"/>
      <c r="CG1258" s="3"/>
      <c r="CH1258" s="3"/>
      <c r="CI1258" s="3"/>
      <c r="CJ1258" s="3"/>
      <c r="CK1258" s="3"/>
      <c r="CL1258" s="3"/>
      <c r="CM1258" s="3"/>
      <c r="CN1258" s="3"/>
      <c r="CO1258" s="3"/>
      <c r="CP1258" s="3"/>
      <c r="CQ1258" s="3"/>
      <c r="CR1258" s="3"/>
      <c r="CS1258" s="3"/>
      <c r="CT1258" s="3"/>
      <c r="CU1258" s="3"/>
      <c r="CV1258" s="3"/>
      <c r="CW1258" s="3"/>
      <c r="CX1258" s="3"/>
      <c r="CY1258" s="3"/>
      <c r="CZ1258" s="3"/>
      <c r="DA1258" s="3"/>
      <c r="DB1258" s="3"/>
      <c r="DC1258" s="3"/>
      <c r="DD1258" s="3"/>
      <c r="DE1258" s="3"/>
      <c r="DF1258" s="3"/>
      <c r="DG1258" s="3"/>
      <c r="DH1258" s="3"/>
      <c r="DI1258" s="3"/>
      <c r="DJ1258" s="3"/>
      <c r="DK1258" s="3"/>
      <c r="DL1258" s="3"/>
      <c r="DM1258" s="3"/>
      <c r="DN1258" s="3"/>
      <c r="DO1258" s="3"/>
      <c r="DP1258" s="3"/>
      <c r="DQ1258" s="3"/>
      <c r="DR1258" s="3"/>
      <c r="DS1258" s="3"/>
      <c r="DT1258" s="3"/>
      <c r="DU1258" s="3"/>
      <c r="DV1258" s="3"/>
      <c r="DW1258" s="3"/>
      <c r="DX1258" s="3"/>
      <c r="DY1258" s="3"/>
      <c r="DZ1258" s="3"/>
      <c r="EA1258" s="3"/>
      <c r="EB1258" s="3"/>
      <c r="EC1258" s="3"/>
      <c r="ED1258" s="3"/>
      <c r="EE1258" s="3"/>
      <c r="EF1258" s="3"/>
      <c r="EG1258" s="3"/>
      <c r="EH1258" s="3"/>
      <c r="EI1258" s="3"/>
      <c r="EJ1258" s="3"/>
      <c r="EK1258" s="3"/>
      <c r="EL1258" s="3"/>
      <c r="EM1258" s="3"/>
      <c r="EN1258" s="3"/>
      <c r="EO1258" s="3"/>
      <c r="EP1258" s="3"/>
      <c r="EQ1258" s="3"/>
      <c r="ER1258" s="3"/>
      <c r="ES1258" s="3"/>
      <c r="ET1258" s="3"/>
      <c r="EU1258" s="3"/>
      <c r="EV1258" s="3"/>
      <c r="EW1258" s="3"/>
      <c r="EX1258" s="3"/>
      <c r="EY1258" s="3"/>
      <c r="EZ1258" s="3"/>
      <c r="FA1258" s="3"/>
      <c r="FB1258" s="3"/>
      <c r="FC1258" s="3"/>
      <c r="FD1258" s="3"/>
      <c r="FE1258" s="3"/>
      <c r="FF1258" s="3"/>
      <c r="FG1258" s="3"/>
      <c r="FH1258" s="3"/>
      <c r="FI1258" s="3"/>
      <c r="FJ1258" s="3"/>
      <c r="FK1258" s="3"/>
      <c r="FL1258" s="3"/>
      <c r="FM1258" s="3"/>
      <c r="FN1258" s="3"/>
      <c r="FO1258" s="3"/>
      <c r="FP1258" s="3"/>
      <c r="FQ1258" s="3"/>
      <c r="FR1258" s="3"/>
      <c r="FS1258" s="3"/>
      <c r="FT1258" s="3"/>
      <c r="FU1258" s="3"/>
      <c r="FV1258" s="3"/>
      <c r="FW1258" s="3"/>
      <c r="FX1258" s="3"/>
      <c r="FY1258" s="3"/>
      <c r="FZ1258" s="3"/>
      <c r="GA1258" s="3"/>
      <c r="GB1258" s="3"/>
      <c r="GC1258" s="3"/>
      <c r="GD1258" s="3"/>
      <c r="GE1258" s="3"/>
      <c r="GF1258" s="3"/>
      <c r="GG1258" s="3"/>
      <c r="GH1258" s="3"/>
      <c r="GI1258" s="3"/>
      <c r="GJ1258" s="3"/>
      <c r="GK1258" s="3"/>
      <c r="GL1258" s="3"/>
      <c r="GM1258" s="3"/>
      <c r="GN1258" s="3"/>
      <c r="GO1258" s="3"/>
      <c r="GP1258" s="3"/>
      <c r="GQ1258" s="3"/>
      <c r="GR1258" s="3"/>
      <c r="GS1258" s="3"/>
      <c r="GT1258" s="3"/>
      <c r="GU1258" s="3"/>
      <c r="GV1258" s="3"/>
      <c r="GW1258" s="3"/>
      <c r="GX1258" s="3"/>
      <c r="GY1258" s="3"/>
      <c r="GZ1258" s="3"/>
      <c r="HA1258" s="3"/>
      <c r="HB1258" s="3"/>
      <c r="HC1258" s="3"/>
      <c r="HD1258" s="3"/>
      <c r="HE1258" s="3"/>
      <c r="HF1258" s="3"/>
      <c r="HG1258" s="3"/>
      <c r="HH1258" s="3"/>
      <c r="HI1258" s="3"/>
      <c r="HJ1258" s="3"/>
      <c r="HK1258" s="3"/>
      <c r="HL1258" s="3"/>
      <c r="HM1258" s="3"/>
      <c r="HN1258" s="3"/>
      <c r="HO1258" s="3"/>
      <c r="HP1258" s="3"/>
      <c r="HQ1258" s="3"/>
      <c r="HR1258" s="3"/>
      <c r="HS1258" s="3"/>
      <c r="HT1258" s="3"/>
      <c r="HU1258" s="3"/>
      <c r="HV1258" s="3"/>
      <c r="HW1258" s="3"/>
      <c r="HX1258" s="3"/>
      <c r="HY1258" s="3"/>
      <c r="HZ1258" s="3"/>
      <c r="IA1258" s="3"/>
      <c r="IB1258" s="3"/>
      <c r="IC1258" s="3"/>
      <c r="ID1258" s="3"/>
      <c r="IE1258" s="3"/>
      <c r="IF1258" s="3"/>
      <c r="IG1258" s="3"/>
      <c r="IH1258" s="3"/>
      <c r="II1258" s="3"/>
      <c r="IJ1258" s="3"/>
      <c r="IK1258" s="3"/>
      <c r="IL1258" s="3"/>
      <c r="IM1258" s="3"/>
      <c r="IN1258" s="3"/>
      <c r="IO1258" s="3"/>
      <c r="IP1258" s="3"/>
      <c r="IQ1258" s="3"/>
      <c r="IR1258" s="3"/>
      <c r="IS1258" s="3"/>
      <c r="IT1258" s="3"/>
      <c r="IU1258" s="3"/>
      <c r="IV1258" s="3"/>
    </row>
    <row r="1260" spans="1:256" s="196" customFormat="1">
      <c r="A1260" s="118"/>
      <c r="B1260" s="112"/>
      <c r="C1260" s="113"/>
      <c r="D1260" s="114"/>
      <c r="E1260" s="115"/>
      <c r="F1260" s="116"/>
      <c r="G1260" s="117"/>
      <c r="H1260" s="4"/>
      <c r="I1260" s="36"/>
      <c r="J1260" s="37"/>
      <c r="K1260" s="38"/>
      <c r="L1260" s="34"/>
      <c r="N1260" s="35"/>
      <c r="O1260" s="35"/>
      <c r="P1260" s="3"/>
      <c r="Q1260" s="3"/>
      <c r="R1260" s="3"/>
      <c r="S1260" s="3"/>
      <c r="T1260" s="3"/>
      <c r="U1260" s="3"/>
      <c r="V1260" s="3"/>
      <c r="W1260" s="3"/>
      <c r="X1260" s="3"/>
      <c r="Y1260" s="3"/>
      <c r="Z1260" s="3"/>
      <c r="AA1260" s="3"/>
      <c r="AB1260" s="3"/>
      <c r="AC1260" s="3"/>
      <c r="AD1260" s="3"/>
      <c r="AE1260" s="3"/>
      <c r="AF1260" s="3"/>
      <c r="AG1260" s="3"/>
      <c r="AH1260" s="3"/>
      <c r="AI1260" s="3"/>
      <c r="AJ1260" s="3"/>
      <c r="AK1260" s="3"/>
      <c r="AL1260" s="3"/>
      <c r="AM1260" s="3"/>
      <c r="AN1260" s="3"/>
      <c r="AO1260" s="3"/>
      <c r="AP1260" s="3"/>
      <c r="AQ1260" s="3"/>
      <c r="AR1260" s="3"/>
      <c r="AS1260" s="3"/>
      <c r="AT1260" s="3"/>
      <c r="AU1260" s="3"/>
      <c r="AV1260" s="3"/>
      <c r="AW1260" s="3"/>
      <c r="AX1260" s="3"/>
      <c r="AY1260" s="3"/>
      <c r="AZ1260" s="3"/>
      <c r="BA1260" s="3"/>
      <c r="BB1260" s="3"/>
      <c r="BC1260" s="3"/>
      <c r="BD1260" s="3"/>
      <c r="BE1260" s="3"/>
      <c r="BF1260" s="3"/>
      <c r="BG1260" s="3"/>
      <c r="BH1260" s="3"/>
      <c r="BI1260" s="3"/>
      <c r="BJ1260" s="3"/>
      <c r="BK1260" s="3"/>
      <c r="BL1260" s="3"/>
      <c r="BM1260" s="3"/>
      <c r="BN1260" s="3"/>
      <c r="BO1260" s="3"/>
      <c r="BP1260" s="3"/>
      <c r="BQ1260" s="3"/>
      <c r="BR1260" s="3"/>
      <c r="BS1260" s="3"/>
      <c r="BT1260" s="3"/>
      <c r="BU1260" s="3"/>
      <c r="BV1260" s="3"/>
      <c r="BW1260" s="3"/>
      <c r="BX1260" s="3"/>
      <c r="BY1260" s="3"/>
      <c r="BZ1260" s="3"/>
      <c r="CA1260" s="3"/>
      <c r="CB1260" s="3"/>
      <c r="CC1260" s="3"/>
      <c r="CD1260" s="3"/>
      <c r="CE1260" s="3"/>
      <c r="CF1260" s="3"/>
      <c r="CG1260" s="3"/>
      <c r="CH1260" s="3"/>
      <c r="CI1260" s="3"/>
      <c r="CJ1260" s="3"/>
      <c r="CK1260" s="3"/>
      <c r="CL1260" s="3"/>
      <c r="CM1260" s="3"/>
      <c r="CN1260" s="3"/>
      <c r="CO1260" s="3"/>
      <c r="CP1260" s="3"/>
      <c r="CQ1260" s="3"/>
      <c r="CR1260" s="3"/>
      <c r="CS1260" s="3"/>
      <c r="CT1260" s="3"/>
      <c r="CU1260" s="3"/>
      <c r="CV1260" s="3"/>
      <c r="CW1260" s="3"/>
      <c r="CX1260" s="3"/>
      <c r="CY1260" s="3"/>
      <c r="CZ1260" s="3"/>
      <c r="DA1260" s="3"/>
      <c r="DB1260" s="3"/>
      <c r="DC1260" s="3"/>
      <c r="DD1260" s="3"/>
      <c r="DE1260" s="3"/>
      <c r="DF1260" s="3"/>
      <c r="DG1260" s="3"/>
      <c r="DH1260" s="3"/>
      <c r="DI1260" s="3"/>
      <c r="DJ1260" s="3"/>
      <c r="DK1260" s="3"/>
      <c r="DL1260" s="3"/>
      <c r="DM1260" s="3"/>
      <c r="DN1260" s="3"/>
      <c r="DO1260" s="3"/>
      <c r="DP1260" s="3"/>
      <c r="DQ1260" s="3"/>
      <c r="DR1260" s="3"/>
      <c r="DS1260" s="3"/>
      <c r="DT1260" s="3"/>
      <c r="DU1260" s="3"/>
      <c r="DV1260" s="3"/>
      <c r="DW1260" s="3"/>
      <c r="DX1260" s="3"/>
      <c r="DY1260" s="3"/>
      <c r="DZ1260" s="3"/>
      <c r="EA1260" s="3"/>
      <c r="EB1260" s="3"/>
      <c r="EC1260" s="3"/>
      <c r="ED1260" s="3"/>
      <c r="EE1260" s="3"/>
      <c r="EF1260" s="3"/>
      <c r="EG1260" s="3"/>
      <c r="EH1260" s="3"/>
      <c r="EI1260" s="3"/>
      <c r="EJ1260" s="3"/>
      <c r="EK1260" s="3"/>
      <c r="EL1260" s="3"/>
      <c r="EM1260" s="3"/>
      <c r="EN1260" s="3"/>
      <c r="EO1260" s="3"/>
      <c r="EP1260" s="3"/>
      <c r="EQ1260" s="3"/>
      <c r="ER1260" s="3"/>
      <c r="ES1260" s="3"/>
      <c r="ET1260" s="3"/>
      <c r="EU1260" s="3"/>
      <c r="EV1260" s="3"/>
      <c r="EW1260" s="3"/>
      <c r="EX1260" s="3"/>
      <c r="EY1260" s="3"/>
      <c r="EZ1260" s="3"/>
      <c r="FA1260" s="3"/>
      <c r="FB1260" s="3"/>
      <c r="FC1260" s="3"/>
      <c r="FD1260" s="3"/>
      <c r="FE1260" s="3"/>
      <c r="FF1260" s="3"/>
      <c r="FG1260" s="3"/>
      <c r="FH1260" s="3"/>
      <c r="FI1260" s="3"/>
      <c r="FJ1260" s="3"/>
      <c r="FK1260" s="3"/>
      <c r="FL1260" s="3"/>
      <c r="FM1260" s="3"/>
      <c r="FN1260" s="3"/>
      <c r="FO1260" s="3"/>
      <c r="FP1260" s="3"/>
      <c r="FQ1260" s="3"/>
      <c r="FR1260" s="3"/>
      <c r="FS1260" s="3"/>
      <c r="FT1260" s="3"/>
      <c r="FU1260" s="3"/>
      <c r="FV1260" s="3"/>
      <c r="FW1260" s="3"/>
      <c r="FX1260" s="3"/>
      <c r="FY1260" s="3"/>
      <c r="FZ1260" s="3"/>
      <c r="GA1260" s="3"/>
      <c r="GB1260" s="3"/>
      <c r="GC1260" s="3"/>
      <c r="GD1260" s="3"/>
      <c r="GE1260" s="3"/>
      <c r="GF1260" s="3"/>
      <c r="GG1260" s="3"/>
      <c r="GH1260" s="3"/>
      <c r="GI1260" s="3"/>
      <c r="GJ1260" s="3"/>
      <c r="GK1260" s="3"/>
      <c r="GL1260" s="3"/>
      <c r="GM1260" s="3"/>
      <c r="GN1260" s="3"/>
      <c r="GO1260" s="3"/>
      <c r="GP1260" s="3"/>
      <c r="GQ1260" s="3"/>
      <c r="GR1260" s="3"/>
      <c r="GS1260" s="3"/>
      <c r="GT1260" s="3"/>
      <c r="GU1260" s="3"/>
      <c r="GV1260" s="3"/>
      <c r="GW1260" s="3"/>
      <c r="GX1260" s="3"/>
      <c r="GY1260" s="3"/>
      <c r="GZ1260" s="3"/>
      <c r="HA1260" s="3"/>
      <c r="HB1260" s="3"/>
      <c r="HC1260" s="3"/>
      <c r="HD1260" s="3"/>
      <c r="HE1260" s="3"/>
      <c r="HF1260" s="3"/>
      <c r="HG1260" s="3"/>
      <c r="HH1260" s="3"/>
      <c r="HI1260" s="3"/>
      <c r="HJ1260" s="3"/>
      <c r="HK1260" s="3"/>
      <c r="HL1260" s="3"/>
      <c r="HM1260" s="3"/>
      <c r="HN1260" s="3"/>
      <c r="HO1260" s="3"/>
      <c r="HP1260" s="3"/>
      <c r="HQ1260" s="3"/>
      <c r="HR1260" s="3"/>
      <c r="HS1260" s="3"/>
      <c r="HT1260" s="3"/>
      <c r="HU1260" s="3"/>
      <c r="HV1260" s="3"/>
      <c r="HW1260" s="3"/>
      <c r="HX1260" s="3"/>
      <c r="HY1260" s="3"/>
      <c r="HZ1260" s="3"/>
      <c r="IA1260" s="3"/>
      <c r="IB1260" s="3"/>
      <c r="IC1260" s="3"/>
      <c r="ID1260" s="3"/>
      <c r="IE1260" s="3"/>
      <c r="IF1260" s="3"/>
      <c r="IG1260" s="3"/>
      <c r="IH1260" s="3"/>
      <c r="II1260" s="3"/>
      <c r="IJ1260" s="3"/>
      <c r="IK1260" s="3"/>
      <c r="IL1260" s="3"/>
      <c r="IM1260" s="3"/>
      <c r="IN1260" s="3"/>
      <c r="IO1260" s="3"/>
      <c r="IP1260" s="3"/>
      <c r="IQ1260" s="3"/>
      <c r="IR1260" s="3"/>
      <c r="IS1260" s="3"/>
      <c r="IT1260" s="3"/>
      <c r="IU1260" s="3"/>
      <c r="IV1260" s="3"/>
    </row>
    <row r="1261" spans="1:256" s="196" customFormat="1">
      <c r="A1261" s="118"/>
      <c r="B1261" s="112"/>
      <c r="C1261" s="113"/>
      <c r="D1261" s="114"/>
      <c r="E1261" s="115"/>
      <c r="F1261" s="116"/>
      <c r="G1261" s="117"/>
      <c r="H1261" s="4"/>
      <c r="I1261" s="36"/>
      <c r="J1261" s="37"/>
      <c r="K1261" s="38"/>
      <c r="L1261" s="34"/>
      <c r="N1261" s="35"/>
      <c r="O1261" s="35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  <c r="AB1261" s="3"/>
      <c r="AC1261" s="3"/>
      <c r="AD1261" s="3"/>
      <c r="AE1261" s="3"/>
      <c r="AF1261" s="3"/>
      <c r="AG1261" s="3"/>
      <c r="AH1261" s="3"/>
      <c r="AI1261" s="3"/>
      <c r="AJ1261" s="3"/>
      <c r="AK1261" s="3"/>
      <c r="AL1261" s="3"/>
      <c r="AM1261" s="3"/>
      <c r="AN1261" s="3"/>
      <c r="AO1261" s="3"/>
      <c r="AP1261" s="3"/>
      <c r="AQ1261" s="3"/>
      <c r="AR1261" s="3"/>
      <c r="AS1261" s="3"/>
      <c r="AT1261" s="3"/>
      <c r="AU1261" s="3"/>
      <c r="AV1261" s="3"/>
      <c r="AW1261" s="3"/>
      <c r="AX1261" s="3"/>
      <c r="AY1261" s="3"/>
      <c r="AZ1261" s="3"/>
      <c r="BA1261" s="3"/>
      <c r="BB1261" s="3"/>
      <c r="BC1261" s="3"/>
      <c r="BD1261" s="3"/>
      <c r="BE1261" s="3"/>
      <c r="BF1261" s="3"/>
      <c r="BG1261" s="3"/>
      <c r="BH1261" s="3"/>
      <c r="BI1261" s="3"/>
      <c r="BJ1261" s="3"/>
      <c r="BK1261" s="3"/>
      <c r="BL1261" s="3"/>
      <c r="BM1261" s="3"/>
      <c r="BN1261" s="3"/>
      <c r="BO1261" s="3"/>
      <c r="BP1261" s="3"/>
      <c r="BQ1261" s="3"/>
      <c r="BR1261" s="3"/>
      <c r="BS1261" s="3"/>
      <c r="BT1261" s="3"/>
      <c r="BU1261" s="3"/>
      <c r="BV1261" s="3"/>
      <c r="BW1261" s="3"/>
      <c r="BX1261" s="3"/>
      <c r="BY1261" s="3"/>
      <c r="BZ1261" s="3"/>
      <c r="CA1261" s="3"/>
      <c r="CB1261" s="3"/>
      <c r="CC1261" s="3"/>
      <c r="CD1261" s="3"/>
      <c r="CE1261" s="3"/>
      <c r="CF1261" s="3"/>
      <c r="CG1261" s="3"/>
      <c r="CH1261" s="3"/>
      <c r="CI1261" s="3"/>
      <c r="CJ1261" s="3"/>
      <c r="CK1261" s="3"/>
      <c r="CL1261" s="3"/>
      <c r="CM1261" s="3"/>
      <c r="CN1261" s="3"/>
      <c r="CO1261" s="3"/>
      <c r="CP1261" s="3"/>
      <c r="CQ1261" s="3"/>
      <c r="CR1261" s="3"/>
      <c r="CS1261" s="3"/>
      <c r="CT1261" s="3"/>
      <c r="CU1261" s="3"/>
      <c r="CV1261" s="3"/>
      <c r="CW1261" s="3"/>
      <c r="CX1261" s="3"/>
      <c r="CY1261" s="3"/>
      <c r="CZ1261" s="3"/>
      <c r="DA1261" s="3"/>
      <c r="DB1261" s="3"/>
      <c r="DC1261" s="3"/>
      <c r="DD1261" s="3"/>
      <c r="DE1261" s="3"/>
      <c r="DF1261" s="3"/>
      <c r="DG1261" s="3"/>
      <c r="DH1261" s="3"/>
      <c r="DI1261" s="3"/>
      <c r="DJ1261" s="3"/>
      <c r="DK1261" s="3"/>
      <c r="DL1261" s="3"/>
      <c r="DM1261" s="3"/>
      <c r="DN1261" s="3"/>
      <c r="DO1261" s="3"/>
      <c r="DP1261" s="3"/>
      <c r="DQ1261" s="3"/>
      <c r="DR1261" s="3"/>
      <c r="DS1261" s="3"/>
      <c r="DT1261" s="3"/>
      <c r="DU1261" s="3"/>
      <c r="DV1261" s="3"/>
      <c r="DW1261" s="3"/>
      <c r="DX1261" s="3"/>
      <c r="DY1261" s="3"/>
      <c r="DZ1261" s="3"/>
      <c r="EA1261" s="3"/>
      <c r="EB1261" s="3"/>
      <c r="EC1261" s="3"/>
      <c r="ED1261" s="3"/>
      <c r="EE1261" s="3"/>
      <c r="EF1261" s="3"/>
      <c r="EG1261" s="3"/>
      <c r="EH1261" s="3"/>
      <c r="EI1261" s="3"/>
      <c r="EJ1261" s="3"/>
      <c r="EK1261" s="3"/>
      <c r="EL1261" s="3"/>
      <c r="EM1261" s="3"/>
      <c r="EN1261" s="3"/>
      <c r="EO1261" s="3"/>
      <c r="EP1261" s="3"/>
      <c r="EQ1261" s="3"/>
      <c r="ER1261" s="3"/>
      <c r="ES1261" s="3"/>
      <c r="ET1261" s="3"/>
      <c r="EU1261" s="3"/>
      <c r="EV1261" s="3"/>
      <c r="EW1261" s="3"/>
      <c r="EX1261" s="3"/>
      <c r="EY1261" s="3"/>
      <c r="EZ1261" s="3"/>
      <c r="FA1261" s="3"/>
      <c r="FB1261" s="3"/>
      <c r="FC1261" s="3"/>
      <c r="FD1261" s="3"/>
      <c r="FE1261" s="3"/>
      <c r="FF1261" s="3"/>
      <c r="FG1261" s="3"/>
      <c r="FH1261" s="3"/>
      <c r="FI1261" s="3"/>
      <c r="FJ1261" s="3"/>
      <c r="FK1261" s="3"/>
      <c r="FL1261" s="3"/>
      <c r="FM1261" s="3"/>
      <c r="FN1261" s="3"/>
      <c r="FO1261" s="3"/>
      <c r="FP1261" s="3"/>
      <c r="FQ1261" s="3"/>
      <c r="FR1261" s="3"/>
      <c r="FS1261" s="3"/>
      <c r="FT1261" s="3"/>
      <c r="FU1261" s="3"/>
      <c r="FV1261" s="3"/>
      <c r="FW1261" s="3"/>
      <c r="FX1261" s="3"/>
      <c r="FY1261" s="3"/>
      <c r="FZ1261" s="3"/>
      <c r="GA1261" s="3"/>
      <c r="GB1261" s="3"/>
      <c r="GC1261" s="3"/>
      <c r="GD1261" s="3"/>
      <c r="GE1261" s="3"/>
      <c r="GF1261" s="3"/>
      <c r="GG1261" s="3"/>
      <c r="GH1261" s="3"/>
      <c r="GI1261" s="3"/>
      <c r="GJ1261" s="3"/>
      <c r="GK1261" s="3"/>
      <c r="GL1261" s="3"/>
      <c r="GM1261" s="3"/>
      <c r="GN1261" s="3"/>
      <c r="GO1261" s="3"/>
      <c r="GP1261" s="3"/>
      <c r="GQ1261" s="3"/>
      <c r="GR1261" s="3"/>
      <c r="GS1261" s="3"/>
      <c r="GT1261" s="3"/>
      <c r="GU1261" s="3"/>
      <c r="GV1261" s="3"/>
      <c r="GW1261" s="3"/>
      <c r="GX1261" s="3"/>
      <c r="GY1261" s="3"/>
      <c r="GZ1261" s="3"/>
      <c r="HA1261" s="3"/>
      <c r="HB1261" s="3"/>
      <c r="HC1261" s="3"/>
      <c r="HD1261" s="3"/>
      <c r="HE1261" s="3"/>
      <c r="HF1261" s="3"/>
      <c r="HG1261" s="3"/>
      <c r="HH1261" s="3"/>
      <c r="HI1261" s="3"/>
      <c r="HJ1261" s="3"/>
      <c r="HK1261" s="3"/>
      <c r="HL1261" s="3"/>
      <c r="HM1261" s="3"/>
      <c r="HN1261" s="3"/>
      <c r="HO1261" s="3"/>
      <c r="HP1261" s="3"/>
      <c r="HQ1261" s="3"/>
      <c r="HR1261" s="3"/>
      <c r="HS1261" s="3"/>
      <c r="HT1261" s="3"/>
      <c r="HU1261" s="3"/>
      <c r="HV1261" s="3"/>
      <c r="HW1261" s="3"/>
      <c r="HX1261" s="3"/>
      <c r="HY1261" s="3"/>
      <c r="HZ1261" s="3"/>
      <c r="IA1261" s="3"/>
      <c r="IB1261" s="3"/>
      <c r="IC1261" s="3"/>
      <c r="ID1261" s="3"/>
      <c r="IE1261" s="3"/>
      <c r="IF1261" s="3"/>
      <c r="IG1261" s="3"/>
      <c r="IH1261" s="3"/>
      <c r="II1261" s="3"/>
      <c r="IJ1261" s="3"/>
      <c r="IK1261" s="3"/>
      <c r="IL1261" s="3"/>
      <c r="IM1261" s="3"/>
      <c r="IN1261" s="3"/>
      <c r="IO1261" s="3"/>
      <c r="IP1261" s="3"/>
      <c r="IQ1261" s="3"/>
      <c r="IR1261" s="3"/>
      <c r="IS1261" s="3"/>
      <c r="IT1261" s="3"/>
      <c r="IU1261" s="3"/>
      <c r="IV1261" s="3"/>
    </row>
    <row r="1262" spans="1:256" s="196" customFormat="1">
      <c r="A1262" s="118"/>
      <c r="B1262" s="112"/>
      <c r="C1262" s="113"/>
      <c r="D1262" s="114"/>
      <c r="E1262" s="115"/>
      <c r="F1262" s="116"/>
      <c r="G1262" s="117"/>
      <c r="H1262" s="4"/>
      <c r="I1262" s="36"/>
      <c r="J1262" s="37"/>
      <c r="K1262" s="38"/>
      <c r="L1262" s="34"/>
      <c r="N1262" s="35"/>
      <c r="O1262" s="35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  <c r="AA1262" s="3"/>
      <c r="AB1262" s="3"/>
      <c r="AC1262" s="3"/>
      <c r="AD1262" s="3"/>
      <c r="AE1262" s="3"/>
      <c r="AF1262" s="3"/>
      <c r="AG1262" s="3"/>
      <c r="AH1262" s="3"/>
      <c r="AI1262" s="3"/>
      <c r="AJ1262" s="3"/>
      <c r="AK1262" s="3"/>
      <c r="AL1262" s="3"/>
      <c r="AM1262" s="3"/>
      <c r="AN1262" s="3"/>
      <c r="AO1262" s="3"/>
      <c r="AP1262" s="3"/>
      <c r="AQ1262" s="3"/>
      <c r="AR1262" s="3"/>
      <c r="AS1262" s="3"/>
      <c r="AT1262" s="3"/>
      <c r="AU1262" s="3"/>
      <c r="AV1262" s="3"/>
      <c r="AW1262" s="3"/>
      <c r="AX1262" s="3"/>
      <c r="AY1262" s="3"/>
      <c r="AZ1262" s="3"/>
      <c r="BA1262" s="3"/>
      <c r="BB1262" s="3"/>
      <c r="BC1262" s="3"/>
      <c r="BD1262" s="3"/>
      <c r="BE1262" s="3"/>
      <c r="BF1262" s="3"/>
      <c r="BG1262" s="3"/>
      <c r="BH1262" s="3"/>
      <c r="BI1262" s="3"/>
      <c r="BJ1262" s="3"/>
      <c r="BK1262" s="3"/>
      <c r="BL1262" s="3"/>
      <c r="BM1262" s="3"/>
      <c r="BN1262" s="3"/>
      <c r="BO1262" s="3"/>
      <c r="BP1262" s="3"/>
      <c r="BQ1262" s="3"/>
      <c r="BR1262" s="3"/>
      <c r="BS1262" s="3"/>
      <c r="BT1262" s="3"/>
      <c r="BU1262" s="3"/>
      <c r="BV1262" s="3"/>
      <c r="BW1262" s="3"/>
      <c r="BX1262" s="3"/>
      <c r="BY1262" s="3"/>
      <c r="BZ1262" s="3"/>
      <c r="CA1262" s="3"/>
      <c r="CB1262" s="3"/>
      <c r="CC1262" s="3"/>
      <c r="CD1262" s="3"/>
      <c r="CE1262" s="3"/>
      <c r="CF1262" s="3"/>
      <c r="CG1262" s="3"/>
      <c r="CH1262" s="3"/>
      <c r="CI1262" s="3"/>
      <c r="CJ1262" s="3"/>
      <c r="CK1262" s="3"/>
      <c r="CL1262" s="3"/>
      <c r="CM1262" s="3"/>
      <c r="CN1262" s="3"/>
      <c r="CO1262" s="3"/>
      <c r="CP1262" s="3"/>
      <c r="CQ1262" s="3"/>
      <c r="CR1262" s="3"/>
      <c r="CS1262" s="3"/>
      <c r="CT1262" s="3"/>
      <c r="CU1262" s="3"/>
      <c r="CV1262" s="3"/>
      <c r="CW1262" s="3"/>
      <c r="CX1262" s="3"/>
      <c r="CY1262" s="3"/>
      <c r="CZ1262" s="3"/>
      <c r="DA1262" s="3"/>
      <c r="DB1262" s="3"/>
      <c r="DC1262" s="3"/>
      <c r="DD1262" s="3"/>
      <c r="DE1262" s="3"/>
      <c r="DF1262" s="3"/>
      <c r="DG1262" s="3"/>
      <c r="DH1262" s="3"/>
      <c r="DI1262" s="3"/>
      <c r="DJ1262" s="3"/>
      <c r="DK1262" s="3"/>
      <c r="DL1262" s="3"/>
      <c r="DM1262" s="3"/>
      <c r="DN1262" s="3"/>
      <c r="DO1262" s="3"/>
      <c r="DP1262" s="3"/>
      <c r="DQ1262" s="3"/>
      <c r="DR1262" s="3"/>
      <c r="DS1262" s="3"/>
      <c r="DT1262" s="3"/>
      <c r="DU1262" s="3"/>
      <c r="DV1262" s="3"/>
      <c r="DW1262" s="3"/>
      <c r="DX1262" s="3"/>
      <c r="DY1262" s="3"/>
      <c r="DZ1262" s="3"/>
      <c r="EA1262" s="3"/>
      <c r="EB1262" s="3"/>
      <c r="EC1262" s="3"/>
      <c r="ED1262" s="3"/>
      <c r="EE1262" s="3"/>
      <c r="EF1262" s="3"/>
      <c r="EG1262" s="3"/>
      <c r="EH1262" s="3"/>
      <c r="EI1262" s="3"/>
      <c r="EJ1262" s="3"/>
      <c r="EK1262" s="3"/>
      <c r="EL1262" s="3"/>
      <c r="EM1262" s="3"/>
      <c r="EN1262" s="3"/>
      <c r="EO1262" s="3"/>
      <c r="EP1262" s="3"/>
      <c r="EQ1262" s="3"/>
      <c r="ER1262" s="3"/>
      <c r="ES1262" s="3"/>
      <c r="ET1262" s="3"/>
      <c r="EU1262" s="3"/>
      <c r="EV1262" s="3"/>
      <c r="EW1262" s="3"/>
      <c r="EX1262" s="3"/>
      <c r="EY1262" s="3"/>
      <c r="EZ1262" s="3"/>
      <c r="FA1262" s="3"/>
      <c r="FB1262" s="3"/>
      <c r="FC1262" s="3"/>
      <c r="FD1262" s="3"/>
      <c r="FE1262" s="3"/>
      <c r="FF1262" s="3"/>
      <c r="FG1262" s="3"/>
      <c r="FH1262" s="3"/>
      <c r="FI1262" s="3"/>
      <c r="FJ1262" s="3"/>
      <c r="FK1262" s="3"/>
      <c r="FL1262" s="3"/>
      <c r="FM1262" s="3"/>
      <c r="FN1262" s="3"/>
      <c r="FO1262" s="3"/>
      <c r="FP1262" s="3"/>
      <c r="FQ1262" s="3"/>
      <c r="FR1262" s="3"/>
      <c r="FS1262" s="3"/>
      <c r="FT1262" s="3"/>
      <c r="FU1262" s="3"/>
      <c r="FV1262" s="3"/>
      <c r="FW1262" s="3"/>
      <c r="FX1262" s="3"/>
      <c r="FY1262" s="3"/>
      <c r="FZ1262" s="3"/>
      <c r="GA1262" s="3"/>
      <c r="GB1262" s="3"/>
      <c r="GC1262" s="3"/>
      <c r="GD1262" s="3"/>
      <c r="GE1262" s="3"/>
      <c r="GF1262" s="3"/>
      <c r="GG1262" s="3"/>
      <c r="GH1262" s="3"/>
      <c r="GI1262" s="3"/>
      <c r="GJ1262" s="3"/>
      <c r="GK1262" s="3"/>
      <c r="GL1262" s="3"/>
      <c r="GM1262" s="3"/>
      <c r="GN1262" s="3"/>
      <c r="GO1262" s="3"/>
      <c r="GP1262" s="3"/>
      <c r="GQ1262" s="3"/>
      <c r="GR1262" s="3"/>
      <c r="GS1262" s="3"/>
      <c r="GT1262" s="3"/>
      <c r="GU1262" s="3"/>
      <c r="GV1262" s="3"/>
      <c r="GW1262" s="3"/>
      <c r="GX1262" s="3"/>
      <c r="GY1262" s="3"/>
      <c r="GZ1262" s="3"/>
      <c r="HA1262" s="3"/>
      <c r="HB1262" s="3"/>
      <c r="HC1262" s="3"/>
      <c r="HD1262" s="3"/>
      <c r="HE1262" s="3"/>
      <c r="HF1262" s="3"/>
      <c r="HG1262" s="3"/>
      <c r="HH1262" s="3"/>
      <c r="HI1262" s="3"/>
      <c r="HJ1262" s="3"/>
      <c r="HK1262" s="3"/>
      <c r="HL1262" s="3"/>
      <c r="HM1262" s="3"/>
      <c r="HN1262" s="3"/>
      <c r="HO1262" s="3"/>
      <c r="HP1262" s="3"/>
      <c r="HQ1262" s="3"/>
      <c r="HR1262" s="3"/>
      <c r="HS1262" s="3"/>
      <c r="HT1262" s="3"/>
      <c r="HU1262" s="3"/>
      <c r="HV1262" s="3"/>
      <c r="HW1262" s="3"/>
      <c r="HX1262" s="3"/>
      <c r="HY1262" s="3"/>
      <c r="HZ1262" s="3"/>
      <c r="IA1262" s="3"/>
      <c r="IB1262" s="3"/>
      <c r="IC1262" s="3"/>
      <c r="ID1262" s="3"/>
      <c r="IE1262" s="3"/>
      <c r="IF1262" s="3"/>
      <c r="IG1262" s="3"/>
      <c r="IH1262" s="3"/>
      <c r="II1262" s="3"/>
      <c r="IJ1262" s="3"/>
      <c r="IK1262" s="3"/>
      <c r="IL1262" s="3"/>
      <c r="IM1262" s="3"/>
      <c r="IN1262" s="3"/>
      <c r="IO1262" s="3"/>
      <c r="IP1262" s="3"/>
      <c r="IQ1262" s="3"/>
      <c r="IR1262" s="3"/>
      <c r="IS1262" s="3"/>
      <c r="IT1262" s="3"/>
      <c r="IU1262" s="3"/>
      <c r="IV1262" s="3"/>
    </row>
    <row r="1264" spans="1:256" s="196" customFormat="1">
      <c r="A1264" s="118"/>
      <c r="B1264" s="112"/>
      <c r="C1264" s="113"/>
      <c r="D1264" s="114"/>
      <c r="E1264" s="115"/>
      <c r="F1264" s="116"/>
      <c r="G1264" s="117"/>
      <c r="H1264" s="4"/>
      <c r="I1264" s="36"/>
      <c r="J1264" s="37"/>
      <c r="K1264" s="38"/>
      <c r="L1264" s="34"/>
      <c r="N1264" s="35"/>
      <c r="O1264" s="35"/>
      <c r="P1264" s="3"/>
      <c r="Q1264" s="3"/>
      <c r="R1264" s="3"/>
      <c r="S1264" s="3"/>
      <c r="T1264" s="3"/>
      <c r="U1264" s="3"/>
      <c r="V1264" s="3"/>
      <c r="W1264" s="3"/>
      <c r="X1264" s="3"/>
      <c r="Y1264" s="3"/>
      <c r="Z1264" s="3"/>
      <c r="AA1264" s="3"/>
      <c r="AB1264" s="3"/>
      <c r="AC1264" s="3"/>
      <c r="AD1264" s="3"/>
      <c r="AE1264" s="3"/>
      <c r="AF1264" s="3"/>
      <c r="AG1264" s="3"/>
      <c r="AH1264" s="3"/>
      <c r="AI1264" s="3"/>
      <c r="AJ1264" s="3"/>
      <c r="AK1264" s="3"/>
      <c r="AL1264" s="3"/>
      <c r="AM1264" s="3"/>
      <c r="AN1264" s="3"/>
      <c r="AO1264" s="3"/>
      <c r="AP1264" s="3"/>
      <c r="AQ1264" s="3"/>
      <c r="AR1264" s="3"/>
      <c r="AS1264" s="3"/>
      <c r="AT1264" s="3"/>
      <c r="AU1264" s="3"/>
      <c r="AV1264" s="3"/>
      <c r="AW1264" s="3"/>
      <c r="AX1264" s="3"/>
      <c r="AY1264" s="3"/>
      <c r="AZ1264" s="3"/>
      <c r="BA1264" s="3"/>
      <c r="BB1264" s="3"/>
      <c r="BC1264" s="3"/>
      <c r="BD1264" s="3"/>
      <c r="BE1264" s="3"/>
      <c r="BF1264" s="3"/>
      <c r="BG1264" s="3"/>
      <c r="BH1264" s="3"/>
      <c r="BI1264" s="3"/>
      <c r="BJ1264" s="3"/>
      <c r="BK1264" s="3"/>
      <c r="BL1264" s="3"/>
      <c r="BM1264" s="3"/>
      <c r="BN1264" s="3"/>
      <c r="BO1264" s="3"/>
      <c r="BP1264" s="3"/>
      <c r="BQ1264" s="3"/>
      <c r="BR1264" s="3"/>
      <c r="BS1264" s="3"/>
      <c r="BT1264" s="3"/>
      <c r="BU1264" s="3"/>
      <c r="BV1264" s="3"/>
      <c r="BW1264" s="3"/>
      <c r="BX1264" s="3"/>
      <c r="BY1264" s="3"/>
      <c r="BZ1264" s="3"/>
      <c r="CA1264" s="3"/>
      <c r="CB1264" s="3"/>
      <c r="CC1264" s="3"/>
      <c r="CD1264" s="3"/>
      <c r="CE1264" s="3"/>
      <c r="CF1264" s="3"/>
      <c r="CG1264" s="3"/>
      <c r="CH1264" s="3"/>
      <c r="CI1264" s="3"/>
      <c r="CJ1264" s="3"/>
      <c r="CK1264" s="3"/>
      <c r="CL1264" s="3"/>
      <c r="CM1264" s="3"/>
      <c r="CN1264" s="3"/>
      <c r="CO1264" s="3"/>
      <c r="CP1264" s="3"/>
      <c r="CQ1264" s="3"/>
      <c r="CR1264" s="3"/>
      <c r="CS1264" s="3"/>
      <c r="CT1264" s="3"/>
      <c r="CU1264" s="3"/>
      <c r="CV1264" s="3"/>
      <c r="CW1264" s="3"/>
      <c r="CX1264" s="3"/>
      <c r="CY1264" s="3"/>
      <c r="CZ1264" s="3"/>
      <c r="DA1264" s="3"/>
      <c r="DB1264" s="3"/>
      <c r="DC1264" s="3"/>
      <c r="DD1264" s="3"/>
      <c r="DE1264" s="3"/>
      <c r="DF1264" s="3"/>
      <c r="DG1264" s="3"/>
      <c r="DH1264" s="3"/>
      <c r="DI1264" s="3"/>
      <c r="DJ1264" s="3"/>
      <c r="DK1264" s="3"/>
      <c r="DL1264" s="3"/>
      <c r="DM1264" s="3"/>
      <c r="DN1264" s="3"/>
      <c r="DO1264" s="3"/>
      <c r="DP1264" s="3"/>
      <c r="DQ1264" s="3"/>
      <c r="DR1264" s="3"/>
      <c r="DS1264" s="3"/>
      <c r="DT1264" s="3"/>
      <c r="DU1264" s="3"/>
      <c r="DV1264" s="3"/>
      <c r="DW1264" s="3"/>
      <c r="DX1264" s="3"/>
      <c r="DY1264" s="3"/>
      <c r="DZ1264" s="3"/>
      <c r="EA1264" s="3"/>
      <c r="EB1264" s="3"/>
      <c r="EC1264" s="3"/>
      <c r="ED1264" s="3"/>
      <c r="EE1264" s="3"/>
      <c r="EF1264" s="3"/>
      <c r="EG1264" s="3"/>
      <c r="EH1264" s="3"/>
      <c r="EI1264" s="3"/>
      <c r="EJ1264" s="3"/>
      <c r="EK1264" s="3"/>
      <c r="EL1264" s="3"/>
      <c r="EM1264" s="3"/>
      <c r="EN1264" s="3"/>
      <c r="EO1264" s="3"/>
      <c r="EP1264" s="3"/>
      <c r="EQ1264" s="3"/>
      <c r="ER1264" s="3"/>
      <c r="ES1264" s="3"/>
      <c r="ET1264" s="3"/>
      <c r="EU1264" s="3"/>
      <c r="EV1264" s="3"/>
      <c r="EW1264" s="3"/>
      <c r="EX1264" s="3"/>
      <c r="EY1264" s="3"/>
      <c r="EZ1264" s="3"/>
      <c r="FA1264" s="3"/>
      <c r="FB1264" s="3"/>
      <c r="FC1264" s="3"/>
      <c r="FD1264" s="3"/>
      <c r="FE1264" s="3"/>
      <c r="FF1264" s="3"/>
      <c r="FG1264" s="3"/>
      <c r="FH1264" s="3"/>
      <c r="FI1264" s="3"/>
      <c r="FJ1264" s="3"/>
      <c r="FK1264" s="3"/>
      <c r="FL1264" s="3"/>
      <c r="FM1264" s="3"/>
      <c r="FN1264" s="3"/>
      <c r="FO1264" s="3"/>
      <c r="FP1264" s="3"/>
      <c r="FQ1264" s="3"/>
      <c r="FR1264" s="3"/>
      <c r="FS1264" s="3"/>
      <c r="FT1264" s="3"/>
      <c r="FU1264" s="3"/>
      <c r="FV1264" s="3"/>
      <c r="FW1264" s="3"/>
      <c r="FX1264" s="3"/>
      <c r="FY1264" s="3"/>
      <c r="FZ1264" s="3"/>
      <c r="GA1264" s="3"/>
      <c r="GB1264" s="3"/>
      <c r="GC1264" s="3"/>
      <c r="GD1264" s="3"/>
      <c r="GE1264" s="3"/>
      <c r="GF1264" s="3"/>
      <c r="GG1264" s="3"/>
      <c r="GH1264" s="3"/>
      <c r="GI1264" s="3"/>
      <c r="GJ1264" s="3"/>
      <c r="GK1264" s="3"/>
      <c r="GL1264" s="3"/>
      <c r="GM1264" s="3"/>
      <c r="GN1264" s="3"/>
      <c r="GO1264" s="3"/>
      <c r="GP1264" s="3"/>
      <c r="GQ1264" s="3"/>
      <c r="GR1264" s="3"/>
      <c r="GS1264" s="3"/>
      <c r="GT1264" s="3"/>
      <c r="GU1264" s="3"/>
      <c r="GV1264" s="3"/>
      <c r="GW1264" s="3"/>
      <c r="GX1264" s="3"/>
      <c r="GY1264" s="3"/>
      <c r="GZ1264" s="3"/>
      <c r="HA1264" s="3"/>
      <c r="HB1264" s="3"/>
      <c r="HC1264" s="3"/>
      <c r="HD1264" s="3"/>
      <c r="HE1264" s="3"/>
      <c r="HF1264" s="3"/>
      <c r="HG1264" s="3"/>
      <c r="HH1264" s="3"/>
      <c r="HI1264" s="3"/>
      <c r="HJ1264" s="3"/>
      <c r="HK1264" s="3"/>
      <c r="HL1264" s="3"/>
      <c r="HM1264" s="3"/>
      <c r="HN1264" s="3"/>
      <c r="HO1264" s="3"/>
      <c r="HP1264" s="3"/>
      <c r="HQ1264" s="3"/>
      <c r="HR1264" s="3"/>
      <c r="HS1264" s="3"/>
      <c r="HT1264" s="3"/>
      <c r="HU1264" s="3"/>
      <c r="HV1264" s="3"/>
      <c r="HW1264" s="3"/>
      <c r="HX1264" s="3"/>
      <c r="HY1264" s="3"/>
      <c r="HZ1264" s="3"/>
      <c r="IA1264" s="3"/>
      <c r="IB1264" s="3"/>
      <c r="IC1264" s="3"/>
      <c r="ID1264" s="3"/>
      <c r="IE1264" s="3"/>
      <c r="IF1264" s="3"/>
      <c r="IG1264" s="3"/>
      <c r="IH1264" s="3"/>
      <c r="II1264" s="3"/>
      <c r="IJ1264" s="3"/>
      <c r="IK1264" s="3"/>
      <c r="IL1264" s="3"/>
      <c r="IM1264" s="3"/>
      <c r="IN1264" s="3"/>
      <c r="IO1264" s="3"/>
      <c r="IP1264" s="3"/>
      <c r="IQ1264" s="3"/>
      <c r="IR1264" s="3"/>
      <c r="IS1264" s="3"/>
      <c r="IT1264" s="3"/>
      <c r="IU1264" s="3"/>
      <c r="IV1264" s="3"/>
    </row>
    <row r="1266" spans="1:256" s="196" customFormat="1">
      <c r="A1266" s="118"/>
      <c r="B1266" s="112"/>
      <c r="C1266" s="113"/>
      <c r="D1266" s="114"/>
      <c r="E1266" s="115"/>
      <c r="F1266" s="116"/>
      <c r="G1266" s="117"/>
      <c r="H1266" s="4"/>
      <c r="I1266" s="36"/>
      <c r="J1266" s="37"/>
      <c r="K1266" s="38"/>
      <c r="L1266" s="34"/>
      <c r="N1266" s="35"/>
      <c r="O1266" s="35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/>
      <c r="AB1266" s="3"/>
      <c r="AC1266" s="3"/>
      <c r="AD1266" s="3"/>
      <c r="AE1266" s="3"/>
      <c r="AF1266" s="3"/>
      <c r="AG1266" s="3"/>
      <c r="AH1266" s="3"/>
      <c r="AI1266" s="3"/>
      <c r="AJ1266" s="3"/>
      <c r="AK1266" s="3"/>
      <c r="AL1266" s="3"/>
      <c r="AM1266" s="3"/>
      <c r="AN1266" s="3"/>
      <c r="AO1266" s="3"/>
      <c r="AP1266" s="3"/>
      <c r="AQ1266" s="3"/>
      <c r="AR1266" s="3"/>
      <c r="AS1266" s="3"/>
      <c r="AT1266" s="3"/>
      <c r="AU1266" s="3"/>
      <c r="AV1266" s="3"/>
      <c r="AW1266" s="3"/>
      <c r="AX1266" s="3"/>
      <c r="AY1266" s="3"/>
      <c r="AZ1266" s="3"/>
      <c r="BA1266" s="3"/>
      <c r="BB1266" s="3"/>
      <c r="BC1266" s="3"/>
      <c r="BD1266" s="3"/>
      <c r="BE1266" s="3"/>
      <c r="BF1266" s="3"/>
      <c r="BG1266" s="3"/>
      <c r="BH1266" s="3"/>
      <c r="BI1266" s="3"/>
      <c r="BJ1266" s="3"/>
      <c r="BK1266" s="3"/>
      <c r="BL1266" s="3"/>
      <c r="BM1266" s="3"/>
      <c r="BN1266" s="3"/>
      <c r="BO1266" s="3"/>
      <c r="BP1266" s="3"/>
      <c r="BQ1266" s="3"/>
      <c r="BR1266" s="3"/>
      <c r="BS1266" s="3"/>
      <c r="BT1266" s="3"/>
      <c r="BU1266" s="3"/>
      <c r="BV1266" s="3"/>
      <c r="BW1266" s="3"/>
      <c r="BX1266" s="3"/>
      <c r="BY1266" s="3"/>
      <c r="BZ1266" s="3"/>
      <c r="CA1266" s="3"/>
      <c r="CB1266" s="3"/>
      <c r="CC1266" s="3"/>
      <c r="CD1266" s="3"/>
      <c r="CE1266" s="3"/>
      <c r="CF1266" s="3"/>
      <c r="CG1266" s="3"/>
      <c r="CH1266" s="3"/>
      <c r="CI1266" s="3"/>
      <c r="CJ1266" s="3"/>
      <c r="CK1266" s="3"/>
      <c r="CL1266" s="3"/>
      <c r="CM1266" s="3"/>
      <c r="CN1266" s="3"/>
      <c r="CO1266" s="3"/>
      <c r="CP1266" s="3"/>
      <c r="CQ1266" s="3"/>
      <c r="CR1266" s="3"/>
      <c r="CS1266" s="3"/>
      <c r="CT1266" s="3"/>
      <c r="CU1266" s="3"/>
      <c r="CV1266" s="3"/>
      <c r="CW1266" s="3"/>
      <c r="CX1266" s="3"/>
      <c r="CY1266" s="3"/>
      <c r="CZ1266" s="3"/>
      <c r="DA1266" s="3"/>
      <c r="DB1266" s="3"/>
      <c r="DC1266" s="3"/>
      <c r="DD1266" s="3"/>
      <c r="DE1266" s="3"/>
      <c r="DF1266" s="3"/>
      <c r="DG1266" s="3"/>
      <c r="DH1266" s="3"/>
      <c r="DI1266" s="3"/>
      <c r="DJ1266" s="3"/>
      <c r="DK1266" s="3"/>
      <c r="DL1266" s="3"/>
      <c r="DM1266" s="3"/>
      <c r="DN1266" s="3"/>
      <c r="DO1266" s="3"/>
      <c r="DP1266" s="3"/>
      <c r="DQ1266" s="3"/>
      <c r="DR1266" s="3"/>
      <c r="DS1266" s="3"/>
      <c r="DT1266" s="3"/>
      <c r="DU1266" s="3"/>
      <c r="DV1266" s="3"/>
      <c r="DW1266" s="3"/>
      <c r="DX1266" s="3"/>
      <c r="DY1266" s="3"/>
      <c r="DZ1266" s="3"/>
      <c r="EA1266" s="3"/>
      <c r="EB1266" s="3"/>
      <c r="EC1266" s="3"/>
      <c r="ED1266" s="3"/>
      <c r="EE1266" s="3"/>
      <c r="EF1266" s="3"/>
      <c r="EG1266" s="3"/>
      <c r="EH1266" s="3"/>
      <c r="EI1266" s="3"/>
      <c r="EJ1266" s="3"/>
      <c r="EK1266" s="3"/>
      <c r="EL1266" s="3"/>
      <c r="EM1266" s="3"/>
      <c r="EN1266" s="3"/>
      <c r="EO1266" s="3"/>
      <c r="EP1266" s="3"/>
      <c r="EQ1266" s="3"/>
      <c r="ER1266" s="3"/>
      <c r="ES1266" s="3"/>
      <c r="ET1266" s="3"/>
      <c r="EU1266" s="3"/>
      <c r="EV1266" s="3"/>
      <c r="EW1266" s="3"/>
      <c r="EX1266" s="3"/>
      <c r="EY1266" s="3"/>
      <c r="EZ1266" s="3"/>
      <c r="FA1266" s="3"/>
      <c r="FB1266" s="3"/>
      <c r="FC1266" s="3"/>
      <c r="FD1266" s="3"/>
      <c r="FE1266" s="3"/>
      <c r="FF1266" s="3"/>
      <c r="FG1266" s="3"/>
      <c r="FH1266" s="3"/>
      <c r="FI1266" s="3"/>
      <c r="FJ1266" s="3"/>
      <c r="FK1266" s="3"/>
      <c r="FL1266" s="3"/>
      <c r="FM1266" s="3"/>
      <c r="FN1266" s="3"/>
      <c r="FO1266" s="3"/>
      <c r="FP1266" s="3"/>
      <c r="FQ1266" s="3"/>
      <c r="FR1266" s="3"/>
      <c r="FS1266" s="3"/>
      <c r="FT1266" s="3"/>
      <c r="FU1266" s="3"/>
      <c r="FV1266" s="3"/>
      <c r="FW1266" s="3"/>
      <c r="FX1266" s="3"/>
      <c r="FY1266" s="3"/>
      <c r="FZ1266" s="3"/>
      <c r="GA1266" s="3"/>
      <c r="GB1266" s="3"/>
      <c r="GC1266" s="3"/>
      <c r="GD1266" s="3"/>
      <c r="GE1266" s="3"/>
      <c r="GF1266" s="3"/>
      <c r="GG1266" s="3"/>
      <c r="GH1266" s="3"/>
      <c r="GI1266" s="3"/>
      <c r="GJ1266" s="3"/>
      <c r="GK1266" s="3"/>
      <c r="GL1266" s="3"/>
      <c r="GM1266" s="3"/>
      <c r="GN1266" s="3"/>
      <c r="GO1266" s="3"/>
      <c r="GP1266" s="3"/>
      <c r="GQ1266" s="3"/>
      <c r="GR1266" s="3"/>
      <c r="GS1266" s="3"/>
      <c r="GT1266" s="3"/>
      <c r="GU1266" s="3"/>
      <c r="GV1266" s="3"/>
      <c r="GW1266" s="3"/>
      <c r="GX1266" s="3"/>
      <c r="GY1266" s="3"/>
      <c r="GZ1266" s="3"/>
      <c r="HA1266" s="3"/>
      <c r="HB1266" s="3"/>
      <c r="HC1266" s="3"/>
      <c r="HD1266" s="3"/>
      <c r="HE1266" s="3"/>
      <c r="HF1266" s="3"/>
      <c r="HG1266" s="3"/>
      <c r="HH1266" s="3"/>
      <c r="HI1266" s="3"/>
      <c r="HJ1266" s="3"/>
      <c r="HK1266" s="3"/>
      <c r="HL1266" s="3"/>
      <c r="HM1266" s="3"/>
      <c r="HN1266" s="3"/>
      <c r="HO1266" s="3"/>
      <c r="HP1266" s="3"/>
      <c r="HQ1266" s="3"/>
      <c r="HR1266" s="3"/>
      <c r="HS1266" s="3"/>
      <c r="HT1266" s="3"/>
      <c r="HU1266" s="3"/>
      <c r="HV1266" s="3"/>
      <c r="HW1266" s="3"/>
      <c r="HX1266" s="3"/>
      <c r="HY1266" s="3"/>
      <c r="HZ1266" s="3"/>
      <c r="IA1266" s="3"/>
      <c r="IB1266" s="3"/>
      <c r="IC1266" s="3"/>
      <c r="ID1266" s="3"/>
      <c r="IE1266" s="3"/>
      <c r="IF1266" s="3"/>
      <c r="IG1266" s="3"/>
      <c r="IH1266" s="3"/>
      <c r="II1266" s="3"/>
      <c r="IJ1266" s="3"/>
      <c r="IK1266" s="3"/>
      <c r="IL1266" s="3"/>
      <c r="IM1266" s="3"/>
      <c r="IN1266" s="3"/>
      <c r="IO1266" s="3"/>
      <c r="IP1266" s="3"/>
      <c r="IQ1266" s="3"/>
      <c r="IR1266" s="3"/>
      <c r="IS1266" s="3"/>
      <c r="IT1266" s="3"/>
      <c r="IU1266" s="3"/>
      <c r="IV1266" s="3"/>
    </row>
    <row r="1268" spans="1:256" s="196" customFormat="1">
      <c r="A1268" s="118"/>
      <c r="B1268" s="112"/>
      <c r="C1268" s="113"/>
      <c r="D1268" s="114"/>
      <c r="E1268" s="115"/>
      <c r="F1268" s="116"/>
      <c r="G1268" s="117"/>
      <c r="H1268" s="4"/>
      <c r="I1268" s="36"/>
      <c r="J1268" s="37"/>
      <c r="K1268" s="38"/>
      <c r="L1268" s="34"/>
      <c r="N1268" s="35"/>
      <c r="O1268" s="35"/>
      <c r="P1268" s="3"/>
      <c r="Q1268" s="3"/>
      <c r="R1268" s="3"/>
      <c r="S1268" s="3"/>
      <c r="T1268" s="3"/>
      <c r="U1268" s="3"/>
      <c r="V1268" s="3"/>
      <c r="W1268" s="3"/>
      <c r="X1268" s="3"/>
      <c r="Y1268" s="3"/>
      <c r="Z1268" s="3"/>
      <c r="AA1268" s="3"/>
      <c r="AB1268" s="3"/>
      <c r="AC1268" s="3"/>
      <c r="AD1268" s="3"/>
      <c r="AE1268" s="3"/>
      <c r="AF1268" s="3"/>
      <c r="AG1268" s="3"/>
      <c r="AH1268" s="3"/>
      <c r="AI1268" s="3"/>
      <c r="AJ1268" s="3"/>
      <c r="AK1268" s="3"/>
      <c r="AL1268" s="3"/>
      <c r="AM1268" s="3"/>
      <c r="AN1268" s="3"/>
      <c r="AO1268" s="3"/>
      <c r="AP1268" s="3"/>
      <c r="AQ1268" s="3"/>
      <c r="AR1268" s="3"/>
      <c r="AS1268" s="3"/>
      <c r="AT1268" s="3"/>
      <c r="AU1268" s="3"/>
      <c r="AV1268" s="3"/>
      <c r="AW1268" s="3"/>
      <c r="AX1268" s="3"/>
      <c r="AY1268" s="3"/>
      <c r="AZ1268" s="3"/>
      <c r="BA1268" s="3"/>
      <c r="BB1268" s="3"/>
      <c r="BC1268" s="3"/>
      <c r="BD1268" s="3"/>
      <c r="BE1268" s="3"/>
      <c r="BF1268" s="3"/>
      <c r="BG1268" s="3"/>
      <c r="BH1268" s="3"/>
      <c r="BI1268" s="3"/>
      <c r="BJ1268" s="3"/>
      <c r="BK1268" s="3"/>
      <c r="BL1268" s="3"/>
      <c r="BM1268" s="3"/>
      <c r="BN1268" s="3"/>
      <c r="BO1268" s="3"/>
      <c r="BP1268" s="3"/>
      <c r="BQ1268" s="3"/>
      <c r="BR1268" s="3"/>
      <c r="BS1268" s="3"/>
      <c r="BT1268" s="3"/>
      <c r="BU1268" s="3"/>
      <c r="BV1268" s="3"/>
      <c r="BW1268" s="3"/>
      <c r="BX1268" s="3"/>
      <c r="BY1268" s="3"/>
      <c r="BZ1268" s="3"/>
      <c r="CA1268" s="3"/>
      <c r="CB1268" s="3"/>
      <c r="CC1268" s="3"/>
      <c r="CD1268" s="3"/>
      <c r="CE1268" s="3"/>
      <c r="CF1268" s="3"/>
      <c r="CG1268" s="3"/>
      <c r="CH1268" s="3"/>
      <c r="CI1268" s="3"/>
      <c r="CJ1268" s="3"/>
      <c r="CK1268" s="3"/>
      <c r="CL1268" s="3"/>
      <c r="CM1268" s="3"/>
      <c r="CN1268" s="3"/>
      <c r="CO1268" s="3"/>
      <c r="CP1268" s="3"/>
      <c r="CQ1268" s="3"/>
      <c r="CR1268" s="3"/>
      <c r="CS1268" s="3"/>
      <c r="CT1268" s="3"/>
      <c r="CU1268" s="3"/>
      <c r="CV1268" s="3"/>
      <c r="CW1268" s="3"/>
      <c r="CX1268" s="3"/>
      <c r="CY1268" s="3"/>
      <c r="CZ1268" s="3"/>
      <c r="DA1268" s="3"/>
      <c r="DB1268" s="3"/>
      <c r="DC1268" s="3"/>
      <c r="DD1268" s="3"/>
      <c r="DE1268" s="3"/>
      <c r="DF1268" s="3"/>
      <c r="DG1268" s="3"/>
      <c r="DH1268" s="3"/>
      <c r="DI1268" s="3"/>
      <c r="DJ1268" s="3"/>
      <c r="DK1268" s="3"/>
      <c r="DL1268" s="3"/>
      <c r="DM1268" s="3"/>
      <c r="DN1268" s="3"/>
      <c r="DO1268" s="3"/>
      <c r="DP1268" s="3"/>
      <c r="DQ1268" s="3"/>
      <c r="DR1268" s="3"/>
      <c r="DS1268" s="3"/>
      <c r="DT1268" s="3"/>
      <c r="DU1268" s="3"/>
      <c r="DV1268" s="3"/>
      <c r="DW1268" s="3"/>
      <c r="DX1268" s="3"/>
      <c r="DY1268" s="3"/>
      <c r="DZ1268" s="3"/>
      <c r="EA1268" s="3"/>
      <c r="EB1268" s="3"/>
      <c r="EC1268" s="3"/>
      <c r="ED1268" s="3"/>
      <c r="EE1268" s="3"/>
      <c r="EF1268" s="3"/>
      <c r="EG1268" s="3"/>
      <c r="EH1268" s="3"/>
      <c r="EI1268" s="3"/>
      <c r="EJ1268" s="3"/>
      <c r="EK1268" s="3"/>
      <c r="EL1268" s="3"/>
      <c r="EM1268" s="3"/>
      <c r="EN1268" s="3"/>
      <c r="EO1268" s="3"/>
      <c r="EP1268" s="3"/>
      <c r="EQ1268" s="3"/>
      <c r="ER1268" s="3"/>
      <c r="ES1268" s="3"/>
      <c r="ET1268" s="3"/>
      <c r="EU1268" s="3"/>
      <c r="EV1268" s="3"/>
      <c r="EW1268" s="3"/>
      <c r="EX1268" s="3"/>
      <c r="EY1268" s="3"/>
      <c r="EZ1268" s="3"/>
      <c r="FA1268" s="3"/>
      <c r="FB1268" s="3"/>
      <c r="FC1268" s="3"/>
      <c r="FD1268" s="3"/>
      <c r="FE1268" s="3"/>
      <c r="FF1268" s="3"/>
      <c r="FG1268" s="3"/>
      <c r="FH1268" s="3"/>
      <c r="FI1268" s="3"/>
      <c r="FJ1268" s="3"/>
      <c r="FK1268" s="3"/>
      <c r="FL1268" s="3"/>
      <c r="FM1268" s="3"/>
      <c r="FN1268" s="3"/>
      <c r="FO1268" s="3"/>
      <c r="FP1268" s="3"/>
      <c r="FQ1268" s="3"/>
      <c r="FR1268" s="3"/>
      <c r="FS1268" s="3"/>
      <c r="FT1268" s="3"/>
      <c r="FU1268" s="3"/>
      <c r="FV1268" s="3"/>
      <c r="FW1268" s="3"/>
      <c r="FX1268" s="3"/>
      <c r="FY1268" s="3"/>
      <c r="FZ1268" s="3"/>
      <c r="GA1268" s="3"/>
      <c r="GB1268" s="3"/>
      <c r="GC1268" s="3"/>
      <c r="GD1268" s="3"/>
      <c r="GE1268" s="3"/>
      <c r="GF1268" s="3"/>
      <c r="GG1268" s="3"/>
      <c r="GH1268" s="3"/>
      <c r="GI1268" s="3"/>
      <c r="GJ1268" s="3"/>
      <c r="GK1268" s="3"/>
      <c r="GL1268" s="3"/>
      <c r="GM1268" s="3"/>
      <c r="GN1268" s="3"/>
      <c r="GO1268" s="3"/>
      <c r="GP1268" s="3"/>
      <c r="GQ1268" s="3"/>
      <c r="GR1268" s="3"/>
      <c r="GS1268" s="3"/>
      <c r="GT1268" s="3"/>
      <c r="GU1268" s="3"/>
      <c r="GV1268" s="3"/>
      <c r="GW1268" s="3"/>
      <c r="GX1268" s="3"/>
      <c r="GY1268" s="3"/>
      <c r="GZ1268" s="3"/>
      <c r="HA1268" s="3"/>
      <c r="HB1268" s="3"/>
      <c r="HC1268" s="3"/>
      <c r="HD1268" s="3"/>
      <c r="HE1268" s="3"/>
      <c r="HF1268" s="3"/>
      <c r="HG1268" s="3"/>
      <c r="HH1268" s="3"/>
      <c r="HI1268" s="3"/>
      <c r="HJ1268" s="3"/>
      <c r="HK1268" s="3"/>
      <c r="HL1268" s="3"/>
      <c r="HM1268" s="3"/>
      <c r="HN1268" s="3"/>
      <c r="HO1268" s="3"/>
      <c r="HP1268" s="3"/>
      <c r="HQ1268" s="3"/>
      <c r="HR1268" s="3"/>
      <c r="HS1268" s="3"/>
      <c r="HT1268" s="3"/>
      <c r="HU1268" s="3"/>
      <c r="HV1268" s="3"/>
      <c r="HW1268" s="3"/>
      <c r="HX1268" s="3"/>
      <c r="HY1268" s="3"/>
      <c r="HZ1268" s="3"/>
      <c r="IA1268" s="3"/>
      <c r="IB1268" s="3"/>
      <c r="IC1268" s="3"/>
      <c r="ID1268" s="3"/>
      <c r="IE1268" s="3"/>
      <c r="IF1268" s="3"/>
      <c r="IG1268" s="3"/>
      <c r="IH1268" s="3"/>
      <c r="II1268" s="3"/>
      <c r="IJ1268" s="3"/>
      <c r="IK1268" s="3"/>
      <c r="IL1268" s="3"/>
      <c r="IM1268" s="3"/>
      <c r="IN1268" s="3"/>
      <c r="IO1268" s="3"/>
      <c r="IP1268" s="3"/>
      <c r="IQ1268" s="3"/>
      <c r="IR1268" s="3"/>
      <c r="IS1268" s="3"/>
      <c r="IT1268" s="3"/>
      <c r="IU1268" s="3"/>
      <c r="IV1268" s="3"/>
    </row>
    <row r="1270" spans="1:256" s="196" customFormat="1">
      <c r="A1270" s="118"/>
      <c r="B1270" s="112"/>
      <c r="C1270" s="113"/>
      <c r="D1270" s="114"/>
      <c r="E1270" s="115"/>
      <c r="F1270" s="116"/>
      <c r="G1270" s="117"/>
      <c r="H1270" s="4"/>
      <c r="I1270" s="36"/>
      <c r="J1270" s="37"/>
      <c r="K1270" s="38"/>
      <c r="L1270" s="34"/>
      <c r="N1270" s="35"/>
      <c r="O1270" s="35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3"/>
      <c r="AB1270" s="3"/>
      <c r="AC1270" s="3"/>
      <c r="AD1270" s="3"/>
      <c r="AE1270" s="3"/>
      <c r="AF1270" s="3"/>
      <c r="AG1270" s="3"/>
      <c r="AH1270" s="3"/>
      <c r="AI1270" s="3"/>
      <c r="AJ1270" s="3"/>
      <c r="AK1270" s="3"/>
      <c r="AL1270" s="3"/>
      <c r="AM1270" s="3"/>
      <c r="AN1270" s="3"/>
      <c r="AO1270" s="3"/>
      <c r="AP1270" s="3"/>
      <c r="AQ1270" s="3"/>
      <c r="AR1270" s="3"/>
      <c r="AS1270" s="3"/>
      <c r="AT1270" s="3"/>
      <c r="AU1270" s="3"/>
      <c r="AV1270" s="3"/>
      <c r="AW1270" s="3"/>
      <c r="AX1270" s="3"/>
      <c r="AY1270" s="3"/>
      <c r="AZ1270" s="3"/>
      <c r="BA1270" s="3"/>
      <c r="BB1270" s="3"/>
      <c r="BC1270" s="3"/>
      <c r="BD1270" s="3"/>
      <c r="BE1270" s="3"/>
      <c r="BF1270" s="3"/>
      <c r="BG1270" s="3"/>
      <c r="BH1270" s="3"/>
      <c r="BI1270" s="3"/>
      <c r="BJ1270" s="3"/>
      <c r="BK1270" s="3"/>
      <c r="BL1270" s="3"/>
      <c r="BM1270" s="3"/>
      <c r="BN1270" s="3"/>
      <c r="BO1270" s="3"/>
      <c r="BP1270" s="3"/>
      <c r="BQ1270" s="3"/>
      <c r="BR1270" s="3"/>
      <c r="BS1270" s="3"/>
      <c r="BT1270" s="3"/>
      <c r="BU1270" s="3"/>
      <c r="BV1270" s="3"/>
      <c r="BW1270" s="3"/>
      <c r="BX1270" s="3"/>
      <c r="BY1270" s="3"/>
      <c r="BZ1270" s="3"/>
      <c r="CA1270" s="3"/>
      <c r="CB1270" s="3"/>
      <c r="CC1270" s="3"/>
      <c r="CD1270" s="3"/>
      <c r="CE1270" s="3"/>
      <c r="CF1270" s="3"/>
      <c r="CG1270" s="3"/>
      <c r="CH1270" s="3"/>
      <c r="CI1270" s="3"/>
      <c r="CJ1270" s="3"/>
      <c r="CK1270" s="3"/>
      <c r="CL1270" s="3"/>
      <c r="CM1270" s="3"/>
      <c r="CN1270" s="3"/>
      <c r="CO1270" s="3"/>
      <c r="CP1270" s="3"/>
      <c r="CQ1270" s="3"/>
      <c r="CR1270" s="3"/>
      <c r="CS1270" s="3"/>
      <c r="CT1270" s="3"/>
      <c r="CU1270" s="3"/>
      <c r="CV1270" s="3"/>
      <c r="CW1270" s="3"/>
      <c r="CX1270" s="3"/>
      <c r="CY1270" s="3"/>
      <c r="CZ1270" s="3"/>
      <c r="DA1270" s="3"/>
      <c r="DB1270" s="3"/>
      <c r="DC1270" s="3"/>
      <c r="DD1270" s="3"/>
      <c r="DE1270" s="3"/>
      <c r="DF1270" s="3"/>
      <c r="DG1270" s="3"/>
      <c r="DH1270" s="3"/>
      <c r="DI1270" s="3"/>
      <c r="DJ1270" s="3"/>
      <c r="DK1270" s="3"/>
      <c r="DL1270" s="3"/>
      <c r="DM1270" s="3"/>
      <c r="DN1270" s="3"/>
      <c r="DO1270" s="3"/>
      <c r="DP1270" s="3"/>
      <c r="DQ1270" s="3"/>
      <c r="DR1270" s="3"/>
      <c r="DS1270" s="3"/>
      <c r="DT1270" s="3"/>
      <c r="DU1270" s="3"/>
      <c r="DV1270" s="3"/>
      <c r="DW1270" s="3"/>
      <c r="DX1270" s="3"/>
      <c r="DY1270" s="3"/>
      <c r="DZ1270" s="3"/>
      <c r="EA1270" s="3"/>
      <c r="EB1270" s="3"/>
      <c r="EC1270" s="3"/>
      <c r="ED1270" s="3"/>
      <c r="EE1270" s="3"/>
      <c r="EF1270" s="3"/>
      <c r="EG1270" s="3"/>
      <c r="EH1270" s="3"/>
      <c r="EI1270" s="3"/>
      <c r="EJ1270" s="3"/>
      <c r="EK1270" s="3"/>
      <c r="EL1270" s="3"/>
      <c r="EM1270" s="3"/>
      <c r="EN1270" s="3"/>
      <c r="EO1270" s="3"/>
      <c r="EP1270" s="3"/>
      <c r="EQ1270" s="3"/>
      <c r="ER1270" s="3"/>
      <c r="ES1270" s="3"/>
      <c r="ET1270" s="3"/>
      <c r="EU1270" s="3"/>
      <c r="EV1270" s="3"/>
      <c r="EW1270" s="3"/>
      <c r="EX1270" s="3"/>
      <c r="EY1270" s="3"/>
      <c r="EZ1270" s="3"/>
      <c r="FA1270" s="3"/>
      <c r="FB1270" s="3"/>
      <c r="FC1270" s="3"/>
      <c r="FD1270" s="3"/>
      <c r="FE1270" s="3"/>
      <c r="FF1270" s="3"/>
      <c r="FG1270" s="3"/>
      <c r="FH1270" s="3"/>
      <c r="FI1270" s="3"/>
      <c r="FJ1270" s="3"/>
      <c r="FK1270" s="3"/>
      <c r="FL1270" s="3"/>
      <c r="FM1270" s="3"/>
      <c r="FN1270" s="3"/>
      <c r="FO1270" s="3"/>
      <c r="FP1270" s="3"/>
      <c r="FQ1270" s="3"/>
      <c r="FR1270" s="3"/>
      <c r="FS1270" s="3"/>
      <c r="FT1270" s="3"/>
      <c r="FU1270" s="3"/>
      <c r="FV1270" s="3"/>
      <c r="FW1270" s="3"/>
      <c r="FX1270" s="3"/>
      <c r="FY1270" s="3"/>
      <c r="FZ1270" s="3"/>
      <c r="GA1270" s="3"/>
      <c r="GB1270" s="3"/>
      <c r="GC1270" s="3"/>
      <c r="GD1270" s="3"/>
      <c r="GE1270" s="3"/>
      <c r="GF1270" s="3"/>
      <c r="GG1270" s="3"/>
      <c r="GH1270" s="3"/>
      <c r="GI1270" s="3"/>
      <c r="GJ1270" s="3"/>
      <c r="GK1270" s="3"/>
      <c r="GL1270" s="3"/>
      <c r="GM1270" s="3"/>
      <c r="GN1270" s="3"/>
      <c r="GO1270" s="3"/>
      <c r="GP1270" s="3"/>
      <c r="GQ1270" s="3"/>
      <c r="GR1270" s="3"/>
      <c r="GS1270" s="3"/>
      <c r="GT1270" s="3"/>
      <c r="GU1270" s="3"/>
      <c r="GV1270" s="3"/>
      <c r="GW1270" s="3"/>
      <c r="GX1270" s="3"/>
      <c r="GY1270" s="3"/>
      <c r="GZ1270" s="3"/>
      <c r="HA1270" s="3"/>
      <c r="HB1270" s="3"/>
      <c r="HC1270" s="3"/>
      <c r="HD1270" s="3"/>
      <c r="HE1270" s="3"/>
      <c r="HF1270" s="3"/>
      <c r="HG1270" s="3"/>
      <c r="HH1270" s="3"/>
      <c r="HI1270" s="3"/>
      <c r="HJ1270" s="3"/>
      <c r="HK1270" s="3"/>
      <c r="HL1270" s="3"/>
      <c r="HM1270" s="3"/>
      <c r="HN1270" s="3"/>
      <c r="HO1270" s="3"/>
      <c r="HP1270" s="3"/>
      <c r="HQ1270" s="3"/>
      <c r="HR1270" s="3"/>
      <c r="HS1270" s="3"/>
      <c r="HT1270" s="3"/>
      <c r="HU1270" s="3"/>
      <c r="HV1270" s="3"/>
      <c r="HW1270" s="3"/>
      <c r="HX1270" s="3"/>
      <c r="HY1270" s="3"/>
      <c r="HZ1270" s="3"/>
      <c r="IA1270" s="3"/>
      <c r="IB1270" s="3"/>
      <c r="IC1270" s="3"/>
      <c r="ID1270" s="3"/>
      <c r="IE1270" s="3"/>
      <c r="IF1270" s="3"/>
      <c r="IG1270" s="3"/>
      <c r="IH1270" s="3"/>
      <c r="II1270" s="3"/>
      <c r="IJ1270" s="3"/>
      <c r="IK1270" s="3"/>
      <c r="IL1270" s="3"/>
      <c r="IM1270" s="3"/>
      <c r="IN1270" s="3"/>
      <c r="IO1270" s="3"/>
      <c r="IP1270" s="3"/>
      <c r="IQ1270" s="3"/>
      <c r="IR1270" s="3"/>
      <c r="IS1270" s="3"/>
      <c r="IT1270" s="3"/>
      <c r="IU1270" s="3"/>
      <c r="IV1270" s="3"/>
    </row>
    <row r="1271" spans="1:256" s="196" customFormat="1">
      <c r="A1271" s="118"/>
      <c r="B1271" s="112"/>
      <c r="C1271" s="113"/>
      <c r="D1271" s="114"/>
      <c r="E1271" s="115"/>
      <c r="F1271" s="116"/>
      <c r="G1271" s="117"/>
      <c r="H1271" s="4"/>
      <c r="I1271" s="36"/>
      <c r="J1271" s="37"/>
      <c r="K1271" s="38"/>
      <c r="L1271" s="34"/>
      <c r="N1271" s="35"/>
      <c r="O1271" s="35"/>
      <c r="P1271" s="3"/>
      <c r="Q1271" s="3"/>
      <c r="R1271" s="3"/>
      <c r="S1271" s="3"/>
      <c r="T1271" s="3"/>
      <c r="U1271" s="3"/>
      <c r="V1271" s="3"/>
      <c r="W1271" s="3"/>
      <c r="X1271" s="3"/>
      <c r="Y1271" s="3"/>
      <c r="Z1271" s="3"/>
      <c r="AA1271" s="3"/>
      <c r="AB1271" s="3"/>
      <c r="AC1271" s="3"/>
      <c r="AD1271" s="3"/>
      <c r="AE1271" s="3"/>
      <c r="AF1271" s="3"/>
      <c r="AG1271" s="3"/>
      <c r="AH1271" s="3"/>
      <c r="AI1271" s="3"/>
      <c r="AJ1271" s="3"/>
      <c r="AK1271" s="3"/>
      <c r="AL1271" s="3"/>
      <c r="AM1271" s="3"/>
      <c r="AN1271" s="3"/>
      <c r="AO1271" s="3"/>
      <c r="AP1271" s="3"/>
      <c r="AQ1271" s="3"/>
      <c r="AR1271" s="3"/>
      <c r="AS1271" s="3"/>
      <c r="AT1271" s="3"/>
      <c r="AU1271" s="3"/>
      <c r="AV1271" s="3"/>
      <c r="AW1271" s="3"/>
      <c r="AX1271" s="3"/>
      <c r="AY1271" s="3"/>
      <c r="AZ1271" s="3"/>
      <c r="BA1271" s="3"/>
      <c r="BB1271" s="3"/>
      <c r="BC1271" s="3"/>
      <c r="BD1271" s="3"/>
      <c r="BE1271" s="3"/>
      <c r="BF1271" s="3"/>
      <c r="BG1271" s="3"/>
      <c r="BH1271" s="3"/>
      <c r="BI1271" s="3"/>
      <c r="BJ1271" s="3"/>
      <c r="BK1271" s="3"/>
      <c r="BL1271" s="3"/>
      <c r="BM1271" s="3"/>
      <c r="BN1271" s="3"/>
      <c r="BO1271" s="3"/>
      <c r="BP1271" s="3"/>
      <c r="BQ1271" s="3"/>
      <c r="BR1271" s="3"/>
      <c r="BS1271" s="3"/>
      <c r="BT1271" s="3"/>
      <c r="BU1271" s="3"/>
      <c r="BV1271" s="3"/>
      <c r="BW1271" s="3"/>
      <c r="BX1271" s="3"/>
      <c r="BY1271" s="3"/>
      <c r="BZ1271" s="3"/>
      <c r="CA1271" s="3"/>
      <c r="CB1271" s="3"/>
      <c r="CC1271" s="3"/>
      <c r="CD1271" s="3"/>
      <c r="CE1271" s="3"/>
      <c r="CF1271" s="3"/>
      <c r="CG1271" s="3"/>
      <c r="CH1271" s="3"/>
      <c r="CI1271" s="3"/>
      <c r="CJ1271" s="3"/>
      <c r="CK1271" s="3"/>
      <c r="CL1271" s="3"/>
      <c r="CM1271" s="3"/>
      <c r="CN1271" s="3"/>
      <c r="CO1271" s="3"/>
      <c r="CP1271" s="3"/>
      <c r="CQ1271" s="3"/>
      <c r="CR1271" s="3"/>
      <c r="CS1271" s="3"/>
      <c r="CT1271" s="3"/>
      <c r="CU1271" s="3"/>
      <c r="CV1271" s="3"/>
      <c r="CW1271" s="3"/>
      <c r="CX1271" s="3"/>
      <c r="CY1271" s="3"/>
      <c r="CZ1271" s="3"/>
      <c r="DA1271" s="3"/>
      <c r="DB1271" s="3"/>
      <c r="DC1271" s="3"/>
      <c r="DD1271" s="3"/>
      <c r="DE1271" s="3"/>
      <c r="DF1271" s="3"/>
      <c r="DG1271" s="3"/>
      <c r="DH1271" s="3"/>
      <c r="DI1271" s="3"/>
      <c r="DJ1271" s="3"/>
      <c r="DK1271" s="3"/>
      <c r="DL1271" s="3"/>
      <c r="DM1271" s="3"/>
      <c r="DN1271" s="3"/>
      <c r="DO1271" s="3"/>
      <c r="DP1271" s="3"/>
      <c r="DQ1271" s="3"/>
      <c r="DR1271" s="3"/>
      <c r="DS1271" s="3"/>
      <c r="DT1271" s="3"/>
      <c r="DU1271" s="3"/>
      <c r="DV1271" s="3"/>
      <c r="DW1271" s="3"/>
      <c r="DX1271" s="3"/>
      <c r="DY1271" s="3"/>
      <c r="DZ1271" s="3"/>
      <c r="EA1271" s="3"/>
      <c r="EB1271" s="3"/>
      <c r="EC1271" s="3"/>
      <c r="ED1271" s="3"/>
      <c r="EE1271" s="3"/>
      <c r="EF1271" s="3"/>
      <c r="EG1271" s="3"/>
      <c r="EH1271" s="3"/>
      <c r="EI1271" s="3"/>
      <c r="EJ1271" s="3"/>
      <c r="EK1271" s="3"/>
      <c r="EL1271" s="3"/>
      <c r="EM1271" s="3"/>
      <c r="EN1271" s="3"/>
      <c r="EO1271" s="3"/>
      <c r="EP1271" s="3"/>
      <c r="EQ1271" s="3"/>
      <c r="ER1271" s="3"/>
      <c r="ES1271" s="3"/>
      <c r="ET1271" s="3"/>
      <c r="EU1271" s="3"/>
      <c r="EV1271" s="3"/>
      <c r="EW1271" s="3"/>
      <c r="EX1271" s="3"/>
      <c r="EY1271" s="3"/>
      <c r="EZ1271" s="3"/>
      <c r="FA1271" s="3"/>
      <c r="FB1271" s="3"/>
      <c r="FC1271" s="3"/>
      <c r="FD1271" s="3"/>
      <c r="FE1271" s="3"/>
      <c r="FF1271" s="3"/>
      <c r="FG1271" s="3"/>
      <c r="FH1271" s="3"/>
      <c r="FI1271" s="3"/>
      <c r="FJ1271" s="3"/>
      <c r="FK1271" s="3"/>
      <c r="FL1271" s="3"/>
      <c r="FM1271" s="3"/>
      <c r="FN1271" s="3"/>
      <c r="FO1271" s="3"/>
      <c r="FP1271" s="3"/>
      <c r="FQ1271" s="3"/>
      <c r="FR1271" s="3"/>
      <c r="FS1271" s="3"/>
      <c r="FT1271" s="3"/>
      <c r="FU1271" s="3"/>
      <c r="FV1271" s="3"/>
      <c r="FW1271" s="3"/>
      <c r="FX1271" s="3"/>
      <c r="FY1271" s="3"/>
      <c r="FZ1271" s="3"/>
      <c r="GA1271" s="3"/>
      <c r="GB1271" s="3"/>
      <c r="GC1271" s="3"/>
      <c r="GD1271" s="3"/>
      <c r="GE1271" s="3"/>
      <c r="GF1271" s="3"/>
      <c r="GG1271" s="3"/>
      <c r="GH1271" s="3"/>
      <c r="GI1271" s="3"/>
      <c r="GJ1271" s="3"/>
      <c r="GK1271" s="3"/>
      <c r="GL1271" s="3"/>
      <c r="GM1271" s="3"/>
      <c r="GN1271" s="3"/>
      <c r="GO1271" s="3"/>
      <c r="GP1271" s="3"/>
      <c r="GQ1271" s="3"/>
      <c r="GR1271" s="3"/>
      <c r="GS1271" s="3"/>
      <c r="GT1271" s="3"/>
      <c r="GU1271" s="3"/>
      <c r="GV1271" s="3"/>
      <c r="GW1271" s="3"/>
      <c r="GX1271" s="3"/>
      <c r="GY1271" s="3"/>
      <c r="GZ1271" s="3"/>
      <c r="HA1271" s="3"/>
      <c r="HB1271" s="3"/>
      <c r="HC1271" s="3"/>
      <c r="HD1271" s="3"/>
      <c r="HE1271" s="3"/>
      <c r="HF1271" s="3"/>
      <c r="HG1271" s="3"/>
      <c r="HH1271" s="3"/>
      <c r="HI1271" s="3"/>
      <c r="HJ1271" s="3"/>
      <c r="HK1271" s="3"/>
      <c r="HL1271" s="3"/>
      <c r="HM1271" s="3"/>
      <c r="HN1271" s="3"/>
      <c r="HO1271" s="3"/>
      <c r="HP1271" s="3"/>
      <c r="HQ1271" s="3"/>
      <c r="HR1271" s="3"/>
      <c r="HS1271" s="3"/>
      <c r="HT1271" s="3"/>
      <c r="HU1271" s="3"/>
      <c r="HV1271" s="3"/>
      <c r="HW1271" s="3"/>
      <c r="HX1271" s="3"/>
      <c r="HY1271" s="3"/>
      <c r="HZ1271" s="3"/>
      <c r="IA1271" s="3"/>
      <c r="IB1271" s="3"/>
      <c r="IC1271" s="3"/>
      <c r="ID1271" s="3"/>
      <c r="IE1271" s="3"/>
      <c r="IF1271" s="3"/>
      <c r="IG1271" s="3"/>
      <c r="IH1271" s="3"/>
      <c r="II1271" s="3"/>
      <c r="IJ1271" s="3"/>
      <c r="IK1271" s="3"/>
      <c r="IL1271" s="3"/>
      <c r="IM1271" s="3"/>
      <c r="IN1271" s="3"/>
      <c r="IO1271" s="3"/>
      <c r="IP1271" s="3"/>
      <c r="IQ1271" s="3"/>
      <c r="IR1271" s="3"/>
      <c r="IS1271" s="3"/>
      <c r="IT1271" s="3"/>
      <c r="IU1271" s="3"/>
      <c r="IV1271" s="3"/>
    </row>
    <row r="1272" spans="1:256" s="196" customFormat="1">
      <c r="A1272" s="118"/>
      <c r="B1272" s="112"/>
      <c r="C1272" s="113"/>
      <c r="D1272" s="114"/>
      <c r="E1272" s="115"/>
      <c r="F1272" s="116"/>
      <c r="G1272" s="117"/>
      <c r="H1272" s="4"/>
      <c r="I1272" s="36"/>
      <c r="J1272" s="37"/>
      <c r="K1272" s="38"/>
      <c r="L1272" s="34"/>
      <c r="N1272" s="35"/>
      <c r="O1272" s="35"/>
      <c r="P1272" s="3"/>
      <c r="Q1272" s="3"/>
      <c r="R1272" s="3"/>
      <c r="S1272" s="3"/>
      <c r="T1272" s="3"/>
      <c r="U1272" s="3"/>
      <c r="V1272" s="3"/>
      <c r="W1272" s="3"/>
      <c r="X1272" s="3"/>
      <c r="Y1272" s="3"/>
      <c r="Z1272" s="3"/>
      <c r="AA1272" s="3"/>
      <c r="AB1272" s="3"/>
      <c r="AC1272" s="3"/>
      <c r="AD1272" s="3"/>
      <c r="AE1272" s="3"/>
      <c r="AF1272" s="3"/>
      <c r="AG1272" s="3"/>
      <c r="AH1272" s="3"/>
      <c r="AI1272" s="3"/>
      <c r="AJ1272" s="3"/>
      <c r="AK1272" s="3"/>
      <c r="AL1272" s="3"/>
      <c r="AM1272" s="3"/>
      <c r="AN1272" s="3"/>
      <c r="AO1272" s="3"/>
      <c r="AP1272" s="3"/>
      <c r="AQ1272" s="3"/>
      <c r="AR1272" s="3"/>
      <c r="AS1272" s="3"/>
      <c r="AT1272" s="3"/>
      <c r="AU1272" s="3"/>
      <c r="AV1272" s="3"/>
      <c r="AW1272" s="3"/>
      <c r="AX1272" s="3"/>
      <c r="AY1272" s="3"/>
      <c r="AZ1272" s="3"/>
      <c r="BA1272" s="3"/>
      <c r="BB1272" s="3"/>
      <c r="BC1272" s="3"/>
      <c r="BD1272" s="3"/>
      <c r="BE1272" s="3"/>
      <c r="BF1272" s="3"/>
      <c r="BG1272" s="3"/>
      <c r="BH1272" s="3"/>
      <c r="BI1272" s="3"/>
      <c r="BJ1272" s="3"/>
      <c r="BK1272" s="3"/>
      <c r="BL1272" s="3"/>
      <c r="BM1272" s="3"/>
      <c r="BN1272" s="3"/>
      <c r="BO1272" s="3"/>
      <c r="BP1272" s="3"/>
      <c r="BQ1272" s="3"/>
      <c r="BR1272" s="3"/>
      <c r="BS1272" s="3"/>
      <c r="BT1272" s="3"/>
      <c r="BU1272" s="3"/>
      <c r="BV1272" s="3"/>
      <c r="BW1272" s="3"/>
      <c r="BX1272" s="3"/>
      <c r="BY1272" s="3"/>
      <c r="BZ1272" s="3"/>
      <c r="CA1272" s="3"/>
      <c r="CB1272" s="3"/>
      <c r="CC1272" s="3"/>
      <c r="CD1272" s="3"/>
      <c r="CE1272" s="3"/>
      <c r="CF1272" s="3"/>
      <c r="CG1272" s="3"/>
      <c r="CH1272" s="3"/>
      <c r="CI1272" s="3"/>
      <c r="CJ1272" s="3"/>
      <c r="CK1272" s="3"/>
      <c r="CL1272" s="3"/>
      <c r="CM1272" s="3"/>
      <c r="CN1272" s="3"/>
      <c r="CO1272" s="3"/>
      <c r="CP1272" s="3"/>
      <c r="CQ1272" s="3"/>
      <c r="CR1272" s="3"/>
      <c r="CS1272" s="3"/>
      <c r="CT1272" s="3"/>
      <c r="CU1272" s="3"/>
      <c r="CV1272" s="3"/>
      <c r="CW1272" s="3"/>
      <c r="CX1272" s="3"/>
      <c r="CY1272" s="3"/>
      <c r="CZ1272" s="3"/>
      <c r="DA1272" s="3"/>
      <c r="DB1272" s="3"/>
      <c r="DC1272" s="3"/>
      <c r="DD1272" s="3"/>
      <c r="DE1272" s="3"/>
      <c r="DF1272" s="3"/>
      <c r="DG1272" s="3"/>
      <c r="DH1272" s="3"/>
      <c r="DI1272" s="3"/>
      <c r="DJ1272" s="3"/>
      <c r="DK1272" s="3"/>
      <c r="DL1272" s="3"/>
      <c r="DM1272" s="3"/>
      <c r="DN1272" s="3"/>
      <c r="DO1272" s="3"/>
      <c r="DP1272" s="3"/>
      <c r="DQ1272" s="3"/>
      <c r="DR1272" s="3"/>
      <c r="DS1272" s="3"/>
      <c r="DT1272" s="3"/>
      <c r="DU1272" s="3"/>
      <c r="DV1272" s="3"/>
      <c r="DW1272" s="3"/>
      <c r="DX1272" s="3"/>
      <c r="DY1272" s="3"/>
      <c r="DZ1272" s="3"/>
      <c r="EA1272" s="3"/>
      <c r="EB1272" s="3"/>
      <c r="EC1272" s="3"/>
      <c r="ED1272" s="3"/>
      <c r="EE1272" s="3"/>
      <c r="EF1272" s="3"/>
      <c r="EG1272" s="3"/>
      <c r="EH1272" s="3"/>
      <c r="EI1272" s="3"/>
      <c r="EJ1272" s="3"/>
      <c r="EK1272" s="3"/>
      <c r="EL1272" s="3"/>
      <c r="EM1272" s="3"/>
      <c r="EN1272" s="3"/>
      <c r="EO1272" s="3"/>
      <c r="EP1272" s="3"/>
      <c r="EQ1272" s="3"/>
      <c r="ER1272" s="3"/>
      <c r="ES1272" s="3"/>
      <c r="ET1272" s="3"/>
      <c r="EU1272" s="3"/>
      <c r="EV1272" s="3"/>
      <c r="EW1272" s="3"/>
      <c r="EX1272" s="3"/>
      <c r="EY1272" s="3"/>
      <c r="EZ1272" s="3"/>
      <c r="FA1272" s="3"/>
      <c r="FB1272" s="3"/>
      <c r="FC1272" s="3"/>
      <c r="FD1272" s="3"/>
      <c r="FE1272" s="3"/>
      <c r="FF1272" s="3"/>
      <c r="FG1272" s="3"/>
      <c r="FH1272" s="3"/>
      <c r="FI1272" s="3"/>
      <c r="FJ1272" s="3"/>
      <c r="FK1272" s="3"/>
      <c r="FL1272" s="3"/>
      <c r="FM1272" s="3"/>
      <c r="FN1272" s="3"/>
      <c r="FO1272" s="3"/>
      <c r="FP1272" s="3"/>
      <c r="FQ1272" s="3"/>
      <c r="FR1272" s="3"/>
      <c r="FS1272" s="3"/>
      <c r="FT1272" s="3"/>
      <c r="FU1272" s="3"/>
      <c r="FV1272" s="3"/>
      <c r="FW1272" s="3"/>
      <c r="FX1272" s="3"/>
      <c r="FY1272" s="3"/>
      <c r="FZ1272" s="3"/>
      <c r="GA1272" s="3"/>
      <c r="GB1272" s="3"/>
      <c r="GC1272" s="3"/>
      <c r="GD1272" s="3"/>
      <c r="GE1272" s="3"/>
      <c r="GF1272" s="3"/>
      <c r="GG1272" s="3"/>
      <c r="GH1272" s="3"/>
      <c r="GI1272" s="3"/>
      <c r="GJ1272" s="3"/>
      <c r="GK1272" s="3"/>
      <c r="GL1272" s="3"/>
      <c r="GM1272" s="3"/>
      <c r="GN1272" s="3"/>
      <c r="GO1272" s="3"/>
      <c r="GP1272" s="3"/>
      <c r="GQ1272" s="3"/>
      <c r="GR1272" s="3"/>
      <c r="GS1272" s="3"/>
      <c r="GT1272" s="3"/>
      <c r="GU1272" s="3"/>
      <c r="GV1272" s="3"/>
      <c r="GW1272" s="3"/>
      <c r="GX1272" s="3"/>
      <c r="GY1272" s="3"/>
      <c r="GZ1272" s="3"/>
      <c r="HA1272" s="3"/>
      <c r="HB1272" s="3"/>
      <c r="HC1272" s="3"/>
      <c r="HD1272" s="3"/>
      <c r="HE1272" s="3"/>
      <c r="HF1272" s="3"/>
      <c r="HG1272" s="3"/>
      <c r="HH1272" s="3"/>
      <c r="HI1272" s="3"/>
      <c r="HJ1272" s="3"/>
      <c r="HK1272" s="3"/>
      <c r="HL1272" s="3"/>
      <c r="HM1272" s="3"/>
      <c r="HN1272" s="3"/>
      <c r="HO1272" s="3"/>
      <c r="HP1272" s="3"/>
      <c r="HQ1272" s="3"/>
      <c r="HR1272" s="3"/>
      <c r="HS1272" s="3"/>
      <c r="HT1272" s="3"/>
      <c r="HU1272" s="3"/>
      <c r="HV1272" s="3"/>
      <c r="HW1272" s="3"/>
      <c r="HX1272" s="3"/>
      <c r="HY1272" s="3"/>
      <c r="HZ1272" s="3"/>
      <c r="IA1272" s="3"/>
      <c r="IB1272" s="3"/>
      <c r="IC1272" s="3"/>
      <c r="ID1272" s="3"/>
      <c r="IE1272" s="3"/>
      <c r="IF1272" s="3"/>
      <c r="IG1272" s="3"/>
      <c r="IH1272" s="3"/>
      <c r="II1272" s="3"/>
      <c r="IJ1272" s="3"/>
      <c r="IK1272" s="3"/>
      <c r="IL1272" s="3"/>
      <c r="IM1272" s="3"/>
      <c r="IN1272" s="3"/>
      <c r="IO1272" s="3"/>
      <c r="IP1272" s="3"/>
      <c r="IQ1272" s="3"/>
      <c r="IR1272" s="3"/>
      <c r="IS1272" s="3"/>
      <c r="IT1272" s="3"/>
      <c r="IU1272" s="3"/>
      <c r="IV1272" s="3"/>
    </row>
    <row r="1274" spans="1:256" s="196" customFormat="1">
      <c r="A1274" s="118"/>
      <c r="B1274" s="112"/>
      <c r="C1274" s="113"/>
      <c r="D1274" s="114"/>
      <c r="E1274" s="115"/>
      <c r="F1274" s="116"/>
      <c r="G1274" s="117"/>
      <c r="H1274" s="4"/>
      <c r="I1274" s="36"/>
      <c r="J1274" s="37"/>
      <c r="K1274" s="38"/>
      <c r="L1274" s="34"/>
      <c r="N1274" s="35"/>
      <c r="O1274" s="35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/>
      <c r="AB1274" s="3"/>
      <c r="AC1274" s="3"/>
      <c r="AD1274" s="3"/>
      <c r="AE1274" s="3"/>
      <c r="AF1274" s="3"/>
      <c r="AG1274" s="3"/>
      <c r="AH1274" s="3"/>
      <c r="AI1274" s="3"/>
      <c r="AJ1274" s="3"/>
      <c r="AK1274" s="3"/>
      <c r="AL1274" s="3"/>
      <c r="AM1274" s="3"/>
      <c r="AN1274" s="3"/>
      <c r="AO1274" s="3"/>
      <c r="AP1274" s="3"/>
      <c r="AQ1274" s="3"/>
      <c r="AR1274" s="3"/>
      <c r="AS1274" s="3"/>
      <c r="AT1274" s="3"/>
      <c r="AU1274" s="3"/>
      <c r="AV1274" s="3"/>
      <c r="AW1274" s="3"/>
      <c r="AX1274" s="3"/>
      <c r="AY1274" s="3"/>
      <c r="AZ1274" s="3"/>
      <c r="BA1274" s="3"/>
      <c r="BB1274" s="3"/>
      <c r="BC1274" s="3"/>
      <c r="BD1274" s="3"/>
      <c r="BE1274" s="3"/>
      <c r="BF1274" s="3"/>
      <c r="BG1274" s="3"/>
      <c r="BH1274" s="3"/>
      <c r="BI1274" s="3"/>
      <c r="BJ1274" s="3"/>
      <c r="BK1274" s="3"/>
      <c r="BL1274" s="3"/>
      <c r="BM1274" s="3"/>
      <c r="BN1274" s="3"/>
      <c r="BO1274" s="3"/>
      <c r="BP1274" s="3"/>
      <c r="BQ1274" s="3"/>
      <c r="BR1274" s="3"/>
      <c r="BS1274" s="3"/>
      <c r="BT1274" s="3"/>
      <c r="BU1274" s="3"/>
      <c r="BV1274" s="3"/>
      <c r="BW1274" s="3"/>
      <c r="BX1274" s="3"/>
      <c r="BY1274" s="3"/>
      <c r="BZ1274" s="3"/>
      <c r="CA1274" s="3"/>
      <c r="CB1274" s="3"/>
      <c r="CC1274" s="3"/>
      <c r="CD1274" s="3"/>
      <c r="CE1274" s="3"/>
      <c r="CF1274" s="3"/>
      <c r="CG1274" s="3"/>
      <c r="CH1274" s="3"/>
      <c r="CI1274" s="3"/>
      <c r="CJ1274" s="3"/>
      <c r="CK1274" s="3"/>
      <c r="CL1274" s="3"/>
      <c r="CM1274" s="3"/>
      <c r="CN1274" s="3"/>
      <c r="CO1274" s="3"/>
      <c r="CP1274" s="3"/>
      <c r="CQ1274" s="3"/>
      <c r="CR1274" s="3"/>
      <c r="CS1274" s="3"/>
      <c r="CT1274" s="3"/>
      <c r="CU1274" s="3"/>
      <c r="CV1274" s="3"/>
      <c r="CW1274" s="3"/>
      <c r="CX1274" s="3"/>
      <c r="CY1274" s="3"/>
      <c r="CZ1274" s="3"/>
      <c r="DA1274" s="3"/>
      <c r="DB1274" s="3"/>
      <c r="DC1274" s="3"/>
      <c r="DD1274" s="3"/>
      <c r="DE1274" s="3"/>
      <c r="DF1274" s="3"/>
      <c r="DG1274" s="3"/>
      <c r="DH1274" s="3"/>
      <c r="DI1274" s="3"/>
      <c r="DJ1274" s="3"/>
      <c r="DK1274" s="3"/>
      <c r="DL1274" s="3"/>
      <c r="DM1274" s="3"/>
      <c r="DN1274" s="3"/>
      <c r="DO1274" s="3"/>
      <c r="DP1274" s="3"/>
      <c r="DQ1274" s="3"/>
      <c r="DR1274" s="3"/>
      <c r="DS1274" s="3"/>
      <c r="DT1274" s="3"/>
      <c r="DU1274" s="3"/>
      <c r="DV1274" s="3"/>
      <c r="DW1274" s="3"/>
      <c r="DX1274" s="3"/>
      <c r="DY1274" s="3"/>
      <c r="DZ1274" s="3"/>
      <c r="EA1274" s="3"/>
      <c r="EB1274" s="3"/>
      <c r="EC1274" s="3"/>
      <c r="ED1274" s="3"/>
      <c r="EE1274" s="3"/>
      <c r="EF1274" s="3"/>
      <c r="EG1274" s="3"/>
      <c r="EH1274" s="3"/>
      <c r="EI1274" s="3"/>
      <c r="EJ1274" s="3"/>
      <c r="EK1274" s="3"/>
      <c r="EL1274" s="3"/>
      <c r="EM1274" s="3"/>
      <c r="EN1274" s="3"/>
      <c r="EO1274" s="3"/>
      <c r="EP1274" s="3"/>
      <c r="EQ1274" s="3"/>
      <c r="ER1274" s="3"/>
      <c r="ES1274" s="3"/>
      <c r="ET1274" s="3"/>
      <c r="EU1274" s="3"/>
      <c r="EV1274" s="3"/>
      <c r="EW1274" s="3"/>
      <c r="EX1274" s="3"/>
      <c r="EY1274" s="3"/>
      <c r="EZ1274" s="3"/>
      <c r="FA1274" s="3"/>
      <c r="FB1274" s="3"/>
      <c r="FC1274" s="3"/>
      <c r="FD1274" s="3"/>
      <c r="FE1274" s="3"/>
      <c r="FF1274" s="3"/>
      <c r="FG1274" s="3"/>
      <c r="FH1274" s="3"/>
      <c r="FI1274" s="3"/>
      <c r="FJ1274" s="3"/>
      <c r="FK1274" s="3"/>
      <c r="FL1274" s="3"/>
      <c r="FM1274" s="3"/>
      <c r="FN1274" s="3"/>
      <c r="FO1274" s="3"/>
      <c r="FP1274" s="3"/>
      <c r="FQ1274" s="3"/>
      <c r="FR1274" s="3"/>
      <c r="FS1274" s="3"/>
      <c r="FT1274" s="3"/>
      <c r="FU1274" s="3"/>
      <c r="FV1274" s="3"/>
      <c r="FW1274" s="3"/>
      <c r="FX1274" s="3"/>
      <c r="FY1274" s="3"/>
      <c r="FZ1274" s="3"/>
      <c r="GA1274" s="3"/>
      <c r="GB1274" s="3"/>
      <c r="GC1274" s="3"/>
      <c r="GD1274" s="3"/>
      <c r="GE1274" s="3"/>
      <c r="GF1274" s="3"/>
      <c r="GG1274" s="3"/>
      <c r="GH1274" s="3"/>
      <c r="GI1274" s="3"/>
      <c r="GJ1274" s="3"/>
      <c r="GK1274" s="3"/>
      <c r="GL1274" s="3"/>
      <c r="GM1274" s="3"/>
      <c r="GN1274" s="3"/>
      <c r="GO1274" s="3"/>
      <c r="GP1274" s="3"/>
      <c r="GQ1274" s="3"/>
      <c r="GR1274" s="3"/>
      <c r="GS1274" s="3"/>
      <c r="GT1274" s="3"/>
      <c r="GU1274" s="3"/>
      <c r="GV1274" s="3"/>
      <c r="GW1274" s="3"/>
      <c r="GX1274" s="3"/>
      <c r="GY1274" s="3"/>
      <c r="GZ1274" s="3"/>
      <c r="HA1274" s="3"/>
      <c r="HB1274" s="3"/>
      <c r="HC1274" s="3"/>
      <c r="HD1274" s="3"/>
      <c r="HE1274" s="3"/>
      <c r="HF1274" s="3"/>
      <c r="HG1274" s="3"/>
      <c r="HH1274" s="3"/>
      <c r="HI1274" s="3"/>
      <c r="HJ1274" s="3"/>
      <c r="HK1274" s="3"/>
      <c r="HL1274" s="3"/>
      <c r="HM1274" s="3"/>
      <c r="HN1274" s="3"/>
      <c r="HO1274" s="3"/>
      <c r="HP1274" s="3"/>
      <c r="HQ1274" s="3"/>
      <c r="HR1274" s="3"/>
      <c r="HS1274" s="3"/>
      <c r="HT1274" s="3"/>
      <c r="HU1274" s="3"/>
      <c r="HV1274" s="3"/>
      <c r="HW1274" s="3"/>
      <c r="HX1274" s="3"/>
      <c r="HY1274" s="3"/>
      <c r="HZ1274" s="3"/>
      <c r="IA1274" s="3"/>
      <c r="IB1274" s="3"/>
      <c r="IC1274" s="3"/>
      <c r="ID1274" s="3"/>
      <c r="IE1274" s="3"/>
      <c r="IF1274" s="3"/>
      <c r="IG1274" s="3"/>
      <c r="IH1274" s="3"/>
      <c r="II1274" s="3"/>
      <c r="IJ1274" s="3"/>
      <c r="IK1274" s="3"/>
      <c r="IL1274" s="3"/>
      <c r="IM1274" s="3"/>
      <c r="IN1274" s="3"/>
      <c r="IO1274" s="3"/>
      <c r="IP1274" s="3"/>
      <c r="IQ1274" s="3"/>
      <c r="IR1274" s="3"/>
      <c r="IS1274" s="3"/>
      <c r="IT1274" s="3"/>
      <c r="IU1274" s="3"/>
      <c r="IV1274" s="3"/>
    </row>
    <row r="1276" spans="1:256" s="196" customFormat="1">
      <c r="A1276" s="118"/>
      <c r="B1276" s="112"/>
      <c r="C1276" s="113"/>
      <c r="D1276" s="114"/>
      <c r="E1276" s="115"/>
      <c r="F1276" s="116"/>
      <c r="G1276" s="117"/>
      <c r="H1276" s="4"/>
      <c r="I1276" s="36"/>
      <c r="J1276" s="37"/>
      <c r="K1276" s="38"/>
      <c r="L1276" s="34"/>
      <c r="N1276" s="35"/>
      <c r="O1276" s="35"/>
      <c r="P1276" s="3"/>
      <c r="Q1276" s="3"/>
      <c r="R1276" s="3"/>
      <c r="S1276" s="3"/>
      <c r="T1276" s="3"/>
      <c r="U1276" s="3"/>
      <c r="V1276" s="3"/>
      <c r="W1276" s="3"/>
      <c r="X1276" s="3"/>
      <c r="Y1276" s="3"/>
      <c r="Z1276" s="3"/>
      <c r="AA1276" s="3"/>
      <c r="AB1276" s="3"/>
      <c r="AC1276" s="3"/>
      <c r="AD1276" s="3"/>
      <c r="AE1276" s="3"/>
      <c r="AF1276" s="3"/>
      <c r="AG1276" s="3"/>
      <c r="AH1276" s="3"/>
      <c r="AI1276" s="3"/>
      <c r="AJ1276" s="3"/>
      <c r="AK1276" s="3"/>
      <c r="AL1276" s="3"/>
      <c r="AM1276" s="3"/>
      <c r="AN1276" s="3"/>
      <c r="AO1276" s="3"/>
      <c r="AP1276" s="3"/>
      <c r="AQ1276" s="3"/>
      <c r="AR1276" s="3"/>
      <c r="AS1276" s="3"/>
      <c r="AT1276" s="3"/>
      <c r="AU1276" s="3"/>
      <c r="AV1276" s="3"/>
      <c r="AW1276" s="3"/>
      <c r="AX1276" s="3"/>
      <c r="AY1276" s="3"/>
      <c r="AZ1276" s="3"/>
      <c r="BA1276" s="3"/>
      <c r="BB1276" s="3"/>
      <c r="BC1276" s="3"/>
      <c r="BD1276" s="3"/>
      <c r="BE1276" s="3"/>
      <c r="BF1276" s="3"/>
      <c r="BG1276" s="3"/>
      <c r="BH1276" s="3"/>
      <c r="BI1276" s="3"/>
      <c r="BJ1276" s="3"/>
      <c r="BK1276" s="3"/>
      <c r="BL1276" s="3"/>
      <c r="BM1276" s="3"/>
      <c r="BN1276" s="3"/>
      <c r="BO1276" s="3"/>
      <c r="BP1276" s="3"/>
      <c r="BQ1276" s="3"/>
      <c r="BR1276" s="3"/>
      <c r="BS1276" s="3"/>
      <c r="BT1276" s="3"/>
      <c r="BU1276" s="3"/>
      <c r="BV1276" s="3"/>
      <c r="BW1276" s="3"/>
      <c r="BX1276" s="3"/>
      <c r="BY1276" s="3"/>
      <c r="BZ1276" s="3"/>
      <c r="CA1276" s="3"/>
      <c r="CB1276" s="3"/>
      <c r="CC1276" s="3"/>
      <c r="CD1276" s="3"/>
      <c r="CE1276" s="3"/>
      <c r="CF1276" s="3"/>
      <c r="CG1276" s="3"/>
      <c r="CH1276" s="3"/>
      <c r="CI1276" s="3"/>
      <c r="CJ1276" s="3"/>
      <c r="CK1276" s="3"/>
      <c r="CL1276" s="3"/>
      <c r="CM1276" s="3"/>
      <c r="CN1276" s="3"/>
      <c r="CO1276" s="3"/>
      <c r="CP1276" s="3"/>
      <c r="CQ1276" s="3"/>
      <c r="CR1276" s="3"/>
      <c r="CS1276" s="3"/>
      <c r="CT1276" s="3"/>
      <c r="CU1276" s="3"/>
      <c r="CV1276" s="3"/>
      <c r="CW1276" s="3"/>
      <c r="CX1276" s="3"/>
      <c r="CY1276" s="3"/>
      <c r="CZ1276" s="3"/>
      <c r="DA1276" s="3"/>
      <c r="DB1276" s="3"/>
      <c r="DC1276" s="3"/>
      <c r="DD1276" s="3"/>
      <c r="DE1276" s="3"/>
      <c r="DF1276" s="3"/>
      <c r="DG1276" s="3"/>
      <c r="DH1276" s="3"/>
      <c r="DI1276" s="3"/>
      <c r="DJ1276" s="3"/>
      <c r="DK1276" s="3"/>
      <c r="DL1276" s="3"/>
      <c r="DM1276" s="3"/>
      <c r="DN1276" s="3"/>
      <c r="DO1276" s="3"/>
      <c r="DP1276" s="3"/>
      <c r="DQ1276" s="3"/>
      <c r="DR1276" s="3"/>
      <c r="DS1276" s="3"/>
      <c r="DT1276" s="3"/>
      <c r="DU1276" s="3"/>
      <c r="DV1276" s="3"/>
      <c r="DW1276" s="3"/>
      <c r="DX1276" s="3"/>
      <c r="DY1276" s="3"/>
      <c r="DZ1276" s="3"/>
      <c r="EA1276" s="3"/>
      <c r="EB1276" s="3"/>
      <c r="EC1276" s="3"/>
      <c r="ED1276" s="3"/>
      <c r="EE1276" s="3"/>
      <c r="EF1276" s="3"/>
      <c r="EG1276" s="3"/>
      <c r="EH1276" s="3"/>
      <c r="EI1276" s="3"/>
      <c r="EJ1276" s="3"/>
      <c r="EK1276" s="3"/>
      <c r="EL1276" s="3"/>
      <c r="EM1276" s="3"/>
      <c r="EN1276" s="3"/>
      <c r="EO1276" s="3"/>
      <c r="EP1276" s="3"/>
      <c r="EQ1276" s="3"/>
      <c r="ER1276" s="3"/>
      <c r="ES1276" s="3"/>
      <c r="ET1276" s="3"/>
      <c r="EU1276" s="3"/>
      <c r="EV1276" s="3"/>
      <c r="EW1276" s="3"/>
      <c r="EX1276" s="3"/>
      <c r="EY1276" s="3"/>
      <c r="EZ1276" s="3"/>
      <c r="FA1276" s="3"/>
      <c r="FB1276" s="3"/>
      <c r="FC1276" s="3"/>
      <c r="FD1276" s="3"/>
      <c r="FE1276" s="3"/>
      <c r="FF1276" s="3"/>
      <c r="FG1276" s="3"/>
      <c r="FH1276" s="3"/>
      <c r="FI1276" s="3"/>
      <c r="FJ1276" s="3"/>
      <c r="FK1276" s="3"/>
      <c r="FL1276" s="3"/>
      <c r="FM1276" s="3"/>
      <c r="FN1276" s="3"/>
      <c r="FO1276" s="3"/>
      <c r="FP1276" s="3"/>
      <c r="FQ1276" s="3"/>
      <c r="FR1276" s="3"/>
      <c r="FS1276" s="3"/>
      <c r="FT1276" s="3"/>
      <c r="FU1276" s="3"/>
      <c r="FV1276" s="3"/>
      <c r="FW1276" s="3"/>
      <c r="FX1276" s="3"/>
      <c r="FY1276" s="3"/>
      <c r="FZ1276" s="3"/>
      <c r="GA1276" s="3"/>
      <c r="GB1276" s="3"/>
      <c r="GC1276" s="3"/>
      <c r="GD1276" s="3"/>
      <c r="GE1276" s="3"/>
      <c r="GF1276" s="3"/>
      <c r="GG1276" s="3"/>
      <c r="GH1276" s="3"/>
      <c r="GI1276" s="3"/>
      <c r="GJ1276" s="3"/>
      <c r="GK1276" s="3"/>
      <c r="GL1276" s="3"/>
      <c r="GM1276" s="3"/>
      <c r="GN1276" s="3"/>
      <c r="GO1276" s="3"/>
      <c r="GP1276" s="3"/>
      <c r="GQ1276" s="3"/>
      <c r="GR1276" s="3"/>
      <c r="GS1276" s="3"/>
      <c r="GT1276" s="3"/>
      <c r="GU1276" s="3"/>
      <c r="GV1276" s="3"/>
      <c r="GW1276" s="3"/>
      <c r="GX1276" s="3"/>
      <c r="GY1276" s="3"/>
      <c r="GZ1276" s="3"/>
      <c r="HA1276" s="3"/>
      <c r="HB1276" s="3"/>
      <c r="HC1276" s="3"/>
      <c r="HD1276" s="3"/>
      <c r="HE1276" s="3"/>
      <c r="HF1276" s="3"/>
      <c r="HG1276" s="3"/>
      <c r="HH1276" s="3"/>
      <c r="HI1276" s="3"/>
      <c r="HJ1276" s="3"/>
      <c r="HK1276" s="3"/>
      <c r="HL1276" s="3"/>
      <c r="HM1276" s="3"/>
      <c r="HN1276" s="3"/>
      <c r="HO1276" s="3"/>
      <c r="HP1276" s="3"/>
      <c r="HQ1276" s="3"/>
      <c r="HR1276" s="3"/>
      <c r="HS1276" s="3"/>
      <c r="HT1276" s="3"/>
      <c r="HU1276" s="3"/>
      <c r="HV1276" s="3"/>
      <c r="HW1276" s="3"/>
      <c r="HX1276" s="3"/>
      <c r="HY1276" s="3"/>
      <c r="HZ1276" s="3"/>
      <c r="IA1276" s="3"/>
      <c r="IB1276" s="3"/>
      <c r="IC1276" s="3"/>
      <c r="ID1276" s="3"/>
      <c r="IE1276" s="3"/>
      <c r="IF1276" s="3"/>
      <c r="IG1276" s="3"/>
      <c r="IH1276" s="3"/>
      <c r="II1276" s="3"/>
      <c r="IJ1276" s="3"/>
      <c r="IK1276" s="3"/>
      <c r="IL1276" s="3"/>
      <c r="IM1276" s="3"/>
      <c r="IN1276" s="3"/>
      <c r="IO1276" s="3"/>
      <c r="IP1276" s="3"/>
      <c r="IQ1276" s="3"/>
      <c r="IR1276" s="3"/>
      <c r="IS1276" s="3"/>
      <c r="IT1276" s="3"/>
      <c r="IU1276" s="3"/>
      <c r="IV1276" s="3"/>
    </row>
    <row r="1278" spans="1:256" s="196" customFormat="1">
      <c r="A1278" s="118"/>
      <c r="B1278" s="112"/>
      <c r="C1278" s="113"/>
      <c r="D1278" s="114"/>
      <c r="E1278" s="115"/>
      <c r="F1278" s="116"/>
      <c r="G1278" s="117"/>
      <c r="H1278" s="4"/>
      <c r="I1278" s="36"/>
      <c r="J1278" s="37"/>
      <c r="K1278" s="38"/>
      <c r="L1278" s="34"/>
      <c r="N1278" s="35"/>
      <c r="O1278" s="35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3"/>
      <c r="AB1278" s="3"/>
      <c r="AC1278" s="3"/>
      <c r="AD1278" s="3"/>
      <c r="AE1278" s="3"/>
      <c r="AF1278" s="3"/>
      <c r="AG1278" s="3"/>
      <c r="AH1278" s="3"/>
      <c r="AI1278" s="3"/>
      <c r="AJ1278" s="3"/>
      <c r="AK1278" s="3"/>
      <c r="AL1278" s="3"/>
      <c r="AM1278" s="3"/>
      <c r="AN1278" s="3"/>
      <c r="AO1278" s="3"/>
      <c r="AP1278" s="3"/>
      <c r="AQ1278" s="3"/>
      <c r="AR1278" s="3"/>
      <c r="AS1278" s="3"/>
      <c r="AT1278" s="3"/>
      <c r="AU1278" s="3"/>
      <c r="AV1278" s="3"/>
      <c r="AW1278" s="3"/>
      <c r="AX1278" s="3"/>
      <c r="AY1278" s="3"/>
      <c r="AZ1278" s="3"/>
      <c r="BA1278" s="3"/>
      <c r="BB1278" s="3"/>
      <c r="BC1278" s="3"/>
      <c r="BD1278" s="3"/>
      <c r="BE1278" s="3"/>
      <c r="BF1278" s="3"/>
      <c r="BG1278" s="3"/>
      <c r="BH1278" s="3"/>
      <c r="BI1278" s="3"/>
      <c r="BJ1278" s="3"/>
      <c r="BK1278" s="3"/>
      <c r="BL1278" s="3"/>
      <c r="BM1278" s="3"/>
      <c r="BN1278" s="3"/>
      <c r="BO1278" s="3"/>
      <c r="BP1278" s="3"/>
      <c r="BQ1278" s="3"/>
      <c r="BR1278" s="3"/>
      <c r="BS1278" s="3"/>
      <c r="BT1278" s="3"/>
      <c r="BU1278" s="3"/>
      <c r="BV1278" s="3"/>
      <c r="BW1278" s="3"/>
      <c r="BX1278" s="3"/>
      <c r="BY1278" s="3"/>
      <c r="BZ1278" s="3"/>
      <c r="CA1278" s="3"/>
      <c r="CB1278" s="3"/>
      <c r="CC1278" s="3"/>
      <c r="CD1278" s="3"/>
      <c r="CE1278" s="3"/>
      <c r="CF1278" s="3"/>
      <c r="CG1278" s="3"/>
      <c r="CH1278" s="3"/>
      <c r="CI1278" s="3"/>
      <c r="CJ1278" s="3"/>
      <c r="CK1278" s="3"/>
      <c r="CL1278" s="3"/>
      <c r="CM1278" s="3"/>
      <c r="CN1278" s="3"/>
      <c r="CO1278" s="3"/>
      <c r="CP1278" s="3"/>
      <c r="CQ1278" s="3"/>
      <c r="CR1278" s="3"/>
      <c r="CS1278" s="3"/>
      <c r="CT1278" s="3"/>
      <c r="CU1278" s="3"/>
      <c r="CV1278" s="3"/>
      <c r="CW1278" s="3"/>
      <c r="CX1278" s="3"/>
      <c r="CY1278" s="3"/>
      <c r="CZ1278" s="3"/>
      <c r="DA1278" s="3"/>
      <c r="DB1278" s="3"/>
      <c r="DC1278" s="3"/>
      <c r="DD1278" s="3"/>
      <c r="DE1278" s="3"/>
      <c r="DF1278" s="3"/>
      <c r="DG1278" s="3"/>
      <c r="DH1278" s="3"/>
      <c r="DI1278" s="3"/>
      <c r="DJ1278" s="3"/>
      <c r="DK1278" s="3"/>
      <c r="DL1278" s="3"/>
      <c r="DM1278" s="3"/>
      <c r="DN1278" s="3"/>
      <c r="DO1278" s="3"/>
      <c r="DP1278" s="3"/>
      <c r="DQ1278" s="3"/>
      <c r="DR1278" s="3"/>
      <c r="DS1278" s="3"/>
      <c r="DT1278" s="3"/>
      <c r="DU1278" s="3"/>
      <c r="DV1278" s="3"/>
      <c r="DW1278" s="3"/>
      <c r="DX1278" s="3"/>
      <c r="DY1278" s="3"/>
      <c r="DZ1278" s="3"/>
      <c r="EA1278" s="3"/>
      <c r="EB1278" s="3"/>
      <c r="EC1278" s="3"/>
      <c r="ED1278" s="3"/>
      <c r="EE1278" s="3"/>
      <c r="EF1278" s="3"/>
      <c r="EG1278" s="3"/>
      <c r="EH1278" s="3"/>
      <c r="EI1278" s="3"/>
      <c r="EJ1278" s="3"/>
      <c r="EK1278" s="3"/>
      <c r="EL1278" s="3"/>
      <c r="EM1278" s="3"/>
      <c r="EN1278" s="3"/>
      <c r="EO1278" s="3"/>
      <c r="EP1278" s="3"/>
      <c r="EQ1278" s="3"/>
      <c r="ER1278" s="3"/>
      <c r="ES1278" s="3"/>
      <c r="ET1278" s="3"/>
      <c r="EU1278" s="3"/>
      <c r="EV1278" s="3"/>
      <c r="EW1278" s="3"/>
      <c r="EX1278" s="3"/>
      <c r="EY1278" s="3"/>
      <c r="EZ1278" s="3"/>
      <c r="FA1278" s="3"/>
      <c r="FB1278" s="3"/>
      <c r="FC1278" s="3"/>
      <c r="FD1278" s="3"/>
      <c r="FE1278" s="3"/>
      <c r="FF1278" s="3"/>
      <c r="FG1278" s="3"/>
      <c r="FH1278" s="3"/>
      <c r="FI1278" s="3"/>
      <c r="FJ1278" s="3"/>
      <c r="FK1278" s="3"/>
      <c r="FL1278" s="3"/>
      <c r="FM1278" s="3"/>
      <c r="FN1278" s="3"/>
      <c r="FO1278" s="3"/>
      <c r="FP1278" s="3"/>
      <c r="FQ1278" s="3"/>
      <c r="FR1278" s="3"/>
      <c r="FS1278" s="3"/>
      <c r="FT1278" s="3"/>
      <c r="FU1278" s="3"/>
      <c r="FV1278" s="3"/>
      <c r="FW1278" s="3"/>
      <c r="FX1278" s="3"/>
      <c r="FY1278" s="3"/>
      <c r="FZ1278" s="3"/>
      <c r="GA1278" s="3"/>
      <c r="GB1278" s="3"/>
      <c r="GC1278" s="3"/>
      <c r="GD1278" s="3"/>
      <c r="GE1278" s="3"/>
      <c r="GF1278" s="3"/>
      <c r="GG1278" s="3"/>
      <c r="GH1278" s="3"/>
      <c r="GI1278" s="3"/>
      <c r="GJ1278" s="3"/>
      <c r="GK1278" s="3"/>
      <c r="GL1278" s="3"/>
      <c r="GM1278" s="3"/>
      <c r="GN1278" s="3"/>
      <c r="GO1278" s="3"/>
      <c r="GP1278" s="3"/>
      <c r="GQ1278" s="3"/>
      <c r="GR1278" s="3"/>
      <c r="GS1278" s="3"/>
      <c r="GT1278" s="3"/>
      <c r="GU1278" s="3"/>
      <c r="GV1278" s="3"/>
      <c r="GW1278" s="3"/>
      <c r="GX1278" s="3"/>
      <c r="GY1278" s="3"/>
      <c r="GZ1278" s="3"/>
      <c r="HA1278" s="3"/>
      <c r="HB1278" s="3"/>
      <c r="HC1278" s="3"/>
      <c r="HD1278" s="3"/>
      <c r="HE1278" s="3"/>
      <c r="HF1278" s="3"/>
      <c r="HG1278" s="3"/>
      <c r="HH1278" s="3"/>
      <c r="HI1278" s="3"/>
      <c r="HJ1278" s="3"/>
      <c r="HK1278" s="3"/>
      <c r="HL1278" s="3"/>
      <c r="HM1278" s="3"/>
      <c r="HN1278" s="3"/>
      <c r="HO1278" s="3"/>
      <c r="HP1278" s="3"/>
      <c r="HQ1278" s="3"/>
      <c r="HR1278" s="3"/>
      <c r="HS1278" s="3"/>
      <c r="HT1278" s="3"/>
      <c r="HU1278" s="3"/>
      <c r="HV1278" s="3"/>
      <c r="HW1278" s="3"/>
      <c r="HX1278" s="3"/>
      <c r="HY1278" s="3"/>
      <c r="HZ1278" s="3"/>
      <c r="IA1278" s="3"/>
      <c r="IB1278" s="3"/>
      <c r="IC1278" s="3"/>
      <c r="ID1278" s="3"/>
      <c r="IE1278" s="3"/>
      <c r="IF1278" s="3"/>
      <c r="IG1278" s="3"/>
      <c r="IH1278" s="3"/>
      <c r="II1278" s="3"/>
      <c r="IJ1278" s="3"/>
      <c r="IK1278" s="3"/>
      <c r="IL1278" s="3"/>
      <c r="IM1278" s="3"/>
      <c r="IN1278" s="3"/>
      <c r="IO1278" s="3"/>
      <c r="IP1278" s="3"/>
      <c r="IQ1278" s="3"/>
      <c r="IR1278" s="3"/>
      <c r="IS1278" s="3"/>
      <c r="IT1278" s="3"/>
      <c r="IU1278" s="3"/>
      <c r="IV1278" s="3"/>
    </row>
    <row r="1280" spans="1:256" s="196" customFormat="1">
      <c r="A1280" s="118"/>
      <c r="B1280" s="112"/>
      <c r="C1280" s="113"/>
      <c r="D1280" s="114"/>
      <c r="E1280" s="115"/>
      <c r="F1280" s="116"/>
      <c r="G1280" s="117"/>
      <c r="H1280" s="4"/>
      <c r="I1280" s="36"/>
      <c r="J1280" s="37"/>
      <c r="K1280" s="38"/>
      <c r="L1280" s="34"/>
      <c r="N1280" s="35"/>
      <c r="O1280" s="35"/>
      <c r="P1280" s="3"/>
      <c r="Q1280" s="3"/>
      <c r="R1280" s="3"/>
      <c r="S1280" s="3"/>
      <c r="T1280" s="3"/>
      <c r="U1280" s="3"/>
      <c r="V1280" s="3"/>
      <c r="W1280" s="3"/>
      <c r="X1280" s="3"/>
      <c r="Y1280" s="3"/>
      <c r="Z1280" s="3"/>
      <c r="AA1280" s="3"/>
      <c r="AB1280" s="3"/>
      <c r="AC1280" s="3"/>
      <c r="AD1280" s="3"/>
      <c r="AE1280" s="3"/>
      <c r="AF1280" s="3"/>
      <c r="AG1280" s="3"/>
      <c r="AH1280" s="3"/>
      <c r="AI1280" s="3"/>
      <c r="AJ1280" s="3"/>
      <c r="AK1280" s="3"/>
      <c r="AL1280" s="3"/>
      <c r="AM1280" s="3"/>
      <c r="AN1280" s="3"/>
      <c r="AO1280" s="3"/>
      <c r="AP1280" s="3"/>
      <c r="AQ1280" s="3"/>
      <c r="AR1280" s="3"/>
      <c r="AS1280" s="3"/>
      <c r="AT1280" s="3"/>
      <c r="AU1280" s="3"/>
      <c r="AV1280" s="3"/>
      <c r="AW1280" s="3"/>
      <c r="AX1280" s="3"/>
      <c r="AY1280" s="3"/>
      <c r="AZ1280" s="3"/>
      <c r="BA1280" s="3"/>
      <c r="BB1280" s="3"/>
      <c r="BC1280" s="3"/>
      <c r="BD1280" s="3"/>
      <c r="BE1280" s="3"/>
      <c r="BF1280" s="3"/>
      <c r="BG1280" s="3"/>
      <c r="BH1280" s="3"/>
      <c r="BI1280" s="3"/>
      <c r="BJ1280" s="3"/>
      <c r="BK1280" s="3"/>
      <c r="BL1280" s="3"/>
      <c r="BM1280" s="3"/>
      <c r="BN1280" s="3"/>
      <c r="BO1280" s="3"/>
      <c r="BP1280" s="3"/>
      <c r="BQ1280" s="3"/>
      <c r="BR1280" s="3"/>
      <c r="BS1280" s="3"/>
      <c r="BT1280" s="3"/>
      <c r="BU1280" s="3"/>
      <c r="BV1280" s="3"/>
      <c r="BW1280" s="3"/>
      <c r="BX1280" s="3"/>
      <c r="BY1280" s="3"/>
      <c r="BZ1280" s="3"/>
      <c r="CA1280" s="3"/>
      <c r="CB1280" s="3"/>
      <c r="CC1280" s="3"/>
      <c r="CD1280" s="3"/>
      <c r="CE1280" s="3"/>
      <c r="CF1280" s="3"/>
      <c r="CG1280" s="3"/>
      <c r="CH1280" s="3"/>
      <c r="CI1280" s="3"/>
      <c r="CJ1280" s="3"/>
      <c r="CK1280" s="3"/>
      <c r="CL1280" s="3"/>
      <c r="CM1280" s="3"/>
      <c r="CN1280" s="3"/>
      <c r="CO1280" s="3"/>
      <c r="CP1280" s="3"/>
      <c r="CQ1280" s="3"/>
      <c r="CR1280" s="3"/>
      <c r="CS1280" s="3"/>
      <c r="CT1280" s="3"/>
      <c r="CU1280" s="3"/>
      <c r="CV1280" s="3"/>
      <c r="CW1280" s="3"/>
      <c r="CX1280" s="3"/>
      <c r="CY1280" s="3"/>
      <c r="CZ1280" s="3"/>
      <c r="DA1280" s="3"/>
      <c r="DB1280" s="3"/>
      <c r="DC1280" s="3"/>
      <c r="DD1280" s="3"/>
      <c r="DE1280" s="3"/>
      <c r="DF1280" s="3"/>
      <c r="DG1280" s="3"/>
      <c r="DH1280" s="3"/>
      <c r="DI1280" s="3"/>
      <c r="DJ1280" s="3"/>
      <c r="DK1280" s="3"/>
      <c r="DL1280" s="3"/>
      <c r="DM1280" s="3"/>
      <c r="DN1280" s="3"/>
      <c r="DO1280" s="3"/>
      <c r="DP1280" s="3"/>
      <c r="DQ1280" s="3"/>
      <c r="DR1280" s="3"/>
      <c r="DS1280" s="3"/>
      <c r="DT1280" s="3"/>
      <c r="DU1280" s="3"/>
      <c r="DV1280" s="3"/>
      <c r="DW1280" s="3"/>
      <c r="DX1280" s="3"/>
      <c r="DY1280" s="3"/>
      <c r="DZ1280" s="3"/>
      <c r="EA1280" s="3"/>
      <c r="EB1280" s="3"/>
      <c r="EC1280" s="3"/>
      <c r="ED1280" s="3"/>
      <c r="EE1280" s="3"/>
      <c r="EF1280" s="3"/>
      <c r="EG1280" s="3"/>
      <c r="EH1280" s="3"/>
      <c r="EI1280" s="3"/>
      <c r="EJ1280" s="3"/>
      <c r="EK1280" s="3"/>
      <c r="EL1280" s="3"/>
      <c r="EM1280" s="3"/>
      <c r="EN1280" s="3"/>
      <c r="EO1280" s="3"/>
      <c r="EP1280" s="3"/>
      <c r="EQ1280" s="3"/>
      <c r="ER1280" s="3"/>
      <c r="ES1280" s="3"/>
      <c r="ET1280" s="3"/>
      <c r="EU1280" s="3"/>
      <c r="EV1280" s="3"/>
      <c r="EW1280" s="3"/>
      <c r="EX1280" s="3"/>
      <c r="EY1280" s="3"/>
      <c r="EZ1280" s="3"/>
      <c r="FA1280" s="3"/>
      <c r="FB1280" s="3"/>
      <c r="FC1280" s="3"/>
      <c r="FD1280" s="3"/>
      <c r="FE1280" s="3"/>
      <c r="FF1280" s="3"/>
      <c r="FG1280" s="3"/>
      <c r="FH1280" s="3"/>
      <c r="FI1280" s="3"/>
      <c r="FJ1280" s="3"/>
      <c r="FK1280" s="3"/>
      <c r="FL1280" s="3"/>
      <c r="FM1280" s="3"/>
      <c r="FN1280" s="3"/>
      <c r="FO1280" s="3"/>
      <c r="FP1280" s="3"/>
      <c r="FQ1280" s="3"/>
      <c r="FR1280" s="3"/>
      <c r="FS1280" s="3"/>
      <c r="FT1280" s="3"/>
      <c r="FU1280" s="3"/>
      <c r="FV1280" s="3"/>
      <c r="FW1280" s="3"/>
      <c r="FX1280" s="3"/>
      <c r="FY1280" s="3"/>
      <c r="FZ1280" s="3"/>
      <c r="GA1280" s="3"/>
      <c r="GB1280" s="3"/>
      <c r="GC1280" s="3"/>
      <c r="GD1280" s="3"/>
      <c r="GE1280" s="3"/>
      <c r="GF1280" s="3"/>
      <c r="GG1280" s="3"/>
      <c r="GH1280" s="3"/>
      <c r="GI1280" s="3"/>
      <c r="GJ1280" s="3"/>
      <c r="GK1280" s="3"/>
      <c r="GL1280" s="3"/>
      <c r="GM1280" s="3"/>
      <c r="GN1280" s="3"/>
      <c r="GO1280" s="3"/>
      <c r="GP1280" s="3"/>
      <c r="GQ1280" s="3"/>
      <c r="GR1280" s="3"/>
      <c r="GS1280" s="3"/>
      <c r="GT1280" s="3"/>
      <c r="GU1280" s="3"/>
      <c r="GV1280" s="3"/>
      <c r="GW1280" s="3"/>
      <c r="GX1280" s="3"/>
      <c r="GY1280" s="3"/>
      <c r="GZ1280" s="3"/>
      <c r="HA1280" s="3"/>
      <c r="HB1280" s="3"/>
      <c r="HC1280" s="3"/>
      <c r="HD1280" s="3"/>
      <c r="HE1280" s="3"/>
      <c r="HF1280" s="3"/>
      <c r="HG1280" s="3"/>
      <c r="HH1280" s="3"/>
      <c r="HI1280" s="3"/>
      <c r="HJ1280" s="3"/>
      <c r="HK1280" s="3"/>
      <c r="HL1280" s="3"/>
      <c r="HM1280" s="3"/>
      <c r="HN1280" s="3"/>
      <c r="HO1280" s="3"/>
      <c r="HP1280" s="3"/>
      <c r="HQ1280" s="3"/>
      <c r="HR1280" s="3"/>
      <c r="HS1280" s="3"/>
      <c r="HT1280" s="3"/>
      <c r="HU1280" s="3"/>
      <c r="HV1280" s="3"/>
      <c r="HW1280" s="3"/>
      <c r="HX1280" s="3"/>
      <c r="HY1280" s="3"/>
      <c r="HZ1280" s="3"/>
      <c r="IA1280" s="3"/>
      <c r="IB1280" s="3"/>
      <c r="IC1280" s="3"/>
      <c r="ID1280" s="3"/>
      <c r="IE1280" s="3"/>
      <c r="IF1280" s="3"/>
      <c r="IG1280" s="3"/>
      <c r="IH1280" s="3"/>
      <c r="II1280" s="3"/>
      <c r="IJ1280" s="3"/>
      <c r="IK1280" s="3"/>
      <c r="IL1280" s="3"/>
      <c r="IM1280" s="3"/>
      <c r="IN1280" s="3"/>
      <c r="IO1280" s="3"/>
      <c r="IP1280" s="3"/>
      <c r="IQ1280" s="3"/>
      <c r="IR1280" s="3"/>
      <c r="IS1280" s="3"/>
      <c r="IT1280" s="3"/>
      <c r="IU1280" s="3"/>
      <c r="IV1280" s="3"/>
    </row>
    <row r="1281" spans="1:256" s="196" customFormat="1">
      <c r="A1281" s="118"/>
      <c r="B1281" s="112"/>
      <c r="C1281" s="113"/>
      <c r="D1281" s="114"/>
      <c r="E1281" s="115"/>
      <c r="F1281" s="116"/>
      <c r="G1281" s="117"/>
      <c r="H1281" s="4"/>
      <c r="I1281" s="36"/>
      <c r="J1281" s="37"/>
      <c r="K1281" s="38"/>
      <c r="L1281" s="34"/>
      <c r="N1281" s="35"/>
      <c r="O1281" s="35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  <c r="AB1281" s="3"/>
      <c r="AC1281" s="3"/>
      <c r="AD1281" s="3"/>
      <c r="AE1281" s="3"/>
      <c r="AF1281" s="3"/>
      <c r="AG1281" s="3"/>
      <c r="AH1281" s="3"/>
      <c r="AI1281" s="3"/>
      <c r="AJ1281" s="3"/>
      <c r="AK1281" s="3"/>
      <c r="AL1281" s="3"/>
      <c r="AM1281" s="3"/>
      <c r="AN1281" s="3"/>
      <c r="AO1281" s="3"/>
      <c r="AP1281" s="3"/>
      <c r="AQ1281" s="3"/>
      <c r="AR1281" s="3"/>
      <c r="AS1281" s="3"/>
      <c r="AT1281" s="3"/>
      <c r="AU1281" s="3"/>
      <c r="AV1281" s="3"/>
      <c r="AW1281" s="3"/>
      <c r="AX1281" s="3"/>
      <c r="AY1281" s="3"/>
      <c r="AZ1281" s="3"/>
      <c r="BA1281" s="3"/>
      <c r="BB1281" s="3"/>
      <c r="BC1281" s="3"/>
      <c r="BD1281" s="3"/>
      <c r="BE1281" s="3"/>
      <c r="BF1281" s="3"/>
      <c r="BG1281" s="3"/>
      <c r="BH1281" s="3"/>
      <c r="BI1281" s="3"/>
      <c r="BJ1281" s="3"/>
      <c r="BK1281" s="3"/>
      <c r="BL1281" s="3"/>
      <c r="BM1281" s="3"/>
      <c r="BN1281" s="3"/>
      <c r="BO1281" s="3"/>
      <c r="BP1281" s="3"/>
      <c r="BQ1281" s="3"/>
      <c r="BR1281" s="3"/>
      <c r="BS1281" s="3"/>
      <c r="BT1281" s="3"/>
      <c r="BU1281" s="3"/>
      <c r="BV1281" s="3"/>
      <c r="BW1281" s="3"/>
      <c r="BX1281" s="3"/>
      <c r="BY1281" s="3"/>
      <c r="BZ1281" s="3"/>
      <c r="CA1281" s="3"/>
      <c r="CB1281" s="3"/>
      <c r="CC1281" s="3"/>
      <c r="CD1281" s="3"/>
      <c r="CE1281" s="3"/>
      <c r="CF1281" s="3"/>
      <c r="CG1281" s="3"/>
      <c r="CH1281" s="3"/>
      <c r="CI1281" s="3"/>
      <c r="CJ1281" s="3"/>
      <c r="CK1281" s="3"/>
      <c r="CL1281" s="3"/>
      <c r="CM1281" s="3"/>
      <c r="CN1281" s="3"/>
      <c r="CO1281" s="3"/>
      <c r="CP1281" s="3"/>
      <c r="CQ1281" s="3"/>
      <c r="CR1281" s="3"/>
      <c r="CS1281" s="3"/>
      <c r="CT1281" s="3"/>
      <c r="CU1281" s="3"/>
      <c r="CV1281" s="3"/>
      <c r="CW1281" s="3"/>
      <c r="CX1281" s="3"/>
      <c r="CY1281" s="3"/>
      <c r="CZ1281" s="3"/>
      <c r="DA1281" s="3"/>
      <c r="DB1281" s="3"/>
      <c r="DC1281" s="3"/>
      <c r="DD1281" s="3"/>
      <c r="DE1281" s="3"/>
      <c r="DF1281" s="3"/>
      <c r="DG1281" s="3"/>
      <c r="DH1281" s="3"/>
      <c r="DI1281" s="3"/>
      <c r="DJ1281" s="3"/>
      <c r="DK1281" s="3"/>
      <c r="DL1281" s="3"/>
      <c r="DM1281" s="3"/>
      <c r="DN1281" s="3"/>
      <c r="DO1281" s="3"/>
      <c r="DP1281" s="3"/>
      <c r="DQ1281" s="3"/>
      <c r="DR1281" s="3"/>
      <c r="DS1281" s="3"/>
      <c r="DT1281" s="3"/>
      <c r="DU1281" s="3"/>
      <c r="DV1281" s="3"/>
      <c r="DW1281" s="3"/>
      <c r="DX1281" s="3"/>
      <c r="DY1281" s="3"/>
      <c r="DZ1281" s="3"/>
      <c r="EA1281" s="3"/>
      <c r="EB1281" s="3"/>
      <c r="EC1281" s="3"/>
      <c r="ED1281" s="3"/>
      <c r="EE1281" s="3"/>
      <c r="EF1281" s="3"/>
      <c r="EG1281" s="3"/>
      <c r="EH1281" s="3"/>
      <c r="EI1281" s="3"/>
      <c r="EJ1281" s="3"/>
      <c r="EK1281" s="3"/>
      <c r="EL1281" s="3"/>
      <c r="EM1281" s="3"/>
      <c r="EN1281" s="3"/>
      <c r="EO1281" s="3"/>
      <c r="EP1281" s="3"/>
      <c r="EQ1281" s="3"/>
      <c r="ER1281" s="3"/>
      <c r="ES1281" s="3"/>
      <c r="ET1281" s="3"/>
      <c r="EU1281" s="3"/>
      <c r="EV1281" s="3"/>
      <c r="EW1281" s="3"/>
      <c r="EX1281" s="3"/>
      <c r="EY1281" s="3"/>
      <c r="EZ1281" s="3"/>
      <c r="FA1281" s="3"/>
      <c r="FB1281" s="3"/>
      <c r="FC1281" s="3"/>
      <c r="FD1281" s="3"/>
      <c r="FE1281" s="3"/>
      <c r="FF1281" s="3"/>
      <c r="FG1281" s="3"/>
      <c r="FH1281" s="3"/>
      <c r="FI1281" s="3"/>
      <c r="FJ1281" s="3"/>
      <c r="FK1281" s="3"/>
      <c r="FL1281" s="3"/>
      <c r="FM1281" s="3"/>
      <c r="FN1281" s="3"/>
      <c r="FO1281" s="3"/>
      <c r="FP1281" s="3"/>
      <c r="FQ1281" s="3"/>
      <c r="FR1281" s="3"/>
      <c r="FS1281" s="3"/>
      <c r="FT1281" s="3"/>
      <c r="FU1281" s="3"/>
      <c r="FV1281" s="3"/>
      <c r="FW1281" s="3"/>
      <c r="FX1281" s="3"/>
      <c r="FY1281" s="3"/>
      <c r="FZ1281" s="3"/>
      <c r="GA1281" s="3"/>
      <c r="GB1281" s="3"/>
      <c r="GC1281" s="3"/>
      <c r="GD1281" s="3"/>
      <c r="GE1281" s="3"/>
      <c r="GF1281" s="3"/>
      <c r="GG1281" s="3"/>
      <c r="GH1281" s="3"/>
      <c r="GI1281" s="3"/>
      <c r="GJ1281" s="3"/>
      <c r="GK1281" s="3"/>
      <c r="GL1281" s="3"/>
      <c r="GM1281" s="3"/>
      <c r="GN1281" s="3"/>
      <c r="GO1281" s="3"/>
      <c r="GP1281" s="3"/>
      <c r="GQ1281" s="3"/>
      <c r="GR1281" s="3"/>
      <c r="GS1281" s="3"/>
      <c r="GT1281" s="3"/>
      <c r="GU1281" s="3"/>
      <c r="GV1281" s="3"/>
      <c r="GW1281" s="3"/>
      <c r="GX1281" s="3"/>
      <c r="GY1281" s="3"/>
      <c r="GZ1281" s="3"/>
      <c r="HA1281" s="3"/>
      <c r="HB1281" s="3"/>
      <c r="HC1281" s="3"/>
      <c r="HD1281" s="3"/>
      <c r="HE1281" s="3"/>
      <c r="HF1281" s="3"/>
      <c r="HG1281" s="3"/>
      <c r="HH1281" s="3"/>
      <c r="HI1281" s="3"/>
      <c r="HJ1281" s="3"/>
      <c r="HK1281" s="3"/>
      <c r="HL1281" s="3"/>
      <c r="HM1281" s="3"/>
      <c r="HN1281" s="3"/>
      <c r="HO1281" s="3"/>
      <c r="HP1281" s="3"/>
      <c r="HQ1281" s="3"/>
      <c r="HR1281" s="3"/>
      <c r="HS1281" s="3"/>
      <c r="HT1281" s="3"/>
      <c r="HU1281" s="3"/>
      <c r="HV1281" s="3"/>
      <c r="HW1281" s="3"/>
      <c r="HX1281" s="3"/>
      <c r="HY1281" s="3"/>
      <c r="HZ1281" s="3"/>
      <c r="IA1281" s="3"/>
      <c r="IB1281" s="3"/>
      <c r="IC1281" s="3"/>
      <c r="ID1281" s="3"/>
      <c r="IE1281" s="3"/>
      <c r="IF1281" s="3"/>
      <c r="IG1281" s="3"/>
      <c r="IH1281" s="3"/>
      <c r="II1281" s="3"/>
      <c r="IJ1281" s="3"/>
      <c r="IK1281" s="3"/>
      <c r="IL1281" s="3"/>
      <c r="IM1281" s="3"/>
      <c r="IN1281" s="3"/>
      <c r="IO1281" s="3"/>
      <c r="IP1281" s="3"/>
      <c r="IQ1281" s="3"/>
      <c r="IR1281" s="3"/>
      <c r="IS1281" s="3"/>
      <c r="IT1281" s="3"/>
      <c r="IU1281" s="3"/>
      <c r="IV1281" s="3"/>
    </row>
    <row r="1282" spans="1:256" s="196" customFormat="1">
      <c r="A1282" s="118"/>
      <c r="B1282" s="112"/>
      <c r="C1282" s="113"/>
      <c r="D1282" s="114"/>
      <c r="E1282" s="115"/>
      <c r="F1282" s="116"/>
      <c r="G1282" s="117"/>
      <c r="H1282" s="4"/>
      <c r="I1282" s="36"/>
      <c r="J1282" s="37"/>
      <c r="K1282" s="38"/>
      <c r="L1282" s="34"/>
      <c r="N1282" s="35"/>
      <c r="O1282" s="35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3"/>
      <c r="AB1282" s="3"/>
      <c r="AC1282" s="3"/>
      <c r="AD1282" s="3"/>
      <c r="AE1282" s="3"/>
      <c r="AF1282" s="3"/>
      <c r="AG1282" s="3"/>
      <c r="AH1282" s="3"/>
      <c r="AI1282" s="3"/>
      <c r="AJ1282" s="3"/>
      <c r="AK1282" s="3"/>
      <c r="AL1282" s="3"/>
      <c r="AM1282" s="3"/>
      <c r="AN1282" s="3"/>
      <c r="AO1282" s="3"/>
      <c r="AP1282" s="3"/>
      <c r="AQ1282" s="3"/>
      <c r="AR1282" s="3"/>
      <c r="AS1282" s="3"/>
      <c r="AT1282" s="3"/>
      <c r="AU1282" s="3"/>
      <c r="AV1282" s="3"/>
      <c r="AW1282" s="3"/>
      <c r="AX1282" s="3"/>
      <c r="AY1282" s="3"/>
      <c r="AZ1282" s="3"/>
      <c r="BA1282" s="3"/>
      <c r="BB1282" s="3"/>
      <c r="BC1282" s="3"/>
      <c r="BD1282" s="3"/>
      <c r="BE1282" s="3"/>
      <c r="BF1282" s="3"/>
      <c r="BG1282" s="3"/>
      <c r="BH1282" s="3"/>
      <c r="BI1282" s="3"/>
      <c r="BJ1282" s="3"/>
      <c r="BK1282" s="3"/>
      <c r="BL1282" s="3"/>
      <c r="BM1282" s="3"/>
      <c r="BN1282" s="3"/>
      <c r="BO1282" s="3"/>
      <c r="BP1282" s="3"/>
      <c r="BQ1282" s="3"/>
      <c r="BR1282" s="3"/>
      <c r="BS1282" s="3"/>
      <c r="BT1282" s="3"/>
      <c r="BU1282" s="3"/>
      <c r="BV1282" s="3"/>
      <c r="BW1282" s="3"/>
      <c r="BX1282" s="3"/>
      <c r="BY1282" s="3"/>
      <c r="BZ1282" s="3"/>
      <c r="CA1282" s="3"/>
      <c r="CB1282" s="3"/>
      <c r="CC1282" s="3"/>
      <c r="CD1282" s="3"/>
      <c r="CE1282" s="3"/>
      <c r="CF1282" s="3"/>
      <c r="CG1282" s="3"/>
      <c r="CH1282" s="3"/>
      <c r="CI1282" s="3"/>
      <c r="CJ1282" s="3"/>
      <c r="CK1282" s="3"/>
      <c r="CL1282" s="3"/>
      <c r="CM1282" s="3"/>
      <c r="CN1282" s="3"/>
      <c r="CO1282" s="3"/>
      <c r="CP1282" s="3"/>
      <c r="CQ1282" s="3"/>
      <c r="CR1282" s="3"/>
      <c r="CS1282" s="3"/>
      <c r="CT1282" s="3"/>
      <c r="CU1282" s="3"/>
      <c r="CV1282" s="3"/>
      <c r="CW1282" s="3"/>
      <c r="CX1282" s="3"/>
      <c r="CY1282" s="3"/>
      <c r="CZ1282" s="3"/>
      <c r="DA1282" s="3"/>
      <c r="DB1282" s="3"/>
      <c r="DC1282" s="3"/>
      <c r="DD1282" s="3"/>
      <c r="DE1282" s="3"/>
      <c r="DF1282" s="3"/>
      <c r="DG1282" s="3"/>
      <c r="DH1282" s="3"/>
      <c r="DI1282" s="3"/>
      <c r="DJ1282" s="3"/>
      <c r="DK1282" s="3"/>
      <c r="DL1282" s="3"/>
      <c r="DM1282" s="3"/>
      <c r="DN1282" s="3"/>
      <c r="DO1282" s="3"/>
      <c r="DP1282" s="3"/>
      <c r="DQ1282" s="3"/>
      <c r="DR1282" s="3"/>
      <c r="DS1282" s="3"/>
      <c r="DT1282" s="3"/>
      <c r="DU1282" s="3"/>
      <c r="DV1282" s="3"/>
      <c r="DW1282" s="3"/>
      <c r="DX1282" s="3"/>
      <c r="DY1282" s="3"/>
      <c r="DZ1282" s="3"/>
      <c r="EA1282" s="3"/>
      <c r="EB1282" s="3"/>
      <c r="EC1282" s="3"/>
      <c r="ED1282" s="3"/>
      <c r="EE1282" s="3"/>
      <c r="EF1282" s="3"/>
      <c r="EG1282" s="3"/>
      <c r="EH1282" s="3"/>
      <c r="EI1282" s="3"/>
      <c r="EJ1282" s="3"/>
      <c r="EK1282" s="3"/>
      <c r="EL1282" s="3"/>
      <c r="EM1282" s="3"/>
      <c r="EN1282" s="3"/>
      <c r="EO1282" s="3"/>
      <c r="EP1282" s="3"/>
      <c r="EQ1282" s="3"/>
      <c r="ER1282" s="3"/>
      <c r="ES1282" s="3"/>
      <c r="ET1282" s="3"/>
      <c r="EU1282" s="3"/>
      <c r="EV1282" s="3"/>
      <c r="EW1282" s="3"/>
      <c r="EX1282" s="3"/>
      <c r="EY1282" s="3"/>
      <c r="EZ1282" s="3"/>
      <c r="FA1282" s="3"/>
      <c r="FB1282" s="3"/>
      <c r="FC1282" s="3"/>
      <c r="FD1282" s="3"/>
      <c r="FE1282" s="3"/>
      <c r="FF1282" s="3"/>
      <c r="FG1282" s="3"/>
      <c r="FH1282" s="3"/>
      <c r="FI1282" s="3"/>
      <c r="FJ1282" s="3"/>
      <c r="FK1282" s="3"/>
      <c r="FL1282" s="3"/>
      <c r="FM1282" s="3"/>
      <c r="FN1282" s="3"/>
      <c r="FO1282" s="3"/>
      <c r="FP1282" s="3"/>
      <c r="FQ1282" s="3"/>
      <c r="FR1282" s="3"/>
      <c r="FS1282" s="3"/>
      <c r="FT1282" s="3"/>
      <c r="FU1282" s="3"/>
      <c r="FV1282" s="3"/>
      <c r="FW1282" s="3"/>
      <c r="FX1282" s="3"/>
      <c r="FY1282" s="3"/>
      <c r="FZ1282" s="3"/>
      <c r="GA1282" s="3"/>
      <c r="GB1282" s="3"/>
      <c r="GC1282" s="3"/>
      <c r="GD1282" s="3"/>
      <c r="GE1282" s="3"/>
      <c r="GF1282" s="3"/>
      <c r="GG1282" s="3"/>
      <c r="GH1282" s="3"/>
      <c r="GI1282" s="3"/>
      <c r="GJ1282" s="3"/>
      <c r="GK1282" s="3"/>
      <c r="GL1282" s="3"/>
      <c r="GM1282" s="3"/>
      <c r="GN1282" s="3"/>
      <c r="GO1282" s="3"/>
      <c r="GP1282" s="3"/>
      <c r="GQ1282" s="3"/>
      <c r="GR1282" s="3"/>
      <c r="GS1282" s="3"/>
      <c r="GT1282" s="3"/>
      <c r="GU1282" s="3"/>
      <c r="GV1282" s="3"/>
      <c r="GW1282" s="3"/>
      <c r="GX1282" s="3"/>
      <c r="GY1282" s="3"/>
      <c r="GZ1282" s="3"/>
      <c r="HA1282" s="3"/>
      <c r="HB1282" s="3"/>
      <c r="HC1282" s="3"/>
      <c r="HD1282" s="3"/>
      <c r="HE1282" s="3"/>
      <c r="HF1282" s="3"/>
      <c r="HG1282" s="3"/>
      <c r="HH1282" s="3"/>
      <c r="HI1282" s="3"/>
      <c r="HJ1282" s="3"/>
      <c r="HK1282" s="3"/>
      <c r="HL1282" s="3"/>
      <c r="HM1282" s="3"/>
      <c r="HN1282" s="3"/>
      <c r="HO1282" s="3"/>
      <c r="HP1282" s="3"/>
      <c r="HQ1282" s="3"/>
      <c r="HR1282" s="3"/>
      <c r="HS1282" s="3"/>
      <c r="HT1282" s="3"/>
      <c r="HU1282" s="3"/>
      <c r="HV1282" s="3"/>
      <c r="HW1282" s="3"/>
      <c r="HX1282" s="3"/>
      <c r="HY1282" s="3"/>
      <c r="HZ1282" s="3"/>
      <c r="IA1282" s="3"/>
      <c r="IB1282" s="3"/>
      <c r="IC1282" s="3"/>
      <c r="ID1282" s="3"/>
      <c r="IE1282" s="3"/>
      <c r="IF1282" s="3"/>
      <c r="IG1282" s="3"/>
      <c r="IH1282" s="3"/>
      <c r="II1282" s="3"/>
      <c r="IJ1282" s="3"/>
      <c r="IK1282" s="3"/>
      <c r="IL1282" s="3"/>
      <c r="IM1282" s="3"/>
      <c r="IN1282" s="3"/>
      <c r="IO1282" s="3"/>
      <c r="IP1282" s="3"/>
      <c r="IQ1282" s="3"/>
      <c r="IR1282" s="3"/>
      <c r="IS1282" s="3"/>
      <c r="IT1282" s="3"/>
      <c r="IU1282" s="3"/>
      <c r="IV1282" s="3"/>
    </row>
    <row r="1283" spans="1:256" s="196" customFormat="1">
      <c r="A1283" s="118"/>
      <c r="B1283" s="112"/>
      <c r="C1283" s="113"/>
      <c r="D1283" s="114"/>
      <c r="E1283" s="115"/>
      <c r="F1283" s="116"/>
      <c r="G1283" s="117"/>
      <c r="H1283" s="4"/>
      <c r="I1283" s="36"/>
      <c r="J1283" s="37"/>
      <c r="K1283" s="38"/>
      <c r="L1283" s="34"/>
      <c r="N1283" s="35"/>
      <c r="O1283" s="35"/>
      <c r="P1283" s="3"/>
      <c r="Q1283" s="3"/>
      <c r="R1283" s="3"/>
      <c r="S1283" s="3"/>
      <c r="T1283" s="3"/>
      <c r="U1283" s="3"/>
      <c r="V1283" s="3"/>
      <c r="W1283" s="3"/>
      <c r="X1283" s="3"/>
      <c r="Y1283" s="3"/>
      <c r="Z1283" s="3"/>
      <c r="AA1283" s="3"/>
      <c r="AB1283" s="3"/>
      <c r="AC1283" s="3"/>
      <c r="AD1283" s="3"/>
      <c r="AE1283" s="3"/>
      <c r="AF1283" s="3"/>
      <c r="AG1283" s="3"/>
      <c r="AH1283" s="3"/>
      <c r="AI1283" s="3"/>
      <c r="AJ1283" s="3"/>
      <c r="AK1283" s="3"/>
      <c r="AL1283" s="3"/>
      <c r="AM1283" s="3"/>
      <c r="AN1283" s="3"/>
      <c r="AO1283" s="3"/>
      <c r="AP1283" s="3"/>
      <c r="AQ1283" s="3"/>
      <c r="AR1283" s="3"/>
      <c r="AS1283" s="3"/>
      <c r="AT1283" s="3"/>
      <c r="AU1283" s="3"/>
      <c r="AV1283" s="3"/>
      <c r="AW1283" s="3"/>
      <c r="AX1283" s="3"/>
      <c r="AY1283" s="3"/>
      <c r="AZ1283" s="3"/>
      <c r="BA1283" s="3"/>
      <c r="BB1283" s="3"/>
      <c r="BC1283" s="3"/>
      <c r="BD1283" s="3"/>
      <c r="BE1283" s="3"/>
      <c r="BF1283" s="3"/>
      <c r="BG1283" s="3"/>
      <c r="BH1283" s="3"/>
      <c r="BI1283" s="3"/>
      <c r="BJ1283" s="3"/>
      <c r="BK1283" s="3"/>
      <c r="BL1283" s="3"/>
      <c r="BM1283" s="3"/>
      <c r="BN1283" s="3"/>
      <c r="BO1283" s="3"/>
      <c r="BP1283" s="3"/>
      <c r="BQ1283" s="3"/>
      <c r="BR1283" s="3"/>
      <c r="BS1283" s="3"/>
      <c r="BT1283" s="3"/>
      <c r="BU1283" s="3"/>
      <c r="BV1283" s="3"/>
      <c r="BW1283" s="3"/>
      <c r="BX1283" s="3"/>
      <c r="BY1283" s="3"/>
      <c r="BZ1283" s="3"/>
      <c r="CA1283" s="3"/>
      <c r="CB1283" s="3"/>
      <c r="CC1283" s="3"/>
      <c r="CD1283" s="3"/>
      <c r="CE1283" s="3"/>
      <c r="CF1283" s="3"/>
      <c r="CG1283" s="3"/>
      <c r="CH1283" s="3"/>
      <c r="CI1283" s="3"/>
      <c r="CJ1283" s="3"/>
      <c r="CK1283" s="3"/>
      <c r="CL1283" s="3"/>
      <c r="CM1283" s="3"/>
      <c r="CN1283" s="3"/>
      <c r="CO1283" s="3"/>
      <c r="CP1283" s="3"/>
      <c r="CQ1283" s="3"/>
      <c r="CR1283" s="3"/>
      <c r="CS1283" s="3"/>
      <c r="CT1283" s="3"/>
      <c r="CU1283" s="3"/>
      <c r="CV1283" s="3"/>
      <c r="CW1283" s="3"/>
      <c r="CX1283" s="3"/>
      <c r="CY1283" s="3"/>
      <c r="CZ1283" s="3"/>
      <c r="DA1283" s="3"/>
      <c r="DB1283" s="3"/>
      <c r="DC1283" s="3"/>
      <c r="DD1283" s="3"/>
      <c r="DE1283" s="3"/>
      <c r="DF1283" s="3"/>
      <c r="DG1283" s="3"/>
      <c r="DH1283" s="3"/>
      <c r="DI1283" s="3"/>
      <c r="DJ1283" s="3"/>
      <c r="DK1283" s="3"/>
      <c r="DL1283" s="3"/>
      <c r="DM1283" s="3"/>
      <c r="DN1283" s="3"/>
      <c r="DO1283" s="3"/>
      <c r="DP1283" s="3"/>
      <c r="DQ1283" s="3"/>
      <c r="DR1283" s="3"/>
      <c r="DS1283" s="3"/>
      <c r="DT1283" s="3"/>
      <c r="DU1283" s="3"/>
      <c r="DV1283" s="3"/>
      <c r="DW1283" s="3"/>
      <c r="DX1283" s="3"/>
      <c r="DY1283" s="3"/>
      <c r="DZ1283" s="3"/>
      <c r="EA1283" s="3"/>
      <c r="EB1283" s="3"/>
      <c r="EC1283" s="3"/>
      <c r="ED1283" s="3"/>
      <c r="EE1283" s="3"/>
      <c r="EF1283" s="3"/>
      <c r="EG1283" s="3"/>
      <c r="EH1283" s="3"/>
      <c r="EI1283" s="3"/>
      <c r="EJ1283" s="3"/>
      <c r="EK1283" s="3"/>
      <c r="EL1283" s="3"/>
      <c r="EM1283" s="3"/>
      <c r="EN1283" s="3"/>
      <c r="EO1283" s="3"/>
      <c r="EP1283" s="3"/>
      <c r="EQ1283" s="3"/>
      <c r="ER1283" s="3"/>
      <c r="ES1283" s="3"/>
      <c r="ET1283" s="3"/>
      <c r="EU1283" s="3"/>
      <c r="EV1283" s="3"/>
      <c r="EW1283" s="3"/>
      <c r="EX1283" s="3"/>
      <c r="EY1283" s="3"/>
      <c r="EZ1283" s="3"/>
      <c r="FA1283" s="3"/>
      <c r="FB1283" s="3"/>
      <c r="FC1283" s="3"/>
      <c r="FD1283" s="3"/>
      <c r="FE1283" s="3"/>
      <c r="FF1283" s="3"/>
      <c r="FG1283" s="3"/>
      <c r="FH1283" s="3"/>
      <c r="FI1283" s="3"/>
      <c r="FJ1283" s="3"/>
      <c r="FK1283" s="3"/>
      <c r="FL1283" s="3"/>
      <c r="FM1283" s="3"/>
      <c r="FN1283" s="3"/>
      <c r="FO1283" s="3"/>
      <c r="FP1283" s="3"/>
      <c r="FQ1283" s="3"/>
      <c r="FR1283" s="3"/>
      <c r="FS1283" s="3"/>
      <c r="FT1283" s="3"/>
      <c r="FU1283" s="3"/>
      <c r="FV1283" s="3"/>
      <c r="FW1283" s="3"/>
      <c r="FX1283" s="3"/>
      <c r="FY1283" s="3"/>
      <c r="FZ1283" s="3"/>
      <c r="GA1283" s="3"/>
      <c r="GB1283" s="3"/>
      <c r="GC1283" s="3"/>
      <c r="GD1283" s="3"/>
      <c r="GE1283" s="3"/>
      <c r="GF1283" s="3"/>
      <c r="GG1283" s="3"/>
      <c r="GH1283" s="3"/>
      <c r="GI1283" s="3"/>
      <c r="GJ1283" s="3"/>
      <c r="GK1283" s="3"/>
      <c r="GL1283" s="3"/>
      <c r="GM1283" s="3"/>
      <c r="GN1283" s="3"/>
      <c r="GO1283" s="3"/>
      <c r="GP1283" s="3"/>
      <c r="GQ1283" s="3"/>
      <c r="GR1283" s="3"/>
      <c r="GS1283" s="3"/>
      <c r="GT1283" s="3"/>
      <c r="GU1283" s="3"/>
      <c r="GV1283" s="3"/>
      <c r="GW1283" s="3"/>
      <c r="GX1283" s="3"/>
      <c r="GY1283" s="3"/>
      <c r="GZ1283" s="3"/>
      <c r="HA1283" s="3"/>
      <c r="HB1283" s="3"/>
      <c r="HC1283" s="3"/>
      <c r="HD1283" s="3"/>
      <c r="HE1283" s="3"/>
      <c r="HF1283" s="3"/>
      <c r="HG1283" s="3"/>
      <c r="HH1283" s="3"/>
      <c r="HI1283" s="3"/>
      <c r="HJ1283" s="3"/>
      <c r="HK1283" s="3"/>
      <c r="HL1283" s="3"/>
      <c r="HM1283" s="3"/>
      <c r="HN1283" s="3"/>
      <c r="HO1283" s="3"/>
      <c r="HP1283" s="3"/>
      <c r="HQ1283" s="3"/>
      <c r="HR1283" s="3"/>
      <c r="HS1283" s="3"/>
      <c r="HT1283" s="3"/>
      <c r="HU1283" s="3"/>
      <c r="HV1283" s="3"/>
      <c r="HW1283" s="3"/>
      <c r="HX1283" s="3"/>
      <c r="HY1283" s="3"/>
      <c r="HZ1283" s="3"/>
      <c r="IA1283" s="3"/>
      <c r="IB1283" s="3"/>
      <c r="IC1283" s="3"/>
      <c r="ID1283" s="3"/>
      <c r="IE1283" s="3"/>
      <c r="IF1283" s="3"/>
      <c r="IG1283" s="3"/>
      <c r="IH1283" s="3"/>
      <c r="II1283" s="3"/>
      <c r="IJ1283" s="3"/>
      <c r="IK1283" s="3"/>
      <c r="IL1283" s="3"/>
      <c r="IM1283" s="3"/>
      <c r="IN1283" s="3"/>
      <c r="IO1283" s="3"/>
      <c r="IP1283" s="3"/>
      <c r="IQ1283" s="3"/>
      <c r="IR1283" s="3"/>
      <c r="IS1283" s="3"/>
      <c r="IT1283" s="3"/>
      <c r="IU1283" s="3"/>
      <c r="IV1283" s="3"/>
    </row>
    <row r="1284" spans="1:256" s="196" customFormat="1">
      <c r="A1284" s="118"/>
      <c r="B1284" s="112"/>
      <c r="C1284" s="113"/>
      <c r="D1284" s="114"/>
      <c r="E1284" s="115"/>
      <c r="F1284" s="116"/>
      <c r="G1284" s="117"/>
      <c r="H1284" s="4"/>
      <c r="I1284" s="36"/>
      <c r="J1284" s="37"/>
      <c r="K1284" s="38"/>
      <c r="L1284" s="34"/>
      <c r="N1284" s="35"/>
      <c r="O1284" s="35"/>
      <c r="P1284" s="3"/>
      <c r="Q1284" s="3"/>
      <c r="R1284" s="3"/>
      <c r="S1284" s="3"/>
      <c r="T1284" s="3"/>
      <c r="U1284" s="3"/>
      <c r="V1284" s="3"/>
      <c r="W1284" s="3"/>
      <c r="X1284" s="3"/>
      <c r="Y1284" s="3"/>
      <c r="Z1284" s="3"/>
      <c r="AA1284" s="3"/>
      <c r="AB1284" s="3"/>
      <c r="AC1284" s="3"/>
      <c r="AD1284" s="3"/>
      <c r="AE1284" s="3"/>
      <c r="AF1284" s="3"/>
      <c r="AG1284" s="3"/>
      <c r="AH1284" s="3"/>
      <c r="AI1284" s="3"/>
      <c r="AJ1284" s="3"/>
      <c r="AK1284" s="3"/>
      <c r="AL1284" s="3"/>
      <c r="AM1284" s="3"/>
      <c r="AN1284" s="3"/>
      <c r="AO1284" s="3"/>
      <c r="AP1284" s="3"/>
      <c r="AQ1284" s="3"/>
      <c r="AR1284" s="3"/>
      <c r="AS1284" s="3"/>
      <c r="AT1284" s="3"/>
      <c r="AU1284" s="3"/>
      <c r="AV1284" s="3"/>
      <c r="AW1284" s="3"/>
      <c r="AX1284" s="3"/>
      <c r="AY1284" s="3"/>
      <c r="AZ1284" s="3"/>
      <c r="BA1284" s="3"/>
      <c r="BB1284" s="3"/>
      <c r="BC1284" s="3"/>
      <c r="BD1284" s="3"/>
      <c r="BE1284" s="3"/>
      <c r="BF1284" s="3"/>
      <c r="BG1284" s="3"/>
      <c r="BH1284" s="3"/>
      <c r="BI1284" s="3"/>
      <c r="BJ1284" s="3"/>
      <c r="BK1284" s="3"/>
      <c r="BL1284" s="3"/>
      <c r="BM1284" s="3"/>
      <c r="BN1284" s="3"/>
      <c r="BO1284" s="3"/>
      <c r="BP1284" s="3"/>
      <c r="BQ1284" s="3"/>
      <c r="BR1284" s="3"/>
      <c r="BS1284" s="3"/>
      <c r="BT1284" s="3"/>
      <c r="BU1284" s="3"/>
      <c r="BV1284" s="3"/>
      <c r="BW1284" s="3"/>
      <c r="BX1284" s="3"/>
      <c r="BY1284" s="3"/>
      <c r="BZ1284" s="3"/>
      <c r="CA1284" s="3"/>
      <c r="CB1284" s="3"/>
      <c r="CC1284" s="3"/>
      <c r="CD1284" s="3"/>
      <c r="CE1284" s="3"/>
      <c r="CF1284" s="3"/>
      <c r="CG1284" s="3"/>
      <c r="CH1284" s="3"/>
      <c r="CI1284" s="3"/>
      <c r="CJ1284" s="3"/>
      <c r="CK1284" s="3"/>
      <c r="CL1284" s="3"/>
      <c r="CM1284" s="3"/>
      <c r="CN1284" s="3"/>
      <c r="CO1284" s="3"/>
      <c r="CP1284" s="3"/>
      <c r="CQ1284" s="3"/>
      <c r="CR1284" s="3"/>
      <c r="CS1284" s="3"/>
      <c r="CT1284" s="3"/>
      <c r="CU1284" s="3"/>
      <c r="CV1284" s="3"/>
      <c r="CW1284" s="3"/>
      <c r="CX1284" s="3"/>
      <c r="CY1284" s="3"/>
      <c r="CZ1284" s="3"/>
      <c r="DA1284" s="3"/>
      <c r="DB1284" s="3"/>
      <c r="DC1284" s="3"/>
      <c r="DD1284" s="3"/>
      <c r="DE1284" s="3"/>
      <c r="DF1284" s="3"/>
      <c r="DG1284" s="3"/>
      <c r="DH1284" s="3"/>
      <c r="DI1284" s="3"/>
      <c r="DJ1284" s="3"/>
      <c r="DK1284" s="3"/>
      <c r="DL1284" s="3"/>
      <c r="DM1284" s="3"/>
      <c r="DN1284" s="3"/>
      <c r="DO1284" s="3"/>
      <c r="DP1284" s="3"/>
      <c r="DQ1284" s="3"/>
      <c r="DR1284" s="3"/>
      <c r="DS1284" s="3"/>
      <c r="DT1284" s="3"/>
      <c r="DU1284" s="3"/>
      <c r="DV1284" s="3"/>
      <c r="DW1284" s="3"/>
      <c r="DX1284" s="3"/>
      <c r="DY1284" s="3"/>
      <c r="DZ1284" s="3"/>
      <c r="EA1284" s="3"/>
      <c r="EB1284" s="3"/>
      <c r="EC1284" s="3"/>
      <c r="ED1284" s="3"/>
      <c r="EE1284" s="3"/>
      <c r="EF1284" s="3"/>
      <c r="EG1284" s="3"/>
      <c r="EH1284" s="3"/>
      <c r="EI1284" s="3"/>
      <c r="EJ1284" s="3"/>
      <c r="EK1284" s="3"/>
      <c r="EL1284" s="3"/>
      <c r="EM1284" s="3"/>
      <c r="EN1284" s="3"/>
      <c r="EO1284" s="3"/>
      <c r="EP1284" s="3"/>
      <c r="EQ1284" s="3"/>
      <c r="ER1284" s="3"/>
      <c r="ES1284" s="3"/>
      <c r="ET1284" s="3"/>
      <c r="EU1284" s="3"/>
      <c r="EV1284" s="3"/>
      <c r="EW1284" s="3"/>
      <c r="EX1284" s="3"/>
      <c r="EY1284" s="3"/>
      <c r="EZ1284" s="3"/>
      <c r="FA1284" s="3"/>
      <c r="FB1284" s="3"/>
      <c r="FC1284" s="3"/>
      <c r="FD1284" s="3"/>
      <c r="FE1284" s="3"/>
      <c r="FF1284" s="3"/>
      <c r="FG1284" s="3"/>
      <c r="FH1284" s="3"/>
      <c r="FI1284" s="3"/>
      <c r="FJ1284" s="3"/>
      <c r="FK1284" s="3"/>
      <c r="FL1284" s="3"/>
      <c r="FM1284" s="3"/>
      <c r="FN1284" s="3"/>
      <c r="FO1284" s="3"/>
      <c r="FP1284" s="3"/>
      <c r="FQ1284" s="3"/>
      <c r="FR1284" s="3"/>
      <c r="FS1284" s="3"/>
      <c r="FT1284" s="3"/>
      <c r="FU1284" s="3"/>
      <c r="FV1284" s="3"/>
      <c r="FW1284" s="3"/>
      <c r="FX1284" s="3"/>
      <c r="FY1284" s="3"/>
      <c r="FZ1284" s="3"/>
      <c r="GA1284" s="3"/>
      <c r="GB1284" s="3"/>
      <c r="GC1284" s="3"/>
      <c r="GD1284" s="3"/>
      <c r="GE1284" s="3"/>
      <c r="GF1284" s="3"/>
      <c r="GG1284" s="3"/>
      <c r="GH1284" s="3"/>
      <c r="GI1284" s="3"/>
      <c r="GJ1284" s="3"/>
      <c r="GK1284" s="3"/>
      <c r="GL1284" s="3"/>
      <c r="GM1284" s="3"/>
      <c r="GN1284" s="3"/>
      <c r="GO1284" s="3"/>
      <c r="GP1284" s="3"/>
      <c r="GQ1284" s="3"/>
      <c r="GR1284" s="3"/>
      <c r="GS1284" s="3"/>
      <c r="GT1284" s="3"/>
      <c r="GU1284" s="3"/>
      <c r="GV1284" s="3"/>
      <c r="GW1284" s="3"/>
      <c r="GX1284" s="3"/>
      <c r="GY1284" s="3"/>
      <c r="GZ1284" s="3"/>
      <c r="HA1284" s="3"/>
      <c r="HB1284" s="3"/>
      <c r="HC1284" s="3"/>
      <c r="HD1284" s="3"/>
      <c r="HE1284" s="3"/>
      <c r="HF1284" s="3"/>
      <c r="HG1284" s="3"/>
      <c r="HH1284" s="3"/>
      <c r="HI1284" s="3"/>
      <c r="HJ1284" s="3"/>
      <c r="HK1284" s="3"/>
      <c r="HL1284" s="3"/>
      <c r="HM1284" s="3"/>
      <c r="HN1284" s="3"/>
      <c r="HO1284" s="3"/>
      <c r="HP1284" s="3"/>
      <c r="HQ1284" s="3"/>
      <c r="HR1284" s="3"/>
      <c r="HS1284" s="3"/>
      <c r="HT1284" s="3"/>
      <c r="HU1284" s="3"/>
      <c r="HV1284" s="3"/>
      <c r="HW1284" s="3"/>
      <c r="HX1284" s="3"/>
      <c r="HY1284" s="3"/>
      <c r="HZ1284" s="3"/>
      <c r="IA1284" s="3"/>
      <c r="IB1284" s="3"/>
      <c r="IC1284" s="3"/>
      <c r="ID1284" s="3"/>
      <c r="IE1284" s="3"/>
      <c r="IF1284" s="3"/>
      <c r="IG1284" s="3"/>
      <c r="IH1284" s="3"/>
      <c r="II1284" s="3"/>
      <c r="IJ1284" s="3"/>
      <c r="IK1284" s="3"/>
      <c r="IL1284" s="3"/>
      <c r="IM1284" s="3"/>
      <c r="IN1284" s="3"/>
      <c r="IO1284" s="3"/>
      <c r="IP1284" s="3"/>
      <c r="IQ1284" s="3"/>
      <c r="IR1284" s="3"/>
      <c r="IS1284" s="3"/>
      <c r="IT1284" s="3"/>
      <c r="IU1284" s="3"/>
      <c r="IV1284" s="3"/>
    </row>
    <row r="1285" spans="1:256" s="196" customFormat="1">
      <c r="A1285" s="118"/>
      <c r="B1285" s="112"/>
      <c r="C1285" s="113"/>
      <c r="D1285" s="114"/>
      <c r="E1285" s="115"/>
      <c r="F1285" s="116"/>
      <c r="G1285" s="117"/>
      <c r="H1285" s="4"/>
      <c r="I1285" s="36"/>
      <c r="J1285" s="37"/>
      <c r="K1285" s="38"/>
      <c r="L1285" s="34"/>
      <c r="N1285" s="35"/>
      <c r="O1285" s="35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3"/>
      <c r="AB1285" s="3"/>
      <c r="AC1285" s="3"/>
      <c r="AD1285" s="3"/>
      <c r="AE1285" s="3"/>
      <c r="AF1285" s="3"/>
      <c r="AG1285" s="3"/>
      <c r="AH1285" s="3"/>
      <c r="AI1285" s="3"/>
      <c r="AJ1285" s="3"/>
      <c r="AK1285" s="3"/>
      <c r="AL1285" s="3"/>
      <c r="AM1285" s="3"/>
      <c r="AN1285" s="3"/>
      <c r="AO1285" s="3"/>
      <c r="AP1285" s="3"/>
      <c r="AQ1285" s="3"/>
      <c r="AR1285" s="3"/>
      <c r="AS1285" s="3"/>
      <c r="AT1285" s="3"/>
      <c r="AU1285" s="3"/>
      <c r="AV1285" s="3"/>
      <c r="AW1285" s="3"/>
      <c r="AX1285" s="3"/>
      <c r="AY1285" s="3"/>
      <c r="AZ1285" s="3"/>
      <c r="BA1285" s="3"/>
      <c r="BB1285" s="3"/>
      <c r="BC1285" s="3"/>
      <c r="BD1285" s="3"/>
      <c r="BE1285" s="3"/>
      <c r="BF1285" s="3"/>
      <c r="BG1285" s="3"/>
      <c r="BH1285" s="3"/>
      <c r="BI1285" s="3"/>
      <c r="BJ1285" s="3"/>
      <c r="BK1285" s="3"/>
      <c r="BL1285" s="3"/>
      <c r="BM1285" s="3"/>
      <c r="BN1285" s="3"/>
      <c r="BO1285" s="3"/>
      <c r="BP1285" s="3"/>
      <c r="BQ1285" s="3"/>
      <c r="BR1285" s="3"/>
      <c r="BS1285" s="3"/>
      <c r="BT1285" s="3"/>
      <c r="BU1285" s="3"/>
      <c r="BV1285" s="3"/>
      <c r="BW1285" s="3"/>
      <c r="BX1285" s="3"/>
      <c r="BY1285" s="3"/>
      <c r="BZ1285" s="3"/>
      <c r="CA1285" s="3"/>
      <c r="CB1285" s="3"/>
      <c r="CC1285" s="3"/>
      <c r="CD1285" s="3"/>
      <c r="CE1285" s="3"/>
      <c r="CF1285" s="3"/>
      <c r="CG1285" s="3"/>
      <c r="CH1285" s="3"/>
      <c r="CI1285" s="3"/>
      <c r="CJ1285" s="3"/>
      <c r="CK1285" s="3"/>
      <c r="CL1285" s="3"/>
      <c r="CM1285" s="3"/>
      <c r="CN1285" s="3"/>
      <c r="CO1285" s="3"/>
      <c r="CP1285" s="3"/>
      <c r="CQ1285" s="3"/>
      <c r="CR1285" s="3"/>
      <c r="CS1285" s="3"/>
      <c r="CT1285" s="3"/>
      <c r="CU1285" s="3"/>
      <c r="CV1285" s="3"/>
      <c r="CW1285" s="3"/>
      <c r="CX1285" s="3"/>
      <c r="CY1285" s="3"/>
      <c r="CZ1285" s="3"/>
      <c r="DA1285" s="3"/>
      <c r="DB1285" s="3"/>
      <c r="DC1285" s="3"/>
      <c r="DD1285" s="3"/>
      <c r="DE1285" s="3"/>
      <c r="DF1285" s="3"/>
      <c r="DG1285" s="3"/>
      <c r="DH1285" s="3"/>
      <c r="DI1285" s="3"/>
      <c r="DJ1285" s="3"/>
      <c r="DK1285" s="3"/>
      <c r="DL1285" s="3"/>
      <c r="DM1285" s="3"/>
      <c r="DN1285" s="3"/>
      <c r="DO1285" s="3"/>
      <c r="DP1285" s="3"/>
      <c r="DQ1285" s="3"/>
      <c r="DR1285" s="3"/>
      <c r="DS1285" s="3"/>
      <c r="DT1285" s="3"/>
      <c r="DU1285" s="3"/>
      <c r="DV1285" s="3"/>
      <c r="DW1285" s="3"/>
      <c r="DX1285" s="3"/>
      <c r="DY1285" s="3"/>
      <c r="DZ1285" s="3"/>
      <c r="EA1285" s="3"/>
      <c r="EB1285" s="3"/>
      <c r="EC1285" s="3"/>
      <c r="ED1285" s="3"/>
      <c r="EE1285" s="3"/>
      <c r="EF1285" s="3"/>
      <c r="EG1285" s="3"/>
      <c r="EH1285" s="3"/>
      <c r="EI1285" s="3"/>
      <c r="EJ1285" s="3"/>
      <c r="EK1285" s="3"/>
      <c r="EL1285" s="3"/>
      <c r="EM1285" s="3"/>
      <c r="EN1285" s="3"/>
      <c r="EO1285" s="3"/>
      <c r="EP1285" s="3"/>
      <c r="EQ1285" s="3"/>
      <c r="ER1285" s="3"/>
      <c r="ES1285" s="3"/>
      <c r="ET1285" s="3"/>
      <c r="EU1285" s="3"/>
      <c r="EV1285" s="3"/>
      <c r="EW1285" s="3"/>
      <c r="EX1285" s="3"/>
      <c r="EY1285" s="3"/>
      <c r="EZ1285" s="3"/>
      <c r="FA1285" s="3"/>
      <c r="FB1285" s="3"/>
      <c r="FC1285" s="3"/>
      <c r="FD1285" s="3"/>
      <c r="FE1285" s="3"/>
      <c r="FF1285" s="3"/>
      <c r="FG1285" s="3"/>
      <c r="FH1285" s="3"/>
      <c r="FI1285" s="3"/>
      <c r="FJ1285" s="3"/>
      <c r="FK1285" s="3"/>
      <c r="FL1285" s="3"/>
      <c r="FM1285" s="3"/>
      <c r="FN1285" s="3"/>
      <c r="FO1285" s="3"/>
      <c r="FP1285" s="3"/>
      <c r="FQ1285" s="3"/>
      <c r="FR1285" s="3"/>
      <c r="FS1285" s="3"/>
      <c r="FT1285" s="3"/>
      <c r="FU1285" s="3"/>
      <c r="FV1285" s="3"/>
      <c r="FW1285" s="3"/>
      <c r="FX1285" s="3"/>
      <c r="FY1285" s="3"/>
      <c r="FZ1285" s="3"/>
      <c r="GA1285" s="3"/>
      <c r="GB1285" s="3"/>
      <c r="GC1285" s="3"/>
      <c r="GD1285" s="3"/>
      <c r="GE1285" s="3"/>
      <c r="GF1285" s="3"/>
      <c r="GG1285" s="3"/>
      <c r="GH1285" s="3"/>
      <c r="GI1285" s="3"/>
      <c r="GJ1285" s="3"/>
      <c r="GK1285" s="3"/>
      <c r="GL1285" s="3"/>
      <c r="GM1285" s="3"/>
      <c r="GN1285" s="3"/>
      <c r="GO1285" s="3"/>
      <c r="GP1285" s="3"/>
      <c r="GQ1285" s="3"/>
      <c r="GR1285" s="3"/>
      <c r="GS1285" s="3"/>
      <c r="GT1285" s="3"/>
      <c r="GU1285" s="3"/>
      <c r="GV1285" s="3"/>
      <c r="GW1285" s="3"/>
      <c r="GX1285" s="3"/>
      <c r="GY1285" s="3"/>
      <c r="GZ1285" s="3"/>
      <c r="HA1285" s="3"/>
      <c r="HB1285" s="3"/>
      <c r="HC1285" s="3"/>
      <c r="HD1285" s="3"/>
      <c r="HE1285" s="3"/>
      <c r="HF1285" s="3"/>
      <c r="HG1285" s="3"/>
      <c r="HH1285" s="3"/>
      <c r="HI1285" s="3"/>
      <c r="HJ1285" s="3"/>
      <c r="HK1285" s="3"/>
      <c r="HL1285" s="3"/>
      <c r="HM1285" s="3"/>
      <c r="HN1285" s="3"/>
      <c r="HO1285" s="3"/>
      <c r="HP1285" s="3"/>
      <c r="HQ1285" s="3"/>
      <c r="HR1285" s="3"/>
      <c r="HS1285" s="3"/>
      <c r="HT1285" s="3"/>
      <c r="HU1285" s="3"/>
      <c r="HV1285" s="3"/>
      <c r="HW1285" s="3"/>
      <c r="HX1285" s="3"/>
      <c r="HY1285" s="3"/>
      <c r="HZ1285" s="3"/>
      <c r="IA1285" s="3"/>
      <c r="IB1285" s="3"/>
      <c r="IC1285" s="3"/>
      <c r="ID1285" s="3"/>
      <c r="IE1285" s="3"/>
      <c r="IF1285" s="3"/>
      <c r="IG1285" s="3"/>
      <c r="IH1285" s="3"/>
      <c r="II1285" s="3"/>
      <c r="IJ1285" s="3"/>
      <c r="IK1285" s="3"/>
      <c r="IL1285" s="3"/>
      <c r="IM1285" s="3"/>
      <c r="IN1285" s="3"/>
      <c r="IO1285" s="3"/>
      <c r="IP1285" s="3"/>
      <c r="IQ1285" s="3"/>
      <c r="IR1285" s="3"/>
      <c r="IS1285" s="3"/>
      <c r="IT1285" s="3"/>
      <c r="IU1285" s="3"/>
      <c r="IV1285" s="3"/>
    </row>
    <row r="1286" spans="1:256" s="196" customFormat="1">
      <c r="A1286" s="118"/>
      <c r="B1286" s="112"/>
      <c r="C1286" s="113"/>
      <c r="D1286" s="114"/>
      <c r="E1286" s="115"/>
      <c r="F1286" s="116"/>
      <c r="G1286" s="117"/>
      <c r="H1286" s="4"/>
      <c r="I1286" s="36"/>
      <c r="J1286" s="37"/>
      <c r="K1286" s="38"/>
      <c r="L1286" s="34"/>
      <c r="N1286" s="35"/>
      <c r="O1286" s="35"/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  <c r="AA1286" s="3"/>
      <c r="AB1286" s="3"/>
      <c r="AC1286" s="3"/>
      <c r="AD1286" s="3"/>
      <c r="AE1286" s="3"/>
      <c r="AF1286" s="3"/>
      <c r="AG1286" s="3"/>
      <c r="AH1286" s="3"/>
      <c r="AI1286" s="3"/>
      <c r="AJ1286" s="3"/>
      <c r="AK1286" s="3"/>
      <c r="AL1286" s="3"/>
      <c r="AM1286" s="3"/>
      <c r="AN1286" s="3"/>
      <c r="AO1286" s="3"/>
      <c r="AP1286" s="3"/>
      <c r="AQ1286" s="3"/>
      <c r="AR1286" s="3"/>
      <c r="AS1286" s="3"/>
      <c r="AT1286" s="3"/>
      <c r="AU1286" s="3"/>
      <c r="AV1286" s="3"/>
      <c r="AW1286" s="3"/>
      <c r="AX1286" s="3"/>
      <c r="AY1286" s="3"/>
      <c r="AZ1286" s="3"/>
      <c r="BA1286" s="3"/>
      <c r="BB1286" s="3"/>
      <c r="BC1286" s="3"/>
      <c r="BD1286" s="3"/>
      <c r="BE1286" s="3"/>
      <c r="BF1286" s="3"/>
      <c r="BG1286" s="3"/>
      <c r="BH1286" s="3"/>
      <c r="BI1286" s="3"/>
      <c r="BJ1286" s="3"/>
      <c r="BK1286" s="3"/>
      <c r="BL1286" s="3"/>
      <c r="BM1286" s="3"/>
      <c r="BN1286" s="3"/>
      <c r="BO1286" s="3"/>
      <c r="BP1286" s="3"/>
      <c r="BQ1286" s="3"/>
      <c r="BR1286" s="3"/>
      <c r="BS1286" s="3"/>
      <c r="BT1286" s="3"/>
      <c r="BU1286" s="3"/>
      <c r="BV1286" s="3"/>
      <c r="BW1286" s="3"/>
      <c r="BX1286" s="3"/>
      <c r="BY1286" s="3"/>
      <c r="BZ1286" s="3"/>
      <c r="CA1286" s="3"/>
      <c r="CB1286" s="3"/>
      <c r="CC1286" s="3"/>
      <c r="CD1286" s="3"/>
      <c r="CE1286" s="3"/>
      <c r="CF1286" s="3"/>
      <c r="CG1286" s="3"/>
      <c r="CH1286" s="3"/>
      <c r="CI1286" s="3"/>
      <c r="CJ1286" s="3"/>
      <c r="CK1286" s="3"/>
      <c r="CL1286" s="3"/>
      <c r="CM1286" s="3"/>
      <c r="CN1286" s="3"/>
      <c r="CO1286" s="3"/>
      <c r="CP1286" s="3"/>
      <c r="CQ1286" s="3"/>
      <c r="CR1286" s="3"/>
      <c r="CS1286" s="3"/>
      <c r="CT1286" s="3"/>
      <c r="CU1286" s="3"/>
      <c r="CV1286" s="3"/>
      <c r="CW1286" s="3"/>
      <c r="CX1286" s="3"/>
      <c r="CY1286" s="3"/>
      <c r="CZ1286" s="3"/>
      <c r="DA1286" s="3"/>
      <c r="DB1286" s="3"/>
      <c r="DC1286" s="3"/>
      <c r="DD1286" s="3"/>
      <c r="DE1286" s="3"/>
      <c r="DF1286" s="3"/>
      <c r="DG1286" s="3"/>
      <c r="DH1286" s="3"/>
      <c r="DI1286" s="3"/>
      <c r="DJ1286" s="3"/>
      <c r="DK1286" s="3"/>
      <c r="DL1286" s="3"/>
      <c r="DM1286" s="3"/>
      <c r="DN1286" s="3"/>
      <c r="DO1286" s="3"/>
      <c r="DP1286" s="3"/>
      <c r="DQ1286" s="3"/>
      <c r="DR1286" s="3"/>
      <c r="DS1286" s="3"/>
      <c r="DT1286" s="3"/>
      <c r="DU1286" s="3"/>
      <c r="DV1286" s="3"/>
      <c r="DW1286" s="3"/>
      <c r="DX1286" s="3"/>
      <c r="DY1286" s="3"/>
      <c r="DZ1286" s="3"/>
      <c r="EA1286" s="3"/>
      <c r="EB1286" s="3"/>
      <c r="EC1286" s="3"/>
      <c r="ED1286" s="3"/>
      <c r="EE1286" s="3"/>
      <c r="EF1286" s="3"/>
      <c r="EG1286" s="3"/>
      <c r="EH1286" s="3"/>
      <c r="EI1286" s="3"/>
      <c r="EJ1286" s="3"/>
      <c r="EK1286" s="3"/>
      <c r="EL1286" s="3"/>
      <c r="EM1286" s="3"/>
      <c r="EN1286" s="3"/>
      <c r="EO1286" s="3"/>
      <c r="EP1286" s="3"/>
      <c r="EQ1286" s="3"/>
      <c r="ER1286" s="3"/>
      <c r="ES1286" s="3"/>
      <c r="ET1286" s="3"/>
      <c r="EU1286" s="3"/>
      <c r="EV1286" s="3"/>
      <c r="EW1286" s="3"/>
      <c r="EX1286" s="3"/>
      <c r="EY1286" s="3"/>
      <c r="EZ1286" s="3"/>
      <c r="FA1286" s="3"/>
      <c r="FB1286" s="3"/>
      <c r="FC1286" s="3"/>
      <c r="FD1286" s="3"/>
      <c r="FE1286" s="3"/>
      <c r="FF1286" s="3"/>
      <c r="FG1286" s="3"/>
      <c r="FH1286" s="3"/>
      <c r="FI1286" s="3"/>
      <c r="FJ1286" s="3"/>
      <c r="FK1286" s="3"/>
      <c r="FL1286" s="3"/>
      <c r="FM1286" s="3"/>
      <c r="FN1286" s="3"/>
      <c r="FO1286" s="3"/>
      <c r="FP1286" s="3"/>
      <c r="FQ1286" s="3"/>
      <c r="FR1286" s="3"/>
      <c r="FS1286" s="3"/>
      <c r="FT1286" s="3"/>
      <c r="FU1286" s="3"/>
      <c r="FV1286" s="3"/>
      <c r="FW1286" s="3"/>
      <c r="FX1286" s="3"/>
      <c r="FY1286" s="3"/>
      <c r="FZ1286" s="3"/>
      <c r="GA1286" s="3"/>
      <c r="GB1286" s="3"/>
      <c r="GC1286" s="3"/>
      <c r="GD1286" s="3"/>
      <c r="GE1286" s="3"/>
      <c r="GF1286" s="3"/>
      <c r="GG1286" s="3"/>
      <c r="GH1286" s="3"/>
      <c r="GI1286" s="3"/>
      <c r="GJ1286" s="3"/>
      <c r="GK1286" s="3"/>
      <c r="GL1286" s="3"/>
      <c r="GM1286" s="3"/>
      <c r="GN1286" s="3"/>
      <c r="GO1286" s="3"/>
      <c r="GP1286" s="3"/>
      <c r="GQ1286" s="3"/>
      <c r="GR1286" s="3"/>
      <c r="GS1286" s="3"/>
      <c r="GT1286" s="3"/>
      <c r="GU1286" s="3"/>
      <c r="GV1286" s="3"/>
      <c r="GW1286" s="3"/>
      <c r="GX1286" s="3"/>
      <c r="GY1286" s="3"/>
      <c r="GZ1286" s="3"/>
      <c r="HA1286" s="3"/>
      <c r="HB1286" s="3"/>
      <c r="HC1286" s="3"/>
      <c r="HD1286" s="3"/>
      <c r="HE1286" s="3"/>
      <c r="HF1286" s="3"/>
      <c r="HG1286" s="3"/>
      <c r="HH1286" s="3"/>
      <c r="HI1286" s="3"/>
      <c r="HJ1286" s="3"/>
      <c r="HK1286" s="3"/>
      <c r="HL1286" s="3"/>
      <c r="HM1286" s="3"/>
      <c r="HN1286" s="3"/>
      <c r="HO1286" s="3"/>
      <c r="HP1286" s="3"/>
      <c r="HQ1286" s="3"/>
      <c r="HR1286" s="3"/>
      <c r="HS1286" s="3"/>
      <c r="HT1286" s="3"/>
      <c r="HU1286" s="3"/>
      <c r="HV1286" s="3"/>
      <c r="HW1286" s="3"/>
      <c r="HX1286" s="3"/>
      <c r="HY1286" s="3"/>
      <c r="HZ1286" s="3"/>
      <c r="IA1286" s="3"/>
      <c r="IB1286" s="3"/>
      <c r="IC1286" s="3"/>
      <c r="ID1286" s="3"/>
      <c r="IE1286" s="3"/>
      <c r="IF1286" s="3"/>
      <c r="IG1286" s="3"/>
      <c r="IH1286" s="3"/>
      <c r="II1286" s="3"/>
      <c r="IJ1286" s="3"/>
      <c r="IK1286" s="3"/>
      <c r="IL1286" s="3"/>
      <c r="IM1286" s="3"/>
      <c r="IN1286" s="3"/>
      <c r="IO1286" s="3"/>
      <c r="IP1286" s="3"/>
      <c r="IQ1286" s="3"/>
      <c r="IR1286" s="3"/>
      <c r="IS1286" s="3"/>
      <c r="IT1286" s="3"/>
      <c r="IU1286" s="3"/>
      <c r="IV1286" s="3"/>
    </row>
    <row r="1287" spans="1:256" s="196" customFormat="1">
      <c r="A1287" s="118"/>
      <c r="B1287" s="112"/>
      <c r="C1287" s="113"/>
      <c r="D1287" s="114"/>
      <c r="E1287" s="115"/>
      <c r="F1287" s="116"/>
      <c r="G1287" s="117"/>
      <c r="H1287" s="4"/>
      <c r="I1287" s="36"/>
      <c r="J1287" s="37"/>
      <c r="K1287" s="38"/>
      <c r="L1287" s="34"/>
      <c r="N1287" s="35"/>
      <c r="O1287" s="35"/>
      <c r="P1287" s="3"/>
      <c r="Q1287" s="3"/>
      <c r="R1287" s="3"/>
      <c r="S1287" s="3"/>
      <c r="T1287" s="3"/>
      <c r="U1287" s="3"/>
      <c r="V1287" s="3"/>
      <c r="W1287" s="3"/>
      <c r="X1287" s="3"/>
      <c r="Y1287" s="3"/>
      <c r="Z1287" s="3"/>
      <c r="AA1287" s="3"/>
      <c r="AB1287" s="3"/>
      <c r="AC1287" s="3"/>
      <c r="AD1287" s="3"/>
      <c r="AE1287" s="3"/>
      <c r="AF1287" s="3"/>
      <c r="AG1287" s="3"/>
      <c r="AH1287" s="3"/>
      <c r="AI1287" s="3"/>
      <c r="AJ1287" s="3"/>
      <c r="AK1287" s="3"/>
      <c r="AL1287" s="3"/>
      <c r="AM1287" s="3"/>
      <c r="AN1287" s="3"/>
      <c r="AO1287" s="3"/>
      <c r="AP1287" s="3"/>
      <c r="AQ1287" s="3"/>
      <c r="AR1287" s="3"/>
      <c r="AS1287" s="3"/>
      <c r="AT1287" s="3"/>
      <c r="AU1287" s="3"/>
      <c r="AV1287" s="3"/>
      <c r="AW1287" s="3"/>
      <c r="AX1287" s="3"/>
      <c r="AY1287" s="3"/>
      <c r="AZ1287" s="3"/>
      <c r="BA1287" s="3"/>
      <c r="BB1287" s="3"/>
      <c r="BC1287" s="3"/>
      <c r="BD1287" s="3"/>
      <c r="BE1287" s="3"/>
      <c r="BF1287" s="3"/>
      <c r="BG1287" s="3"/>
      <c r="BH1287" s="3"/>
      <c r="BI1287" s="3"/>
      <c r="BJ1287" s="3"/>
      <c r="BK1287" s="3"/>
      <c r="BL1287" s="3"/>
      <c r="BM1287" s="3"/>
      <c r="BN1287" s="3"/>
      <c r="BO1287" s="3"/>
      <c r="BP1287" s="3"/>
      <c r="BQ1287" s="3"/>
      <c r="BR1287" s="3"/>
      <c r="BS1287" s="3"/>
      <c r="BT1287" s="3"/>
      <c r="BU1287" s="3"/>
      <c r="BV1287" s="3"/>
      <c r="BW1287" s="3"/>
      <c r="BX1287" s="3"/>
      <c r="BY1287" s="3"/>
      <c r="BZ1287" s="3"/>
      <c r="CA1287" s="3"/>
      <c r="CB1287" s="3"/>
      <c r="CC1287" s="3"/>
      <c r="CD1287" s="3"/>
      <c r="CE1287" s="3"/>
      <c r="CF1287" s="3"/>
      <c r="CG1287" s="3"/>
      <c r="CH1287" s="3"/>
      <c r="CI1287" s="3"/>
      <c r="CJ1287" s="3"/>
      <c r="CK1287" s="3"/>
      <c r="CL1287" s="3"/>
      <c r="CM1287" s="3"/>
      <c r="CN1287" s="3"/>
      <c r="CO1287" s="3"/>
      <c r="CP1287" s="3"/>
      <c r="CQ1287" s="3"/>
      <c r="CR1287" s="3"/>
      <c r="CS1287" s="3"/>
      <c r="CT1287" s="3"/>
      <c r="CU1287" s="3"/>
      <c r="CV1287" s="3"/>
      <c r="CW1287" s="3"/>
      <c r="CX1287" s="3"/>
      <c r="CY1287" s="3"/>
      <c r="CZ1287" s="3"/>
      <c r="DA1287" s="3"/>
      <c r="DB1287" s="3"/>
      <c r="DC1287" s="3"/>
      <c r="DD1287" s="3"/>
      <c r="DE1287" s="3"/>
      <c r="DF1287" s="3"/>
      <c r="DG1287" s="3"/>
      <c r="DH1287" s="3"/>
      <c r="DI1287" s="3"/>
      <c r="DJ1287" s="3"/>
      <c r="DK1287" s="3"/>
      <c r="DL1287" s="3"/>
      <c r="DM1287" s="3"/>
      <c r="DN1287" s="3"/>
      <c r="DO1287" s="3"/>
      <c r="DP1287" s="3"/>
      <c r="DQ1287" s="3"/>
      <c r="DR1287" s="3"/>
      <c r="DS1287" s="3"/>
      <c r="DT1287" s="3"/>
      <c r="DU1287" s="3"/>
      <c r="DV1287" s="3"/>
      <c r="DW1287" s="3"/>
      <c r="DX1287" s="3"/>
      <c r="DY1287" s="3"/>
      <c r="DZ1287" s="3"/>
      <c r="EA1287" s="3"/>
      <c r="EB1287" s="3"/>
      <c r="EC1287" s="3"/>
      <c r="ED1287" s="3"/>
      <c r="EE1287" s="3"/>
      <c r="EF1287" s="3"/>
      <c r="EG1287" s="3"/>
      <c r="EH1287" s="3"/>
      <c r="EI1287" s="3"/>
      <c r="EJ1287" s="3"/>
      <c r="EK1287" s="3"/>
      <c r="EL1287" s="3"/>
      <c r="EM1287" s="3"/>
      <c r="EN1287" s="3"/>
      <c r="EO1287" s="3"/>
      <c r="EP1287" s="3"/>
      <c r="EQ1287" s="3"/>
      <c r="ER1287" s="3"/>
      <c r="ES1287" s="3"/>
      <c r="ET1287" s="3"/>
      <c r="EU1287" s="3"/>
      <c r="EV1287" s="3"/>
      <c r="EW1287" s="3"/>
      <c r="EX1287" s="3"/>
      <c r="EY1287" s="3"/>
      <c r="EZ1287" s="3"/>
      <c r="FA1287" s="3"/>
      <c r="FB1287" s="3"/>
      <c r="FC1287" s="3"/>
      <c r="FD1287" s="3"/>
      <c r="FE1287" s="3"/>
      <c r="FF1287" s="3"/>
      <c r="FG1287" s="3"/>
      <c r="FH1287" s="3"/>
      <c r="FI1287" s="3"/>
      <c r="FJ1287" s="3"/>
      <c r="FK1287" s="3"/>
      <c r="FL1287" s="3"/>
      <c r="FM1287" s="3"/>
      <c r="FN1287" s="3"/>
      <c r="FO1287" s="3"/>
      <c r="FP1287" s="3"/>
      <c r="FQ1287" s="3"/>
      <c r="FR1287" s="3"/>
      <c r="FS1287" s="3"/>
      <c r="FT1287" s="3"/>
      <c r="FU1287" s="3"/>
      <c r="FV1287" s="3"/>
      <c r="FW1287" s="3"/>
      <c r="FX1287" s="3"/>
      <c r="FY1287" s="3"/>
      <c r="FZ1287" s="3"/>
      <c r="GA1287" s="3"/>
      <c r="GB1287" s="3"/>
      <c r="GC1287" s="3"/>
      <c r="GD1287" s="3"/>
      <c r="GE1287" s="3"/>
      <c r="GF1287" s="3"/>
      <c r="GG1287" s="3"/>
      <c r="GH1287" s="3"/>
      <c r="GI1287" s="3"/>
      <c r="GJ1287" s="3"/>
      <c r="GK1287" s="3"/>
      <c r="GL1287" s="3"/>
      <c r="GM1287" s="3"/>
      <c r="GN1287" s="3"/>
      <c r="GO1287" s="3"/>
      <c r="GP1287" s="3"/>
      <c r="GQ1287" s="3"/>
      <c r="GR1287" s="3"/>
      <c r="GS1287" s="3"/>
      <c r="GT1287" s="3"/>
      <c r="GU1287" s="3"/>
      <c r="GV1287" s="3"/>
      <c r="GW1287" s="3"/>
      <c r="GX1287" s="3"/>
      <c r="GY1287" s="3"/>
      <c r="GZ1287" s="3"/>
      <c r="HA1287" s="3"/>
      <c r="HB1287" s="3"/>
      <c r="HC1287" s="3"/>
      <c r="HD1287" s="3"/>
      <c r="HE1287" s="3"/>
      <c r="HF1287" s="3"/>
      <c r="HG1287" s="3"/>
      <c r="HH1287" s="3"/>
      <c r="HI1287" s="3"/>
      <c r="HJ1287" s="3"/>
      <c r="HK1287" s="3"/>
      <c r="HL1287" s="3"/>
      <c r="HM1287" s="3"/>
      <c r="HN1287" s="3"/>
      <c r="HO1287" s="3"/>
      <c r="HP1287" s="3"/>
      <c r="HQ1287" s="3"/>
      <c r="HR1287" s="3"/>
      <c r="HS1287" s="3"/>
      <c r="HT1287" s="3"/>
      <c r="HU1287" s="3"/>
      <c r="HV1287" s="3"/>
      <c r="HW1287" s="3"/>
      <c r="HX1287" s="3"/>
      <c r="HY1287" s="3"/>
      <c r="HZ1287" s="3"/>
      <c r="IA1287" s="3"/>
      <c r="IB1287" s="3"/>
      <c r="IC1287" s="3"/>
      <c r="ID1287" s="3"/>
      <c r="IE1287" s="3"/>
      <c r="IF1287" s="3"/>
      <c r="IG1287" s="3"/>
      <c r="IH1287" s="3"/>
      <c r="II1287" s="3"/>
      <c r="IJ1287" s="3"/>
      <c r="IK1287" s="3"/>
      <c r="IL1287" s="3"/>
      <c r="IM1287" s="3"/>
      <c r="IN1287" s="3"/>
      <c r="IO1287" s="3"/>
      <c r="IP1287" s="3"/>
      <c r="IQ1287" s="3"/>
      <c r="IR1287" s="3"/>
      <c r="IS1287" s="3"/>
      <c r="IT1287" s="3"/>
      <c r="IU1287" s="3"/>
      <c r="IV1287" s="3"/>
    </row>
    <row r="1288" spans="1:256" s="196" customFormat="1">
      <c r="A1288" s="118"/>
      <c r="B1288" s="112"/>
      <c r="C1288" s="113"/>
      <c r="D1288" s="114"/>
      <c r="E1288" s="115"/>
      <c r="F1288" s="116"/>
      <c r="G1288" s="117"/>
      <c r="H1288" s="4"/>
      <c r="I1288" s="36"/>
      <c r="J1288" s="37"/>
      <c r="K1288" s="38"/>
      <c r="L1288" s="34"/>
      <c r="N1288" s="35"/>
      <c r="O1288" s="35"/>
      <c r="P1288" s="3"/>
      <c r="Q1288" s="3"/>
      <c r="R1288" s="3"/>
      <c r="S1288" s="3"/>
      <c r="T1288" s="3"/>
      <c r="U1288" s="3"/>
      <c r="V1288" s="3"/>
      <c r="W1288" s="3"/>
      <c r="X1288" s="3"/>
      <c r="Y1288" s="3"/>
      <c r="Z1288" s="3"/>
      <c r="AA1288" s="3"/>
      <c r="AB1288" s="3"/>
      <c r="AC1288" s="3"/>
      <c r="AD1288" s="3"/>
      <c r="AE1288" s="3"/>
      <c r="AF1288" s="3"/>
      <c r="AG1288" s="3"/>
      <c r="AH1288" s="3"/>
      <c r="AI1288" s="3"/>
      <c r="AJ1288" s="3"/>
      <c r="AK1288" s="3"/>
      <c r="AL1288" s="3"/>
      <c r="AM1288" s="3"/>
      <c r="AN1288" s="3"/>
      <c r="AO1288" s="3"/>
      <c r="AP1288" s="3"/>
      <c r="AQ1288" s="3"/>
      <c r="AR1288" s="3"/>
      <c r="AS1288" s="3"/>
      <c r="AT1288" s="3"/>
      <c r="AU1288" s="3"/>
      <c r="AV1288" s="3"/>
      <c r="AW1288" s="3"/>
      <c r="AX1288" s="3"/>
      <c r="AY1288" s="3"/>
      <c r="AZ1288" s="3"/>
      <c r="BA1288" s="3"/>
      <c r="BB1288" s="3"/>
      <c r="BC1288" s="3"/>
      <c r="BD1288" s="3"/>
      <c r="BE1288" s="3"/>
      <c r="BF1288" s="3"/>
      <c r="BG1288" s="3"/>
      <c r="BH1288" s="3"/>
      <c r="BI1288" s="3"/>
      <c r="BJ1288" s="3"/>
      <c r="BK1288" s="3"/>
      <c r="BL1288" s="3"/>
      <c r="BM1288" s="3"/>
      <c r="BN1288" s="3"/>
      <c r="BO1288" s="3"/>
      <c r="BP1288" s="3"/>
      <c r="BQ1288" s="3"/>
      <c r="BR1288" s="3"/>
      <c r="BS1288" s="3"/>
      <c r="BT1288" s="3"/>
      <c r="BU1288" s="3"/>
      <c r="BV1288" s="3"/>
      <c r="BW1288" s="3"/>
      <c r="BX1288" s="3"/>
      <c r="BY1288" s="3"/>
      <c r="BZ1288" s="3"/>
      <c r="CA1288" s="3"/>
      <c r="CB1288" s="3"/>
      <c r="CC1288" s="3"/>
      <c r="CD1288" s="3"/>
      <c r="CE1288" s="3"/>
      <c r="CF1288" s="3"/>
      <c r="CG1288" s="3"/>
      <c r="CH1288" s="3"/>
      <c r="CI1288" s="3"/>
      <c r="CJ1288" s="3"/>
      <c r="CK1288" s="3"/>
      <c r="CL1288" s="3"/>
      <c r="CM1288" s="3"/>
      <c r="CN1288" s="3"/>
      <c r="CO1288" s="3"/>
      <c r="CP1288" s="3"/>
      <c r="CQ1288" s="3"/>
      <c r="CR1288" s="3"/>
      <c r="CS1288" s="3"/>
      <c r="CT1288" s="3"/>
      <c r="CU1288" s="3"/>
      <c r="CV1288" s="3"/>
      <c r="CW1288" s="3"/>
      <c r="CX1288" s="3"/>
      <c r="CY1288" s="3"/>
      <c r="CZ1288" s="3"/>
      <c r="DA1288" s="3"/>
      <c r="DB1288" s="3"/>
      <c r="DC1288" s="3"/>
      <c r="DD1288" s="3"/>
      <c r="DE1288" s="3"/>
      <c r="DF1288" s="3"/>
      <c r="DG1288" s="3"/>
      <c r="DH1288" s="3"/>
      <c r="DI1288" s="3"/>
      <c r="DJ1288" s="3"/>
      <c r="DK1288" s="3"/>
      <c r="DL1288" s="3"/>
      <c r="DM1288" s="3"/>
      <c r="DN1288" s="3"/>
      <c r="DO1288" s="3"/>
      <c r="DP1288" s="3"/>
      <c r="DQ1288" s="3"/>
      <c r="DR1288" s="3"/>
      <c r="DS1288" s="3"/>
      <c r="DT1288" s="3"/>
      <c r="DU1288" s="3"/>
      <c r="DV1288" s="3"/>
      <c r="DW1288" s="3"/>
      <c r="DX1288" s="3"/>
      <c r="DY1288" s="3"/>
      <c r="DZ1288" s="3"/>
      <c r="EA1288" s="3"/>
      <c r="EB1288" s="3"/>
      <c r="EC1288" s="3"/>
      <c r="ED1288" s="3"/>
      <c r="EE1288" s="3"/>
      <c r="EF1288" s="3"/>
      <c r="EG1288" s="3"/>
      <c r="EH1288" s="3"/>
      <c r="EI1288" s="3"/>
      <c r="EJ1288" s="3"/>
      <c r="EK1288" s="3"/>
      <c r="EL1288" s="3"/>
      <c r="EM1288" s="3"/>
      <c r="EN1288" s="3"/>
      <c r="EO1288" s="3"/>
      <c r="EP1288" s="3"/>
      <c r="EQ1288" s="3"/>
      <c r="ER1288" s="3"/>
      <c r="ES1288" s="3"/>
      <c r="ET1288" s="3"/>
      <c r="EU1288" s="3"/>
      <c r="EV1288" s="3"/>
      <c r="EW1288" s="3"/>
      <c r="EX1288" s="3"/>
      <c r="EY1288" s="3"/>
      <c r="EZ1288" s="3"/>
      <c r="FA1288" s="3"/>
      <c r="FB1288" s="3"/>
      <c r="FC1288" s="3"/>
      <c r="FD1288" s="3"/>
      <c r="FE1288" s="3"/>
      <c r="FF1288" s="3"/>
      <c r="FG1288" s="3"/>
      <c r="FH1288" s="3"/>
      <c r="FI1288" s="3"/>
      <c r="FJ1288" s="3"/>
      <c r="FK1288" s="3"/>
      <c r="FL1288" s="3"/>
      <c r="FM1288" s="3"/>
      <c r="FN1288" s="3"/>
      <c r="FO1288" s="3"/>
      <c r="FP1288" s="3"/>
      <c r="FQ1288" s="3"/>
      <c r="FR1288" s="3"/>
      <c r="FS1288" s="3"/>
      <c r="FT1288" s="3"/>
      <c r="FU1288" s="3"/>
      <c r="FV1288" s="3"/>
      <c r="FW1288" s="3"/>
      <c r="FX1288" s="3"/>
      <c r="FY1288" s="3"/>
      <c r="FZ1288" s="3"/>
      <c r="GA1288" s="3"/>
      <c r="GB1288" s="3"/>
      <c r="GC1288" s="3"/>
      <c r="GD1288" s="3"/>
      <c r="GE1288" s="3"/>
      <c r="GF1288" s="3"/>
      <c r="GG1288" s="3"/>
      <c r="GH1288" s="3"/>
      <c r="GI1288" s="3"/>
      <c r="GJ1288" s="3"/>
      <c r="GK1288" s="3"/>
      <c r="GL1288" s="3"/>
      <c r="GM1288" s="3"/>
      <c r="GN1288" s="3"/>
      <c r="GO1288" s="3"/>
      <c r="GP1288" s="3"/>
      <c r="GQ1288" s="3"/>
      <c r="GR1288" s="3"/>
      <c r="GS1288" s="3"/>
      <c r="GT1288" s="3"/>
      <c r="GU1288" s="3"/>
      <c r="GV1288" s="3"/>
      <c r="GW1288" s="3"/>
      <c r="GX1288" s="3"/>
      <c r="GY1288" s="3"/>
      <c r="GZ1288" s="3"/>
      <c r="HA1288" s="3"/>
      <c r="HB1288" s="3"/>
      <c r="HC1288" s="3"/>
      <c r="HD1288" s="3"/>
      <c r="HE1288" s="3"/>
      <c r="HF1288" s="3"/>
      <c r="HG1288" s="3"/>
      <c r="HH1288" s="3"/>
      <c r="HI1288" s="3"/>
      <c r="HJ1288" s="3"/>
      <c r="HK1288" s="3"/>
      <c r="HL1288" s="3"/>
      <c r="HM1288" s="3"/>
      <c r="HN1288" s="3"/>
      <c r="HO1288" s="3"/>
      <c r="HP1288" s="3"/>
      <c r="HQ1288" s="3"/>
      <c r="HR1288" s="3"/>
      <c r="HS1288" s="3"/>
      <c r="HT1288" s="3"/>
      <c r="HU1288" s="3"/>
      <c r="HV1288" s="3"/>
      <c r="HW1288" s="3"/>
      <c r="HX1288" s="3"/>
      <c r="HY1288" s="3"/>
      <c r="HZ1288" s="3"/>
      <c r="IA1288" s="3"/>
      <c r="IB1288" s="3"/>
      <c r="IC1288" s="3"/>
      <c r="ID1288" s="3"/>
      <c r="IE1288" s="3"/>
      <c r="IF1288" s="3"/>
      <c r="IG1288" s="3"/>
      <c r="IH1288" s="3"/>
      <c r="II1288" s="3"/>
      <c r="IJ1288" s="3"/>
      <c r="IK1288" s="3"/>
      <c r="IL1288" s="3"/>
      <c r="IM1288" s="3"/>
      <c r="IN1288" s="3"/>
      <c r="IO1288" s="3"/>
      <c r="IP1288" s="3"/>
      <c r="IQ1288" s="3"/>
      <c r="IR1288" s="3"/>
      <c r="IS1288" s="3"/>
      <c r="IT1288" s="3"/>
      <c r="IU1288" s="3"/>
      <c r="IV1288" s="3"/>
    </row>
    <row r="1289" spans="1:256" s="196" customFormat="1">
      <c r="A1289" s="118"/>
      <c r="B1289" s="112"/>
      <c r="C1289" s="113"/>
      <c r="D1289" s="114"/>
      <c r="E1289" s="115"/>
      <c r="F1289" s="116"/>
      <c r="G1289" s="117"/>
      <c r="H1289" s="4"/>
      <c r="I1289" s="36"/>
      <c r="J1289" s="37"/>
      <c r="K1289" s="38"/>
      <c r="L1289" s="34"/>
      <c r="N1289" s="35"/>
      <c r="O1289" s="35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3"/>
      <c r="AB1289" s="3"/>
      <c r="AC1289" s="3"/>
      <c r="AD1289" s="3"/>
      <c r="AE1289" s="3"/>
      <c r="AF1289" s="3"/>
      <c r="AG1289" s="3"/>
      <c r="AH1289" s="3"/>
      <c r="AI1289" s="3"/>
      <c r="AJ1289" s="3"/>
      <c r="AK1289" s="3"/>
      <c r="AL1289" s="3"/>
      <c r="AM1289" s="3"/>
      <c r="AN1289" s="3"/>
      <c r="AO1289" s="3"/>
      <c r="AP1289" s="3"/>
      <c r="AQ1289" s="3"/>
      <c r="AR1289" s="3"/>
      <c r="AS1289" s="3"/>
      <c r="AT1289" s="3"/>
      <c r="AU1289" s="3"/>
      <c r="AV1289" s="3"/>
      <c r="AW1289" s="3"/>
      <c r="AX1289" s="3"/>
      <c r="AY1289" s="3"/>
      <c r="AZ1289" s="3"/>
      <c r="BA1289" s="3"/>
      <c r="BB1289" s="3"/>
      <c r="BC1289" s="3"/>
      <c r="BD1289" s="3"/>
      <c r="BE1289" s="3"/>
      <c r="BF1289" s="3"/>
      <c r="BG1289" s="3"/>
      <c r="BH1289" s="3"/>
      <c r="BI1289" s="3"/>
      <c r="BJ1289" s="3"/>
      <c r="BK1289" s="3"/>
      <c r="BL1289" s="3"/>
      <c r="BM1289" s="3"/>
      <c r="BN1289" s="3"/>
      <c r="BO1289" s="3"/>
      <c r="BP1289" s="3"/>
      <c r="BQ1289" s="3"/>
      <c r="BR1289" s="3"/>
      <c r="BS1289" s="3"/>
      <c r="BT1289" s="3"/>
      <c r="BU1289" s="3"/>
      <c r="BV1289" s="3"/>
      <c r="BW1289" s="3"/>
      <c r="BX1289" s="3"/>
      <c r="BY1289" s="3"/>
      <c r="BZ1289" s="3"/>
      <c r="CA1289" s="3"/>
      <c r="CB1289" s="3"/>
      <c r="CC1289" s="3"/>
      <c r="CD1289" s="3"/>
      <c r="CE1289" s="3"/>
      <c r="CF1289" s="3"/>
      <c r="CG1289" s="3"/>
      <c r="CH1289" s="3"/>
      <c r="CI1289" s="3"/>
      <c r="CJ1289" s="3"/>
      <c r="CK1289" s="3"/>
      <c r="CL1289" s="3"/>
      <c r="CM1289" s="3"/>
      <c r="CN1289" s="3"/>
      <c r="CO1289" s="3"/>
      <c r="CP1289" s="3"/>
      <c r="CQ1289" s="3"/>
      <c r="CR1289" s="3"/>
      <c r="CS1289" s="3"/>
      <c r="CT1289" s="3"/>
      <c r="CU1289" s="3"/>
      <c r="CV1289" s="3"/>
      <c r="CW1289" s="3"/>
      <c r="CX1289" s="3"/>
      <c r="CY1289" s="3"/>
      <c r="CZ1289" s="3"/>
      <c r="DA1289" s="3"/>
      <c r="DB1289" s="3"/>
      <c r="DC1289" s="3"/>
      <c r="DD1289" s="3"/>
      <c r="DE1289" s="3"/>
      <c r="DF1289" s="3"/>
      <c r="DG1289" s="3"/>
      <c r="DH1289" s="3"/>
      <c r="DI1289" s="3"/>
      <c r="DJ1289" s="3"/>
      <c r="DK1289" s="3"/>
      <c r="DL1289" s="3"/>
      <c r="DM1289" s="3"/>
      <c r="DN1289" s="3"/>
      <c r="DO1289" s="3"/>
      <c r="DP1289" s="3"/>
      <c r="DQ1289" s="3"/>
      <c r="DR1289" s="3"/>
      <c r="DS1289" s="3"/>
      <c r="DT1289" s="3"/>
      <c r="DU1289" s="3"/>
      <c r="DV1289" s="3"/>
      <c r="DW1289" s="3"/>
      <c r="DX1289" s="3"/>
      <c r="DY1289" s="3"/>
      <c r="DZ1289" s="3"/>
      <c r="EA1289" s="3"/>
      <c r="EB1289" s="3"/>
      <c r="EC1289" s="3"/>
      <c r="ED1289" s="3"/>
      <c r="EE1289" s="3"/>
      <c r="EF1289" s="3"/>
      <c r="EG1289" s="3"/>
      <c r="EH1289" s="3"/>
      <c r="EI1289" s="3"/>
      <c r="EJ1289" s="3"/>
      <c r="EK1289" s="3"/>
      <c r="EL1289" s="3"/>
      <c r="EM1289" s="3"/>
      <c r="EN1289" s="3"/>
      <c r="EO1289" s="3"/>
      <c r="EP1289" s="3"/>
      <c r="EQ1289" s="3"/>
      <c r="ER1289" s="3"/>
      <c r="ES1289" s="3"/>
      <c r="ET1289" s="3"/>
      <c r="EU1289" s="3"/>
      <c r="EV1289" s="3"/>
      <c r="EW1289" s="3"/>
      <c r="EX1289" s="3"/>
      <c r="EY1289" s="3"/>
      <c r="EZ1289" s="3"/>
      <c r="FA1289" s="3"/>
      <c r="FB1289" s="3"/>
      <c r="FC1289" s="3"/>
      <c r="FD1289" s="3"/>
      <c r="FE1289" s="3"/>
      <c r="FF1289" s="3"/>
      <c r="FG1289" s="3"/>
      <c r="FH1289" s="3"/>
      <c r="FI1289" s="3"/>
      <c r="FJ1289" s="3"/>
      <c r="FK1289" s="3"/>
      <c r="FL1289" s="3"/>
      <c r="FM1289" s="3"/>
      <c r="FN1289" s="3"/>
      <c r="FO1289" s="3"/>
      <c r="FP1289" s="3"/>
      <c r="FQ1289" s="3"/>
      <c r="FR1289" s="3"/>
      <c r="FS1289" s="3"/>
      <c r="FT1289" s="3"/>
      <c r="FU1289" s="3"/>
      <c r="FV1289" s="3"/>
      <c r="FW1289" s="3"/>
      <c r="FX1289" s="3"/>
      <c r="FY1289" s="3"/>
      <c r="FZ1289" s="3"/>
      <c r="GA1289" s="3"/>
      <c r="GB1289" s="3"/>
      <c r="GC1289" s="3"/>
      <c r="GD1289" s="3"/>
      <c r="GE1289" s="3"/>
      <c r="GF1289" s="3"/>
      <c r="GG1289" s="3"/>
      <c r="GH1289" s="3"/>
      <c r="GI1289" s="3"/>
      <c r="GJ1289" s="3"/>
      <c r="GK1289" s="3"/>
      <c r="GL1289" s="3"/>
      <c r="GM1289" s="3"/>
      <c r="GN1289" s="3"/>
      <c r="GO1289" s="3"/>
      <c r="GP1289" s="3"/>
      <c r="GQ1289" s="3"/>
      <c r="GR1289" s="3"/>
      <c r="GS1289" s="3"/>
      <c r="GT1289" s="3"/>
      <c r="GU1289" s="3"/>
      <c r="GV1289" s="3"/>
      <c r="GW1289" s="3"/>
      <c r="GX1289" s="3"/>
      <c r="GY1289" s="3"/>
      <c r="GZ1289" s="3"/>
      <c r="HA1289" s="3"/>
      <c r="HB1289" s="3"/>
      <c r="HC1289" s="3"/>
      <c r="HD1289" s="3"/>
      <c r="HE1289" s="3"/>
      <c r="HF1289" s="3"/>
      <c r="HG1289" s="3"/>
      <c r="HH1289" s="3"/>
      <c r="HI1289" s="3"/>
      <c r="HJ1289" s="3"/>
      <c r="HK1289" s="3"/>
      <c r="HL1289" s="3"/>
      <c r="HM1289" s="3"/>
      <c r="HN1289" s="3"/>
      <c r="HO1289" s="3"/>
      <c r="HP1289" s="3"/>
      <c r="HQ1289" s="3"/>
      <c r="HR1289" s="3"/>
      <c r="HS1289" s="3"/>
      <c r="HT1289" s="3"/>
      <c r="HU1289" s="3"/>
      <c r="HV1289" s="3"/>
      <c r="HW1289" s="3"/>
      <c r="HX1289" s="3"/>
      <c r="HY1289" s="3"/>
      <c r="HZ1289" s="3"/>
      <c r="IA1289" s="3"/>
      <c r="IB1289" s="3"/>
      <c r="IC1289" s="3"/>
      <c r="ID1289" s="3"/>
      <c r="IE1289" s="3"/>
      <c r="IF1289" s="3"/>
      <c r="IG1289" s="3"/>
      <c r="IH1289" s="3"/>
      <c r="II1289" s="3"/>
      <c r="IJ1289" s="3"/>
      <c r="IK1289" s="3"/>
      <c r="IL1289" s="3"/>
      <c r="IM1289" s="3"/>
      <c r="IN1289" s="3"/>
      <c r="IO1289" s="3"/>
      <c r="IP1289" s="3"/>
      <c r="IQ1289" s="3"/>
      <c r="IR1289" s="3"/>
      <c r="IS1289" s="3"/>
      <c r="IT1289" s="3"/>
      <c r="IU1289" s="3"/>
      <c r="IV1289" s="3"/>
    </row>
    <row r="1291" spans="1:256" s="196" customFormat="1">
      <c r="A1291" s="118"/>
      <c r="B1291" s="112"/>
      <c r="C1291" s="113"/>
      <c r="D1291" s="114"/>
      <c r="E1291" s="115"/>
      <c r="F1291" s="116"/>
      <c r="G1291" s="117"/>
      <c r="H1291" s="4"/>
      <c r="I1291" s="36"/>
      <c r="J1291" s="37"/>
      <c r="K1291" s="38"/>
      <c r="L1291" s="34"/>
      <c r="N1291" s="35"/>
      <c r="O1291" s="35"/>
      <c r="P1291" s="3"/>
      <c r="Q1291" s="3"/>
      <c r="R1291" s="3"/>
      <c r="S1291" s="3"/>
      <c r="T1291" s="3"/>
      <c r="U1291" s="3"/>
      <c r="V1291" s="3"/>
      <c r="W1291" s="3"/>
      <c r="X1291" s="3"/>
      <c r="Y1291" s="3"/>
      <c r="Z1291" s="3"/>
      <c r="AA1291" s="3"/>
      <c r="AB1291" s="3"/>
      <c r="AC1291" s="3"/>
      <c r="AD1291" s="3"/>
      <c r="AE1291" s="3"/>
      <c r="AF1291" s="3"/>
      <c r="AG1291" s="3"/>
      <c r="AH1291" s="3"/>
      <c r="AI1291" s="3"/>
      <c r="AJ1291" s="3"/>
      <c r="AK1291" s="3"/>
      <c r="AL1291" s="3"/>
      <c r="AM1291" s="3"/>
      <c r="AN1291" s="3"/>
      <c r="AO1291" s="3"/>
      <c r="AP1291" s="3"/>
      <c r="AQ1291" s="3"/>
      <c r="AR1291" s="3"/>
      <c r="AS1291" s="3"/>
      <c r="AT1291" s="3"/>
      <c r="AU1291" s="3"/>
      <c r="AV1291" s="3"/>
      <c r="AW1291" s="3"/>
      <c r="AX1291" s="3"/>
      <c r="AY1291" s="3"/>
      <c r="AZ1291" s="3"/>
      <c r="BA1291" s="3"/>
      <c r="BB1291" s="3"/>
      <c r="BC1291" s="3"/>
      <c r="BD1291" s="3"/>
      <c r="BE1291" s="3"/>
      <c r="BF1291" s="3"/>
      <c r="BG1291" s="3"/>
      <c r="BH1291" s="3"/>
      <c r="BI1291" s="3"/>
      <c r="BJ1291" s="3"/>
      <c r="BK1291" s="3"/>
      <c r="BL1291" s="3"/>
      <c r="BM1291" s="3"/>
      <c r="BN1291" s="3"/>
      <c r="BO1291" s="3"/>
      <c r="BP1291" s="3"/>
      <c r="BQ1291" s="3"/>
      <c r="BR1291" s="3"/>
      <c r="BS1291" s="3"/>
      <c r="BT1291" s="3"/>
      <c r="BU1291" s="3"/>
      <c r="BV1291" s="3"/>
      <c r="BW1291" s="3"/>
      <c r="BX1291" s="3"/>
      <c r="BY1291" s="3"/>
      <c r="BZ1291" s="3"/>
      <c r="CA1291" s="3"/>
      <c r="CB1291" s="3"/>
      <c r="CC1291" s="3"/>
      <c r="CD1291" s="3"/>
      <c r="CE1291" s="3"/>
      <c r="CF1291" s="3"/>
      <c r="CG1291" s="3"/>
      <c r="CH1291" s="3"/>
      <c r="CI1291" s="3"/>
      <c r="CJ1291" s="3"/>
      <c r="CK1291" s="3"/>
      <c r="CL1291" s="3"/>
      <c r="CM1291" s="3"/>
      <c r="CN1291" s="3"/>
      <c r="CO1291" s="3"/>
      <c r="CP1291" s="3"/>
      <c r="CQ1291" s="3"/>
      <c r="CR1291" s="3"/>
      <c r="CS1291" s="3"/>
      <c r="CT1291" s="3"/>
      <c r="CU1291" s="3"/>
      <c r="CV1291" s="3"/>
      <c r="CW1291" s="3"/>
      <c r="CX1291" s="3"/>
      <c r="CY1291" s="3"/>
      <c r="CZ1291" s="3"/>
      <c r="DA1291" s="3"/>
      <c r="DB1291" s="3"/>
      <c r="DC1291" s="3"/>
      <c r="DD1291" s="3"/>
      <c r="DE1291" s="3"/>
      <c r="DF1291" s="3"/>
      <c r="DG1291" s="3"/>
      <c r="DH1291" s="3"/>
      <c r="DI1291" s="3"/>
      <c r="DJ1291" s="3"/>
      <c r="DK1291" s="3"/>
      <c r="DL1291" s="3"/>
      <c r="DM1291" s="3"/>
      <c r="DN1291" s="3"/>
      <c r="DO1291" s="3"/>
      <c r="DP1291" s="3"/>
      <c r="DQ1291" s="3"/>
      <c r="DR1291" s="3"/>
      <c r="DS1291" s="3"/>
      <c r="DT1291" s="3"/>
      <c r="DU1291" s="3"/>
      <c r="DV1291" s="3"/>
      <c r="DW1291" s="3"/>
      <c r="DX1291" s="3"/>
      <c r="DY1291" s="3"/>
      <c r="DZ1291" s="3"/>
      <c r="EA1291" s="3"/>
      <c r="EB1291" s="3"/>
      <c r="EC1291" s="3"/>
      <c r="ED1291" s="3"/>
      <c r="EE1291" s="3"/>
      <c r="EF1291" s="3"/>
      <c r="EG1291" s="3"/>
      <c r="EH1291" s="3"/>
      <c r="EI1291" s="3"/>
      <c r="EJ1291" s="3"/>
      <c r="EK1291" s="3"/>
      <c r="EL1291" s="3"/>
      <c r="EM1291" s="3"/>
      <c r="EN1291" s="3"/>
      <c r="EO1291" s="3"/>
      <c r="EP1291" s="3"/>
      <c r="EQ1291" s="3"/>
      <c r="ER1291" s="3"/>
      <c r="ES1291" s="3"/>
      <c r="ET1291" s="3"/>
      <c r="EU1291" s="3"/>
      <c r="EV1291" s="3"/>
      <c r="EW1291" s="3"/>
      <c r="EX1291" s="3"/>
      <c r="EY1291" s="3"/>
      <c r="EZ1291" s="3"/>
      <c r="FA1291" s="3"/>
      <c r="FB1291" s="3"/>
      <c r="FC1291" s="3"/>
      <c r="FD1291" s="3"/>
      <c r="FE1291" s="3"/>
      <c r="FF1291" s="3"/>
      <c r="FG1291" s="3"/>
      <c r="FH1291" s="3"/>
      <c r="FI1291" s="3"/>
      <c r="FJ1291" s="3"/>
      <c r="FK1291" s="3"/>
      <c r="FL1291" s="3"/>
      <c r="FM1291" s="3"/>
      <c r="FN1291" s="3"/>
      <c r="FO1291" s="3"/>
      <c r="FP1291" s="3"/>
      <c r="FQ1291" s="3"/>
      <c r="FR1291" s="3"/>
      <c r="FS1291" s="3"/>
      <c r="FT1291" s="3"/>
      <c r="FU1291" s="3"/>
      <c r="FV1291" s="3"/>
      <c r="FW1291" s="3"/>
      <c r="FX1291" s="3"/>
      <c r="FY1291" s="3"/>
      <c r="FZ1291" s="3"/>
      <c r="GA1291" s="3"/>
      <c r="GB1291" s="3"/>
      <c r="GC1291" s="3"/>
      <c r="GD1291" s="3"/>
      <c r="GE1291" s="3"/>
      <c r="GF1291" s="3"/>
      <c r="GG1291" s="3"/>
      <c r="GH1291" s="3"/>
      <c r="GI1291" s="3"/>
      <c r="GJ1291" s="3"/>
      <c r="GK1291" s="3"/>
      <c r="GL1291" s="3"/>
      <c r="GM1291" s="3"/>
      <c r="GN1291" s="3"/>
      <c r="GO1291" s="3"/>
      <c r="GP1291" s="3"/>
      <c r="GQ1291" s="3"/>
      <c r="GR1291" s="3"/>
      <c r="GS1291" s="3"/>
      <c r="GT1291" s="3"/>
      <c r="GU1291" s="3"/>
      <c r="GV1291" s="3"/>
      <c r="GW1291" s="3"/>
      <c r="GX1291" s="3"/>
      <c r="GY1291" s="3"/>
      <c r="GZ1291" s="3"/>
      <c r="HA1291" s="3"/>
      <c r="HB1291" s="3"/>
      <c r="HC1291" s="3"/>
      <c r="HD1291" s="3"/>
      <c r="HE1291" s="3"/>
      <c r="HF1291" s="3"/>
      <c r="HG1291" s="3"/>
      <c r="HH1291" s="3"/>
      <c r="HI1291" s="3"/>
      <c r="HJ1291" s="3"/>
      <c r="HK1291" s="3"/>
      <c r="HL1291" s="3"/>
      <c r="HM1291" s="3"/>
      <c r="HN1291" s="3"/>
      <c r="HO1291" s="3"/>
      <c r="HP1291" s="3"/>
      <c r="HQ1291" s="3"/>
      <c r="HR1291" s="3"/>
      <c r="HS1291" s="3"/>
      <c r="HT1291" s="3"/>
      <c r="HU1291" s="3"/>
      <c r="HV1291" s="3"/>
      <c r="HW1291" s="3"/>
      <c r="HX1291" s="3"/>
      <c r="HY1291" s="3"/>
      <c r="HZ1291" s="3"/>
      <c r="IA1291" s="3"/>
      <c r="IB1291" s="3"/>
      <c r="IC1291" s="3"/>
      <c r="ID1291" s="3"/>
      <c r="IE1291" s="3"/>
      <c r="IF1291" s="3"/>
      <c r="IG1291" s="3"/>
      <c r="IH1291" s="3"/>
      <c r="II1291" s="3"/>
      <c r="IJ1291" s="3"/>
      <c r="IK1291" s="3"/>
      <c r="IL1291" s="3"/>
      <c r="IM1291" s="3"/>
      <c r="IN1291" s="3"/>
      <c r="IO1291" s="3"/>
      <c r="IP1291" s="3"/>
      <c r="IQ1291" s="3"/>
      <c r="IR1291" s="3"/>
      <c r="IS1291" s="3"/>
      <c r="IT1291" s="3"/>
      <c r="IU1291" s="3"/>
      <c r="IV1291" s="3"/>
    </row>
    <row r="1292" spans="1:256" s="196" customFormat="1">
      <c r="A1292" s="118"/>
      <c r="B1292" s="112"/>
      <c r="C1292" s="113"/>
      <c r="D1292" s="114"/>
      <c r="E1292" s="115"/>
      <c r="F1292" s="116"/>
      <c r="G1292" s="117"/>
      <c r="H1292" s="4"/>
      <c r="I1292" s="36"/>
      <c r="J1292" s="37"/>
      <c r="K1292" s="38"/>
      <c r="L1292" s="34"/>
      <c r="N1292" s="35"/>
      <c r="O1292" s="35"/>
      <c r="P1292" s="3"/>
      <c r="Q1292" s="3"/>
      <c r="R1292" s="3"/>
      <c r="S1292" s="3"/>
      <c r="T1292" s="3"/>
      <c r="U1292" s="3"/>
      <c r="V1292" s="3"/>
      <c r="W1292" s="3"/>
      <c r="X1292" s="3"/>
      <c r="Y1292" s="3"/>
      <c r="Z1292" s="3"/>
      <c r="AA1292" s="3"/>
      <c r="AB1292" s="3"/>
      <c r="AC1292" s="3"/>
      <c r="AD1292" s="3"/>
      <c r="AE1292" s="3"/>
      <c r="AF1292" s="3"/>
      <c r="AG1292" s="3"/>
      <c r="AH1292" s="3"/>
      <c r="AI1292" s="3"/>
      <c r="AJ1292" s="3"/>
      <c r="AK1292" s="3"/>
      <c r="AL1292" s="3"/>
      <c r="AM1292" s="3"/>
      <c r="AN1292" s="3"/>
      <c r="AO1292" s="3"/>
      <c r="AP1292" s="3"/>
      <c r="AQ1292" s="3"/>
      <c r="AR1292" s="3"/>
      <c r="AS1292" s="3"/>
      <c r="AT1292" s="3"/>
      <c r="AU1292" s="3"/>
      <c r="AV1292" s="3"/>
      <c r="AW1292" s="3"/>
      <c r="AX1292" s="3"/>
      <c r="AY1292" s="3"/>
      <c r="AZ1292" s="3"/>
      <c r="BA1292" s="3"/>
      <c r="BB1292" s="3"/>
      <c r="BC1292" s="3"/>
      <c r="BD1292" s="3"/>
      <c r="BE1292" s="3"/>
      <c r="BF1292" s="3"/>
      <c r="BG1292" s="3"/>
      <c r="BH1292" s="3"/>
      <c r="BI1292" s="3"/>
      <c r="BJ1292" s="3"/>
      <c r="BK1292" s="3"/>
      <c r="BL1292" s="3"/>
      <c r="BM1292" s="3"/>
      <c r="BN1292" s="3"/>
      <c r="BO1292" s="3"/>
      <c r="BP1292" s="3"/>
      <c r="BQ1292" s="3"/>
      <c r="BR1292" s="3"/>
      <c r="BS1292" s="3"/>
      <c r="BT1292" s="3"/>
      <c r="BU1292" s="3"/>
      <c r="BV1292" s="3"/>
      <c r="BW1292" s="3"/>
      <c r="BX1292" s="3"/>
      <c r="BY1292" s="3"/>
      <c r="BZ1292" s="3"/>
      <c r="CA1292" s="3"/>
      <c r="CB1292" s="3"/>
      <c r="CC1292" s="3"/>
      <c r="CD1292" s="3"/>
      <c r="CE1292" s="3"/>
      <c r="CF1292" s="3"/>
      <c r="CG1292" s="3"/>
      <c r="CH1292" s="3"/>
      <c r="CI1292" s="3"/>
      <c r="CJ1292" s="3"/>
      <c r="CK1292" s="3"/>
      <c r="CL1292" s="3"/>
      <c r="CM1292" s="3"/>
      <c r="CN1292" s="3"/>
      <c r="CO1292" s="3"/>
      <c r="CP1292" s="3"/>
      <c r="CQ1292" s="3"/>
      <c r="CR1292" s="3"/>
      <c r="CS1292" s="3"/>
      <c r="CT1292" s="3"/>
      <c r="CU1292" s="3"/>
      <c r="CV1292" s="3"/>
      <c r="CW1292" s="3"/>
      <c r="CX1292" s="3"/>
      <c r="CY1292" s="3"/>
      <c r="CZ1292" s="3"/>
      <c r="DA1292" s="3"/>
      <c r="DB1292" s="3"/>
      <c r="DC1292" s="3"/>
      <c r="DD1292" s="3"/>
      <c r="DE1292" s="3"/>
      <c r="DF1292" s="3"/>
      <c r="DG1292" s="3"/>
      <c r="DH1292" s="3"/>
      <c r="DI1292" s="3"/>
      <c r="DJ1292" s="3"/>
      <c r="DK1292" s="3"/>
      <c r="DL1292" s="3"/>
      <c r="DM1292" s="3"/>
      <c r="DN1292" s="3"/>
      <c r="DO1292" s="3"/>
      <c r="DP1292" s="3"/>
      <c r="DQ1292" s="3"/>
      <c r="DR1292" s="3"/>
      <c r="DS1292" s="3"/>
      <c r="DT1292" s="3"/>
      <c r="DU1292" s="3"/>
      <c r="DV1292" s="3"/>
      <c r="DW1292" s="3"/>
      <c r="DX1292" s="3"/>
      <c r="DY1292" s="3"/>
      <c r="DZ1292" s="3"/>
      <c r="EA1292" s="3"/>
      <c r="EB1292" s="3"/>
      <c r="EC1292" s="3"/>
      <c r="ED1292" s="3"/>
      <c r="EE1292" s="3"/>
      <c r="EF1292" s="3"/>
      <c r="EG1292" s="3"/>
      <c r="EH1292" s="3"/>
      <c r="EI1292" s="3"/>
      <c r="EJ1292" s="3"/>
      <c r="EK1292" s="3"/>
      <c r="EL1292" s="3"/>
      <c r="EM1292" s="3"/>
      <c r="EN1292" s="3"/>
      <c r="EO1292" s="3"/>
      <c r="EP1292" s="3"/>
      <c r="EQ1292" s="3"/>
      <c r="ER1292" s="3"/>
      <c r="ES1292" s="3"/>
      <c r="ET1292" s="3"/>
      <c r="EU1292" s="3"/>
      <c r="EV1292" s="3"/>
      <c r="EW1292" s="3"/>
      <c r="EX1292" s="3"/>
      <c r="EY1292" s="3"/>
      <c r="EZ1292" s="3"/>
      <c r="FA1292" s="3"/>
      <c r="FB1292" s="3"/>
      <c r="FC1292" s="3"/>
      <c r="FD1292" s="3"/>
      <c r="FE1292" s="3"/>
      <c r="FF1292" s="3"/>
      <c r="FG1292" s="3"/>
      <c r="FH1292" s="3"/>
      <c r="FI1292" s="3"/>
      <c r="FJ1292" s="3"/>
      <c r="FK1292" s="3"/>
      <c r="FL1292" s="3"/>
      <c r="FM1292" s="3"/>
      <c r="FN1292" s="3"/>
      <c r="FO1292" s="3"/>
      <c r="FP1292" s="3"/>
      <c r="FQ1292" s="3"/>
      <c r="FR1292" s="3"/>
      <c r="FS1292" s="3"/>
      <c r="FT1292" s="3"/>
      <c r="FU1292" s="3"/>
      <c r="FV1292" s="3"/>
      <c r="FW1292" s="3"/>
      <c r="FX1292" s="3"/>
      <c r="FY1292" s="3"/>
      <c r="FZ1292" s="3"/>
      <c r="GA1292" s="3"/>
      <c r="GB1292" s="3"/>
      <c r="GC1292" s="3"/>
      <c r="GD1292" s="3"/>
      <c r="GE1292" s="3"/>
      <c r="GF1292" s="3"/>
      <c r="GG1292" s="3"/>
      <c r="GH1292" s="3"/>
      <c r="GI1292" s="3"/>
      <c r="GJ1292" s="3"/>
      <c r="GK1292" s="3"/>
      <c r="GL1292" s="3"/>
      <c r="GM1292" s="3"/>
      <c r="GN1292" s="3"/>
      <c r="GO1292" s="3"/>
      <c r="GP1292" s="3"/>
      <c r="GQ1292" s="3"/>
      <c r="GR1292" s="3"/>
      <c r="GS1292" s="3"/>
      <c r="GT1292" s="3"/>
      <c r="GU1292" s="3"/>
      <c r="GV1292" s="3"/>
      <c r="GW1292" s="3"/>
      <c r="GX1292" s="3"/>
      <c r="GY1292" s="3"/>
      <c r="GZ1292" s="3"/>
      <c r="HA1292" s="3"/>
      <c r="HB1292" s="3"/>
      <c r="HC1292" s="3"/>
      <c r="HD1292" s="3"/>
      <c r="HE1292" s="3"/>
      <c r="HF1292" s="3"/>
      <c r="HG1292" s="3"/>
      <c r="HH1292" s="3"/>
      <c r="HI1292" s="3"/>
      <c r="HJ1292" s="3"/>
      <c r="HK1292" s="3"/>
      <c r="HL1292" s="3"/>
      <c r="HM1292" s="3"/>
      <c r="HN1292" s="3"/>
      <c r="HO1292" s="3"/>
      <c r="HP1292" s="3"/>
      <c r="HQ1292" s="3"/>
      <c r="HR1292" s="3"/>
      <c r="HS1292" s="3"/>
      <c r="HT1292" s="3"/>
      <c r="HU1292" s="3"/>
      <c r="HV1292" s="3"/>
      <c r="HW1292" s="3"/>
      <c r="HX1292" s="3"/>
      <c r="HY1292" s="3"/>
      <c r="HZ1292" s="3"/>
      <c r="IA1292" s="3"/>
      <c r="IB1292" s="3"/>
      <c r="IC1292" s="3"/>
      <c r="ID1292" s="3"/>
      <c r="IE1292" s="3"/>
      <c r="IF1292" s="3"/>
      <c r="IG1292" s="3"/>
      <c r="IH1292" s="3"/>
      <c r="II1292" s="3"/>
      <c r="IJ1292" s="3"/>
      <c r="IK1292" s="3"/>
      <c r="IL1292" s="3"/>
      <c r="IM1292" s="3"/>
      <c r="IN1292" s="3"/>
      <c r="IO1292" s="3"/>
      <c r="IP1292" s="3"/>
      <c r="IQ1292" s="3"/>
      <c r="IR1292" s="3"/>
      <c r="IS1292" s="3"/>
      <c r="IT1292" s="3"/>
      <c r="IU1292" s="3"/>
      <c r="IV1292" s="3"/>
    </row>
    <row r="1293" spans="1:256" s="196" customFormat="1">
      <c r="A1293" s="118"/>
      <c r="B1293" s="112"/>
      <c r="C1293" s="113"/>
      <c r="D1293" s="114"/>
      <c r="E1293" s="115"/>
      <c r="F1293" s="116"/>
      <c r="G1293" s="117"/>
      <c r="H1293" s="4"/>
      <c r="I1293" s="36"/>
      <c r="J1293" s="37"/>
      <c r="K1293" s="38"/>
      <c r="L1293" s="34"/>
      <c r="N1293" s="35"/>
      <c r="O1293" s="35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  <c r="AB1293" s="3"/>
      <c r="AC1293" s="3"/>
      <c r="AD1293" s="3"/>
      <c r="AE1293" s="3"/>
      <c r="AF1293" s="3"/>
      <c r="AG1293" s="3"/>
      <c r="AH1293" s="3"/>
      <c r="AI1293" s="3"/>
      <c r="AJ1293" s="3"/>
      <c r="AK1293" s="3"/>
      <c r="AL1293" s="3"/>
      <c r="AM1293" s="3"/>
      <c r="AN1293" s="3"/>
      <c r="AO1293" s="3"/>
      <c r="AP1293" s="3"/>
      <c r="AQ1293" s="3"/>
      <c r="AR1293" s="3"/>
      <c r="AS1293" s="3"/>
      <c r="AT1293" s="3"/>
      <c r="AU1293" s="3"/>
      <c r="AV1293" s="3"/>
      <c r="AW1293" s="3"/>
      <c r="AX1293" s="3"/>
      <c r="AY1293" s="3"/>
      <c r="AZ1293" s="3"/>
      <c r="BA1293" s="3"/>
      <c r="BB1293" s="3"/>
      <c r="BC1293" s="3"/>
      <c r="BD1293" s="3"/>
      <c r="BE1293" s="3"/>
      <c r="BF1293" s="3"/>
      <c r="BG1293" s="3"/>
      <c r="BH1293" s="3"/>
      <c r="BI1293" s="3"/>
      <c r="BJ1293" s="3"/>
      <c r="BK1293" s="3"/>
      <c r="BL1293" s="3"/>
      <c r="BM1293" s="3"/>
      <c r="BN1293" s="3"/>
      <c r="BO1293" s="3"/>
      <c r="BP1293" s="3"/>
      <c r="BQ1293" s="3"/>
      <c r="BR1293" s="3"/>
      <c r="BS1293" s="3"/>
      <c r="BT1293" s="3"/>
      <c r="BU1293" s="3"/>
      <c r="BV1293" s="3"/>
      <c r="BW1293" s="3"/>
      <c r="BX1293" s="3"/>
      <c r="BY1293" s="3"/>
      <c r="BZ1293" s="3"/>
      <c r="CA1293" s="3"/>
      <c r="CB1293" s="3"/>
      <c r="CC1293" s="3"/>
      <c r="CD1293" s="3"/>
      <c r="CE1293" s="3"/>
      <c r="CF1293" s="3"/>
      <c r="CG1293" s="3"/>
      <c r="CH1293" s="3"/>
      <c r="CI1293" s="3"/>
      <c r="CJ1293" s="3"/>
      <c r="CK1293" s="3"/>
      <c r="CL1293" s="3"/>
      <c r="CM1293" s="3"/>
      <c r="CN1293" s="3"/>
      <c r="CO1293" s="3"/>
      <c r="CP1293" s="3"/>
      <c r="CQ1293" s="3"/>
      <c r="CR1293" s="3"/>
      <c r="CS1293" s="3"/>
      <c r="CT1293" s="3"/>
      <c r="CU1293" s="3"/>
      <c r="CV1293" s="3"/>
      <c r="CW1293" s="3"/>
      <c r="CX1293" s="3"/>
      <c r="CY1293" s="3"/>
      <c r="CZ1293" s="3"/>
      <c r="DA1293" s="3"/>
      <c r="DB1293" s="3"/>
      <c r="DC1293" s="3"/>
      <c r="DD1293" s="3"/>
      <c r="DE1293" s="3"/>
      <c r="DF1293" s="3"/>
      <c r="DG1293" s="3"/>
      <c r="DH1293" s="3"/>
      <c r="DI1293" s="3"/>
      <c r="DJ1293" s="3"/>
      <c r="DK1293" s="3"/>
      <c r="DL1293" s="3"/>
      <c r="DM1293" s="3"/>
      <c r="DN1293" s="3"/>
      <c r="DO1293" s="3"/>
      <c r="DP1293" s="3"/>
      <c r="DQ1293" s="3"/>
      <c r="DR1293" s="3"/>
      <c r="DS1293" s="3"/>
      <c r="DT1293" s="3"/>
      <c r="DU1293" s="3"/>
      <c r="DV1293" s="3"/>
      <c r="DW1293" s="3"/>
      <c r="DX1293" s="3"/>
      <c r="DY1293" s="3"/>
      <c r="DZ1293" s="3"/>
      <c r="EA1293" s="3"/>
      <c r="EB1293" s="3"/>
      <c r="EC1293" s="3"/>
      <c r="ED1293" s="3"/>
      <c r="EE1293" s="3"/>
      <c r="EF1293" s="3"/>
      <c r="EG1293" s="3"/>
      <c r="EH1293" s="3"/>
      <c r="EI1293" s="3"/>
      <c r="EJ1293" s="3"/>
      <c r="EK1293" s="3"/>
      <c r="EL1293" s="3"/>
      <c r="EM1293" s="3"/>
      <c r="EN1293" s="3"/>
      <c r="EO1293" s="3"/>
      <c r="EP1293" s="3"/>
      <c r="EQ1293" s="3"/>
      <c r="ER1293" s="3"/>
      <c r="ES1293" s="3"/>
      <c r="ET1293" s="3"/>
      <c r="EU1293" s="3"/>
      <c r="EV1293" s="3"/>
      <c r="EW1293" s="3"/>
      <c r="EX1293" s="3"/>
      <c r="EY1293" s="3"/>
      <c r="EZ1293" s="3"/>
      <c r="FA1293" s="3"/>
      <c r="FB1293" s="3"/>
      <c r="FC1293" s="3"/>
      <c r="FD1293" s="3"/>
      <c r="FE1293" s="3"/>
      <c r="FF1293" s="3"/>
      <c r="FG1293" s="3"/>
      <c r="FH1293" s="3"/>
      <c r="FI1293" s="3"/>
      <c r="FJ1293" s="3"/>
      <c r="FK1293" s="3"/>
      <c r="FL1293" s="3"/>
      <c r="FM1293" s="3"/>
      <c r="FN1293" s="3"/>
      <c r="FO1293" s="3"/>
      <c r="FP1293" s="3"/>
      <c r="FQ1293" s="3"/>
      <c r="FR1293" s="3"/>
      <c r="FS1293" s="3"/>
      <c r="FT1293" s="3"/>
      <c r="FU1293" s="3"/>
      <c r="FV1293" s="3"/>
      <c r="FW1293" s="3"/>
      <c r="FX1293" s="3"/>
      <c r="FY1293" s="3"/>
      <c r="FZ1293" s="3"/>
      <c r="GA1293" s="3"/>
      <c r="GB1293" s="3"/>
      <c r="GC1293" s="3"/>
      <c r="GD1293" s="3"/>
      <c r="GE1293" s="3"/>
      <c r="GF1293" s="3"/>
      <c r="GG1293" s="3"/>
      <c r="GH1293" s="3"/>
      <c r="GI1293" s="3"/>
      <c r="GJ1293" s="3"/>
      <c r="GK1293" s="3"/>
      <c r="GL1293" s="3"/>
      <c r="GM1293" s="3"/>
      <c r="GN1293" s="3"/>
      <c r="GO1293" s="3"/>
      <c r="GP1293" s="3"/>
      <c r="GQ1293" s="3"/>
      <c r="GR1293" s="3"/>
      <c r="GS1293" s="3"/>
      <c r="GT1293" s="3"/>
      <c r="GU1293" s="3"/>
      <c r="GV1293" s="3"/>
      <c r="GW1293" s="3"/>
      <c r="GX1293" s="3"/>
      <c r="GY1293" s="3"/>
      <c r="GZ1293" s="3"/>
      <c r="HA1293" s="3"/>
      <c r="HB1293" s="3"/>
      <c r="HC1293" s="3"/>
      <c r="HD1293" s="3"/>
      <c r="HE1293" s="3"/>
      <c r="HF1293" s="3"/>
      <c r="HG1293" s="3"/>
      <c r="HH1293" s="3"/>
      <c r="HI1293" s="3"/>
      <c r="HJ1293" s="3"/>
      <c r="HK1293" s="3"/>
      <c r="HL1293" s="3"/>
      <c r="HM1293" s="3"/>
      <c r="HN1293" s="3"/>
      <c r="HO1293" s="3"/>
      <c r="HP1293" s="3"/>
      <c r="HQ1293" s="3"/>
      <c r="HR1293" s="3"/>
      <c r="HS1293" s="3"/>
      <c r="HT1293" s="3"/>
      <c r="HU1293" s="3"/>
      <c r="HV1293" s="3"/>
      <c r="HW1293" s="3"/>
      <c r="HX1293" s="3"/>
      <c r="HY1293" s="3"/>
      <c r="HZ1293" s="3"/>
      <c r="IA1293" s="3"/>
      <c r="IB1293" s="3"/>
      <c r="IC1293" s="3"/>
      <c r="ID1293" s="3"/>
      <c r="IE1293" s="3"/>
      <c r="IF1293" s="3"/>
      <c r="IG1293" s="3"/>
      <c r="IH1293" s="3"/>
      <c r="II1293" s="3"/>
      <c r="IJ1293" s="3"/>
      <c r="IK1293" s="3"/>
      <c r="IL1293" s="3"/>
      <c r="IM1293" s="3"/>
      <c r="IN1293" s="3"/>
      <c r="IO1293" s="3"/>
      <c r="IP1293" s="3"/>
      <c r="IQ1293" s="3"/>
      <c r="IR1293" s="3"/>
      <c r="IS1293" s="3"/>
      <c r="IT1293" s="3"/>
      <c r="IU1293" s="3"/>
      <c r="IV1293" s="3"/>
    </row>
    <row r="1294" spans="1:256" s="196" customFormat="1">
      <c r="A1294" s="118"/>
      <c r="B1294" s="112"/>
      <c r="C1294" s="113"/>
      <c r="D1294" s="114"/>
      <c r="E1294" s="115"/>
      <c r="F1294" s="116"/>
      <c r="G1294" s="117"/>
      <c r="H1294" s="4"/>
      <c r="I1294" s="36"/>
      <c r="J1294" s="37"/>
      <c r="K1294" s="38"/>
      <c r="L1294" s="34"/>
      <c r="N1294" s="35"/>
      <c r="O1294" s="35"/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3"/>
      <c r="AA1294" s="3"/>
      <c r="AB1294" s="3"/>
      <c r="AC1294" s="3"/>
      <c r="AD1294" s="3"/>
      <c r="AE1294" s="3"/>
      <c r="AF1294" s="3"/>
      <c r="AG1294" s="3"/>
      <c r="AH1294" s="3"/>
      <c r="AI1294" s="3"/>
      <c r="AJ1294" s="3"/>
      <c r="AK1294" s="3"/>
      <c r="AL1294" s="3"/>
      <c r="AM1294" s="3"/>
      <c r="AN1294" s="3"/>
      <c r="AO1294" s="3"/>
      <c r="AP1294" s="3"/>
      <c r="AQ1294" s="3"/>
      <c r="AR1294" s="3"/>
      <c r="AS1294" s="3"/>
      <c r="AT1294" s="3"/>
      <c r="AU1294" s="3"/>
      <c r="AV1294" s="3"/>
      <c r="AW1294" s="3"/>
      <c r="AX1294" s="3"/>
      <c r="AY1294" s="3"/>
      <c r="AZ1294" s="3"/>
      <c r="BA1294" s="3"/>
      <c r="BB1294" s="3"/>
      <c r="BC1294" s="3"/>
      <c r="BD1294" s="3"/>
      <c r="BE1294" s="3"/>
      <c r="BF1294" s="3"/>
      <c r="BG1294" s="3"/>
      <c r="BH1294" s="3"/>
      <c r="BI1294" s="3"/>
      <c r="BJ1294" s="3"/>
      <c r="BK1294" s="3"/>
      <c r="BL1294" s="3"/>
      <c r="BM1294" s="3"/>
      <c r="BN1294" s="3"/>
      <c r="BO1294" s="3"/>
      <c r="BP1294" s="3"/>
      <c r="BQ1294" s="3"/>
      <c r="BR1294" s="3"/>
      <c r="BS1294" s="3"/>
      <c r="BT1294" s="3"/>
      <c r="BU1294" s="3"/>
      <c r="BV1294" s="3"/>
      <c r="BW1294" s="3"/>
      <c r="BX1294" s="3"/>
      <c r="BY1294" s="3"/>
      <c r="BZ1294" s="3"/>
      <c r="CA1294" s="3"/>
      <c r="CB1294" s="3"/>
      <c r="CC1294" s="3"/>
      <c r="CD1294" s="3"/>
      <c r="CE1294" s="3"/>
      <c r="CF1294" s="3"/>
      <c r="CG1294" s="3"/>
      <c r="CH1294" s="3"/>
      <c r="CI1294" s="3"/>
      <c r="CJ1294" s="3"/>
      <c r="CK1294" s="3"/>
      <c r="CL1294" s="3"/>
      <c r="CM1294" s="3"/>
      <c r="CN1294" s="3"/>
      <c r="CO1294" s="3"/>
      <c r="CP1294" s="3"/>
      <c r="CQ1294" s="3"/>
      <c r="CR1294" s="3"/>
      <c r="CS1294" s="3"/>
      <c r="CT1294" s="3"/>
      <c r="CU1294" s="3"/>
      <c r="CV1294" s="3"/>
      <c r="CW1294" s="3"/>
      <c r="CX1294" s="3"/>
      <c r="CY1294" s="3"/>
      <c r="CZ1294" s="3"/>
      <c r="DA1294" s="3"/>
      <c r="DB1294" s="3"/>
      <c r="DC1294" s="3"/>
      <c r="DD1294" s="3"/>
      <c r="DE1294" s="3"/>
      <c r="DF1294" s="3"/>
      <c r="DG1294" s="3"/>
      <c r="DH1294" s="3"/>
      <c r="DI1294" s="3"/>
      <c r="DJ1294" s="3"/>
      <c r="DK1294" s="3"/>
      <c r="DL1294" s="3"/>
      <c r="DM1294" s="3"/>
      <c r="DN1294" s="3"/>
      <c r="DO1294" s="3"/>
      <c r="DP1294" s="3"/>
      <c r="DQ1294" s="3"/>
      <c r="DR1294" s="3"/>
      <c r="DS1294" s="3"/>
      <c r="DT1294" s="3"/>
      <c r="DU1294" s="3"/>
      <c r="DV1294" s="3"/>
      <c r="DW1294" s="3"/>
      <c r="DX1294" s="3"/>
      <c r="DY1294" s="3"/>
      <c r="DZ1294" s="3"/>
      <c r="EA1294" s="3"/>
      <c r="EB1294" s="3"/>
      <c r="EC1294" s="3"/>
      <c r="ED1294" s="3"/>
      <c r="EE1294" s="3"/>
      <c r="EF1294" s="3"/>
      <c r="EG1294" s="3"/>
      <c r="EH1294" s="3"/>
      <c r="EI1294" s="3"/>
      <c r="EJ1294" s="3"/>
      <c r="EK1294" s="3"/>
      <c r="EL1294" s="3"/>
      <c r="EM1294" s="3"/>
      <c r="EN1294" s="3"/>
      <c r="EO1294" s="3"/>
      <c r="EP1294" s="3"/>
      <c r="EQ1294" s="3"/>
      <c r="ER1294" s="3"/>
      <c r="ES1294" s="3"/>
      <c r="ET1294" s="3"/>
      <c r="EU1294" s="3"/>
      <c r="EV1294" s="3"/>
      <c r="EW1294" s="3"/>
      <c r="EX1294" s="3"/>
      <c r="EY1294" s="3"/>
      <c r="EZ1294" s="3"/>
      <c r="FA1294" s="3"/>
      <c r="FB1294" s="3"/>
      <c r="FC1294" s="3"/>
      <c r="FD1294" s="3"/>
      <c r="FE1294" s="3"/>
      <c r="FF1294" s="3"/>
      <c r="FG1294" s="3"/>
      <c r="FH1294" s="3"/>
      <c r="FI1294" s="3"/>
      <c r="FJ1294" s="3"/>
      <c r="FK1294" s="3"/>
      <c r="FL1294" s="3"/>
      <c r="FM1294" s="3"/>
      <c r="FN1294" s="3"/>
      <c r="FO1294" s="3"/>
      <c r="FP1294" s="3"/>
      <c r="FQ1294" s="3"/>
      <c r="FR1294" s="3"/>
      <c r="FS1294" s="3"/>
      <c r="FT1294" s="3"/>
      <c r="FU1294" s="3"/>
      <c r="FV1294" s="3"/>
      <c r="FW1294" s="3"/>
      <c r="FX1294" s="3"/>
      <c r="FY1294" s="3"/>
      <c r="FZ1294" s="3"/>
      <c r="GA1294" s="3"/>
      <c r="GB1294" s="3"/>
      <c r="GC1294" s="3"/>
      <c r="GD1294" s="3"/>
      <c r="GE1294" s="3"/>
      <c r="GF1294" s="3"/>
      <c r="GG1294" s="3"/>
      <c r="GH1294" s="3"/>
      <c r="GI1294" s="3"/>
      <c r="GJ1294" s="3"/>
      <c r="GK1294" s="3"/>
      <c r="GL1294" s="3"/>
      <c r="GM1294" s="3"/>
      <c r="GN1294" s="3"/>
      <c r="GO1294" s="3"/>
      <c r="GP1294" s="3"/>
      <c r="GQ1294" s="3"/>
      <c r="GR1294" s="3"/>
      <c r="GS1294" s="3"/>
      <c r="GT1294" s="3"/>
      <c r="GU1294" s="3"/>
      <c r="GV1294" s="3"/>
      <c r="GW1294" s="3"/>
      <c r="GX1294" s="3"/>
      <c r="GY1294" s="3"/>
      <c r="GZ1294" s="3"/>
      <c r="HA1294" s="3"/>
      <c r="HB1294" s="3"/>
      <c r="HC1294" s="3"/>
      <c r="HD1294" s="3"/>
      <c r="HE1294" s="3"/>
      <c r="HF1294" s="3"/>
      <c r="HG1294" s="3"/>
      <c r="HH1294" s="3"/>
      <c r="HI1294" s="3"/>
      <c r="HJ1294" s="3"/>
      <c r="HK1294" s="3"/>
      <c r="HL1294" s="3"/>
      <c r="HM1294" s="3"/>
      <c r="HN1294" s="3"/>
      <c r="HO1294" s="3"/>
      <c r="HP1294" s="3"/>
      <c r="HQ1294" s="3"/>
      <c r="HR1294" s="3"/>
      <c r="HS1294" s="3"/>
      <c r="HT1294" s="3"/>
      <c r="HU1294" s="3"/>
      <c r="HV1294" s="3"/>
      <c r="HW1294" s="3"/>
      <c r="HX1294" s="3"/>
      <c r="HY1294" s="3"/>
      <c r="HZ1294" s="3"/>
      <c r="IA1294" s="3"/>
      <c r="IB1294" s="3"/>
      <c r="IC1294" s="3"/>
      <c r="ID1294" s="3"/>
      <c r="IE1294" s="3"/>
      <c r="IF1294" s="3"/>
      <c r="IG1294" s="3"/>
      <c r="IH1294" s="3"/>
      <c r="II1294" s="3"/>
      <c r="IJ1294" s="3"/>
      <c r="IK1294" s="3"/>
      <c r="IL1294" s="3"/>
      <c r="IM1294" s="3"/>
      <c r="IN1294" s="3"/>
      <c r="IO1294" s="3"/>
      <c r="IP1294" s="3"/>
      <c r="IQ1294" s="3"/>
      <c r="IR1294" s="3"/>
      <c r="IS1294" s="3"/>
      <c r="IT1294" s="3"/>
      <c r="IU1294" s="3"/>
      <c r="IV1294" s="3"/>
    </row>
    <row r="1295" spans="1:256" s="196" customFormat="1">
      <c r="A1295" s="118"/>
      <c r="B1295" s="112"/>
      <c r="C1295" s="113"/>
      <c r="D1295" s="114"/>
      <c r="E1295" s="115"/>
      <c r="F1295" s="116"/>
      <c r="G1295" s="117"/>
      <c r="H1295" s="4"/>
      <c r="I1295" s="36"/>
      <c r="J1295" s="37"/>
      <c r="K1295" s="38"/>
      <c r="L1295" s="34"/>
      <c r="N1295" s="35"/>
      <c r="O1295" s="35"/>
      <c r="P1295" s="3"/>
      <c r="Q1295" s="3"/>
      <c r="R1295" s="3"/>
      <c r="S1295" s="3"/>
      <c r="T1295" s="3"/>
      <c r="U1295" s="3"/>
      <c r="V1295" s="3"/>
      <c r="W1295" s="3"/>
      <c r="X1295" s="3"/>
      <c r="Y1295" s="3"/>
      <c r="Z1295" s="3"/>
      <c r="AA1295" s="3"/>
      <c r="AB1295" s="3"/>
      <c r="AC1295" s="3"/>
      <c r="AD1295" s="3"/>
      <c r="AE1295" s="3"/>
      <c r="AF1295" s="3"/>
      <c r="AG1295" s="3"/>
      <c r="AH1295" s="3"/>
      <c r="AI1295" s="3"/>
      <c r="AJ1295" s="3"/>
      <c r="AK1295" s="3"/>
      <c r="AL1295" s="3"/>
      <c r="AM1295" s="3"/>
      <c r="AN1295" s="3"/>
      <c r="AO1295" s="3"/>
      <c r="AP1295" s="3"/>
      <c r="AQ1295" s="3"/>
      <c r="AR1295" s="3"/>
      <c r="AS1295" s="3"/>
      <c r="AT1295" s="3"/>
      <c r="AU1295" s="3"/>
      <c r="AV1295" s="3"/>
      <c r="AW1295" s="3"/>
      <c r="AX1295" s="3"/>
      <c r="AY1295" s="3"/>
      <c r="AZ1295" s="3"/>
      <c r="BA1295" s="3"/>
      <c r="BB1295" s="3"/>
      <c r="BC1295" s="3"/>
      <c r="BD1295" s="3"/>
      <c r="BE1295" s="3"/>
      <c r="BF1295" s="3"/>
      <c r="BG1295" s="3"/>
      <c r="BH1295" s="3"/>
      <c r="BI1295" s="3"/>
      <c r="BJ1295" s="3"/>
      <c r="BK1295" s="3"/>
      <c r="BL1295" s="3"/>
      <c r="BM1295" s="3"/>
      <c r="BN1295" s="3"/>
      <c r="BO1295" s="3"/>
      <c r="BP1295" s="3"/>
      <c r="BQ1295" s="3"/>
      <c r="BR1295" s="3"/>
      <c r="BS1295" s="3"/>
      <c r="BT1295" s="3"/>
      <c r="BU1295" s="3"/>
      <c r="BV1295" s="3"/>
      <c r="BW1295" s="3"/>
      <c r="BX1295" s="3"/>
      <c r="BY1295" s="3"/>
      <c r="BZ1295" s="3"/>
      <c r="CA1295" s="3"/>
      <c r="CB1295" s="3"/>
      <c r="CC1295" s="3"/>
      <c r="CD1295" s="3"/>
      <c r="CE1295" s="3"/>
      <c r="CF1295" s="3"/>
      <c r="CG1295" s="3"/>
      <c r="CH1295" s="3"/>
      <c r="CI1295" s="3"/>
      <c r="CJ1295" s="3"/>
      <c r="CK1295" s="3"/>
      <c r="CL1295" s="3"/>
      <c r="CM1295" s="3"/>
      <c r="CN1295" s="3"/>
      <c r="CO1295" s="3"/>
      <c r="CP1295" s="3"/>
      <c r="CQ1295" s="3"/>
      <c r="CR1295" s="3"/>
      <c r="CS1295" s="3"/>
      <c r="CT1295" s="3"/>
      <c r="CU1295" s="3"/>
      <c r="CV1295" s="3"/>
      <c r="CW1295" s="3"/>
      <c r="CX1295" s="3"/>
      <c r="CY1295" s="3"/>
      <c r="CZ1295" s="3"/>
      <c r="DA1295" s="3"/>
      <c r="DB1295" s="3"/>
      <c r="DC1295" s="3"/>
      <c r="DD1295" s="3"/>
      <c r="DE1295" s="3"/>
      <c r="DF1295" s="3"/>
      <c r="DG1295" s="3"/>
      <c r="DH1295" s="3"/>
      <c r="DI1295" s="3"/>
      <c r="DJ1295" s="3"/>
      <c r="DK1295" s="3"/>
      <c r="DL1295" s="3"/>
      <c r="DM1295" s="3"/>
      <c r="DN1295" s="3"/>
      <c r="DO1295" s="3"/>
      <c r="DP1295" s="3"/>
      <c r="DQ1295" s="3"/>
      <c r="DR1295" s="3"/>
      <c r="DS1295" s="3"/>
      <c r="DT1295" s="3"/>
      <c r="DU1295" s="3"/>
      <c r="DV1295" s="3"/>
      <c r="DW1295" s="3"/>
      <c r="DX1295" s="3"/>
      <c r="DY1295" s="3"/>
      <c r="DZ1295" s="3"/>
      <c r="EA1295" s="3"/>
      <c r="EB1295" s="3"/>
      <c r="EC1295" s="3"/>
      <c r="ED1295" s="3"/>
      <c r="EE1295" s="3"/>
      <c r="EF1295" s="3"/>
      <c r="EG1295" s="3"/>
      <c r="EH1295" s="3"/>
      <c r="EI1295" s="3"/>
      <c r="EJ1295" s="3"/>
      <c r="EK1295" s="3"/>
      <c r="EL1295" s="3"/>
      <c r="EM1295" s="3"/>
      <c r="EN1295" s="3"/>
      <c r="EO1295" s="3"/>
      <c r="EP1295" s="3"/>
      <c r="EQ1295" s="3"/>
      <c r="ER1295" s="3"/>
      <c r="ES1295" s="3"/>
      <c r="ET1295" s="3"/>
      <c r="EU1295" s="3"/>
      <c r="EV1295" s="3"/>
      <c r="EW1295" s="3"/>
      <c r="EX1295" s="3"/>
      <c r="EY1295" s="3"/>
      <c r="EZ1295" s="3"/>
      <c r="FA1295" s="3"/>
      <c r="FB1295" s="3"/>
      <c r="FC1295" s="3"/>
      <c r="FD1295" s="3"/>
      <c r="FE1295" s="3"/>
      <c r="FF1295" s="3"/>
      <c r="FG1295" s="3"/>
      <c r="FH1295" s="3"/>
      <c r="FI1295" s="3"/>
      <c r="FJ1295" s="3"/>
      <c r="FK1295" s="3"/>
      <c r="FL1295" s="3"/>
      <c r="FM1295" s="3"/>
      <c r="FN1295" s="3"/>
      <c r="FO1295" s="3"/>
      <c r="FP1295" s="3"/>
      <c r="FQ1295" s="3"/>
      <c r="FR1295" s="3"/>
      <c r="FS1295" s="3"/>
      <c r="FT1295" s="3"/>
      <c r="FU1295" s="3"/>
      <c r="FV1295" s="3"/>
      <c r="FW1295" s="3"/>
      <c r="FX1295" s="3"/>
      <c r="FY1295" s="3"/>
      <c r="FZ1295" s="3"/>
      <c r="GA1295" s="3"/>
      <c r="GB1295" s="3"/>
      <c r="GC1295" s="3"/>
      <c r="GD1295" s="3"/>
      <c r="GE1295" s="3"/>
      <c r="GF1295" s="3"/>
      <c r="GG1295" s="3"/>
      <c r="GH1295" s="3"/>
      <c r="GI1295" s="3"/>
      <c r="GJ1295" s="3"/>
      <c r="GK1295" s="3"/>
      <c r="GL1295" s="3"/>
      <c r="GM1295" s="3"/>
      <c r="GN1295" s="3"/>
      <c r="GO1295" s="3"/>
      <c r="GP1295" s="3"/>
      <c r="GQ1295" s="3"/>
      <c r="GR1295" s="3"/>
      <c r="GS1295" s="3"/>
      <c r="GT1295" s="3"/>
      <c r="GU1295" s="3"/>
      <c r="GV1295" s="3"/>
      <c r="GW1295" s="3"/>
      <c r="GX1295" s="3"/>
      <c r="GY1295" s="3"/>
      <c r="GZ1295" s="3"/>
      <c r="HA1295" s="3"/>
      <c r="HB1295" s="3"/>
      <c r="HC1295" s="3"/>
      <c r="HD1295" s="3"/>
      <c r="HE1295" s="3"/>
      <c r="HF1295" s="3"/>
      <c r="HG1295" s="3"/>
      <c r="HH1295" s="3"/>
      <c r="HI1295" s="3"/>
      <c r="HJ1295" s="3"/>
      <c r="HK1295" s="3"/>
      <c r="HL1295" s="3"/>
      <c r="HM1295" s="3"/>
      <c r="HN1295" s="3"/>
      <c r="HO1295" s="3"/>
      <c r="HP1295" s="3"/>
      <c r="HQ1295" s="3"/>
      <c r="HR1295" s="3"/>
      <c r="HS1295" s="3"/>
      <c r="HT1295" s="3"/>
      <c r="HU1295" s="3"/>
      <c r="HV1295" s="3"/>
      <c r="HW1295" s="3"/>
      <c r="HX1295" s="3"/>
      <c r="HY1295" s="3"/>
      <c r="HZ1295" s="3"/>
      <c r="IA1295" s="3"/>
      <c r="IB1295" s="3"/>
      <c r="IC1295" s="3"/>
      <c r="ID1295" s="3"/>
      <c r="IE1295" s="3"/>
      <c r="IF1295" s="3"/>
      <c r="IG1295" s="3"/>
      <c r="IH1295" s="3"/>
      <c r="II1295" s="3"/>
      <c r="IJ1295" s="3"/>
      <c r="IK1295" s="3"/>
      <c r="IL1295" s="3"/>
      <c r="IM1295" s="3"/>
      <c r="IN1295" s="3"/>
      <c r="IO1295" s="3"/>
      <c r="IP1295" s="3"/>
      <c r="IQ1295" s="3"/>
      <c r="IR1295" s="3"/>
      <c r="IS1295" s="3"/>
      <c r="IT1295" s="3"/>
      <c r="IU1295" s="3"/>
      <c r="IV1295" s="3"/>
    </row>
    <row r="1296" spans="1:256" s="196" customFormat="1">
      <c r="A1296" s="118"/>
      <c r="B1296" s="112"/>
      <c r="C1296" s="113"/>
      <c r="D1296" s="114"/>
      <c r="E1296" s="115"/>
      <c r="F1296" s="116"/>
      <c r="G1296" s="117"/>
      <c r="H1296" s="4"/>
      <c r="I1296" s="36"/>
      <c r="J1296" s="37"/>
      <c r="K1296" s="38"/>
      <c r="L1296" s="34"/>
      <c r="N1296" s="35"/>
      <c r="O1296" s="35"/>
      <c r="P1296" s="3"/>
      <c r="Q1296" s="3"/>
      <c r="R1296" s="3"/>
      <c r="S1296" s="3"/>
      <c r="T1296" s="3"/>
      <c r="U1296" s="3"/>
      <c r="V1296" s="3"/>
      <c r="W1296" s="3"/>
      <c r="X1296" s="3"/>
      <c r="Y1296" s="3"/>
      <c r="Z1296" s="3"/>
      <c r="AA1296" s="3"/>
      <c r="AB1296" s="3"/>
      <c r="AC1296" s="3"/>
      <c r="AD1296" s="3"/>
      <c r="AE1296" s="3"/>
      <c r="AF1296" s="3"/>
      <c r="AG1296" s="3"/>
      <c r="AH1296" s="3"/>
      <c r="AI1296" s="3"/>
      <c r="AJ1296" s="3"/>
      <c r="AK1296" s="3"/>
      <c r="AL1296" s="3"/>
      <c r="AM1296" s="3"/>
      <c r="AN1296" s="3"/>
      <c r="AO1296" s="3"/>
      <c r="AP1296" s="3"/>
      <c r="AQ1296" s="3"/>
      <c r="AR1296" s="3"/>
      <c r="AS1296" s="3"/>
      <c r="AT1296" s="3"/>
      <c r="AU1296" s="3"/>
      <c r="AV1296" s="3"/>
      <c r="AW1296" s="3"/>
      <c r="AX1296" s="3"/>
      <c r="AY1296" s="3"/>
      <c r="AZ1296" s="3"/>
      <c r="BA1296" s="3"/>
      <c r="BB1296" s="3"/>
      <c r="BC1296" s="3"/>
      <c r="BD1296" s="3"/>
      <c r="BE1296" s="3"/>
      <c r="BF1296" s="3"/>
      <c r="BG1296" s="3"/>
      <c r="BH1296" s="3"/>
      <c r="BI1296" s="3"/>
      <c r="BJ1296" s="3"/>
      <c r="BK1296" s="3"/>
      <c r="BL1296" s="3"/>
      <c r="BM1296" s="3"/>
      <c r="BN1296" s="3"/>
      <c r="BO1296" s="3"/>
      <c r="BP1296" s="3"/>
      <c r="BQ1296" s="3"/>
      <c r="BR1296" s="3"/>
      <c r="BS1296" s="3"/>
      <c r="BT1296" s="3"/>
      <c r="BU1296" s="3"/>
      <c r="BV1296" s="3"/>
      <c r="BW1296" s="3"/>
      <c r="BX1296" s="3"/>
      <c r="BY1296" s="3"/>
      <c r="BZ1296" s="3"/>
      <c r="CA1296" s="3"/>
      <c r="CB1296" s="3"/>
      <c r="CC1296" s="3"/>
      <c r="CD1296" s="3"/>
      <c r="CE1296" s="3"/>
      <c r="CF1296" s="3"/>
      <c r="CG1296" s="3"/>
      <c r="CH1296" s="3"/>
      <c r="CI1296" s="3"/>
      <c r="CJ1296" s="3"/>
      <c r="CK1296" s="3"/>
      <c r="CL1296" s="3"/>
      <c r="CM1296" s="3"/>
      <c r="CN1296" s="3"/>
      <c r="CO1296" s="3"/>
      <c r="CP1296" s="3"/>
      <c r="CQ1296" s="3"/>
      <c r="CR1296" s="3"/>
      <c r="CS1296" s="3"/>
      <c r="CT1296" s="3"/>
      <c r="CU1296" s="3"/>
      <c r="CV1296" s="3"/>
      <c r="CW1296" s="3"/>
      <c r="CX1296" s="3"/>
      <c r="CY1296" s="3"/>
      <c r="CZ1296" s="3"/>
      <c r="DA1296" s="3"/>
      <c r="DB1296" s="3"/>
      <c r="DC1296" s="3"/>
      <c r="DD1296" s="3"/>
      <c r="DE1296" s="3"/>
      <c r="DF1296" s="3"/>
      <c r="DG1296" s="3"/>
      <c r="DH1296" s="3"/>
      <c r="DI1296" s="3"/>
      <c r="DJ1296" s="3"/>
      <c r="DK1296" s="3"/>
      <c r="DL1296" s="3"/>
      <c r="DM1296" s="3"/>
      <c r="DN1296" s="3"/>
      <c r="DO1296" s="3"/>
      <c r="DP1296" s="3"/>
      <c r="DQ1296" s="3"/>
      <c r="DR1296" s="3"/>
      <c r="DS1296" s="3"/>
      <c r="DT1296" s="3"/>
      <c r="DU1296" s="3"/>
      <c r="DV1296" s="3"/>
      <c r="DW1296" s="3"/>
      <c r="DX1296" s="3"/>
      <c r="DY1296" s="3"/>
      <c r="DZ1296" s="3"/>
      <c r="EA1296" s="3"/>
      <c r="EB1296" s="3"/>
      <c r="EC1296" s="3"/>
      <c r="ED1296" s="3"/>
      <c r="EE1296" s="3"/>
      <c r="EF1296" s="3"/>
      <c r="EG1296" s="3"/>
      <c r="EH1296" s="3"/>
      <c r="EI1296" s="3"/>
      <c r="EJ1296" s="3"/>
      <c r="EK1296" s="3"/>
      <c r="EL1296" s="3"/>
      <c r="EM1296" s="3"/>
      <c r="EN1296" s="3"/>
      <c r="EO1296" s="3"/>
      <c r="EP1296" s="3"/>
      <c r="EQ1296" s="3"/>
      <c r="ER1296" s="3"/>
      <c r="ES1296" s="3"/>
      <c r="ET1296" s="3"/>
      <c r="EU1296" s="3"/>
      <c r="EV1296" s="3"/>
      <c r="EW1296" s="3"/>
      <c r="EX1296" s="3"/>
      <c r="EY1296" s="3"/>
      <c r="EZ1296" s="3"/>
      <c r="FA1296" s="3"/>
      <c r="FB1296" s="3"/>
      <c r="FC1296" s="3"/>
      <c r="FD1296" s="3"/>
      <c r="FE1296" s="3"/>
      <c r="FF1296" s="3"/>
      <c r="FG1296" s="3"/>
      <c r="FH1296" s="3"/>
      <c r="FI1296" s="3"/>
      <c r="FJ1296" s="3"/>
      <c r="FK1296" s="3"/>
      <c r="FL1296" s="3"/>
      <c r="FM1296" s="3"/>
      <c r="FN1296" s="3"/>
      <c r="FO1296" s="3"/>
      <c r="FP1296" s="3"/>
      <c r="FQ1296" s="3"/>
      <c r="FR1296" s="3"/>
      <c r="FS1296" s="3"/>
      <c r="FT1296" s="3"/>
      <c r="FU1296" s="3"/>
      <c r="FV1296" s="3"/>
      <c r="FW1296" s="3"/>
      <c r="FX1296" s="3"/>
      <c r="FY1296" s="3"/>
      <c r="FZ1296" s="3"/>
      <c r="GA1296" s="3"/>
      <c r="GB1296" s="3"/>
      <c r="GC1296" s="3"/>
      <c r="GD1296" s="3"/>
      <c r="GE1296" s="3"/>
      <c r="GF1296" s="3"/>
      <c r="GG1296" s="3"/>
      <c r="GH1296" s="3"/>
      <c r="GI1296" s="3"/>
      <c r="GJ1296" s="3"/>
      <c r="GK1296" s="3"/>
      <c r="GL1296" s="3"/>
      <c r="GM1296" s="3"/>
      <c r="GN1296" s="3"/>
      <c r="GO1296" s="3"/>
      <c r="GP1296" s="3"/>
      <c r="GQ1296" s="3"/>
      <c r="GR1296" s="3"/>
      <c r="GS1296" s="3"/>
      <c r="GT1296" s="3"/>
      <c r="GU1296" s="3"/>
      <c r="GV1296" s="3"/>
      <c r="GW1296" s="3"/>
      <c r="GX1296" s="3"/>
      <c r="GY1296" s="3"/>
      <c r="GZ1296" s="3"/>
      <c r="HA1296" s="3"/>
      <c r="HB1296" s="3"/>
      <c r="HC1296" s="3"/>
      <c r="HD1296" s="3"/>
      <c r="HE1296" s="3"/>
      <c r="HF1296" s="3"/>
      <c r="HG1296" s="3"/>
      <c r="HH1296" s="3"/>
      <c r="HI1296" s="3"/>
      <c r="HJ1296" s="3"/>
      <c r="HK1296" s="3"/>
      <c r="HL1296" s="3"/>
      <c r="HM1296" s="3"/>
      <c r="HN1296" s="3"/>
      <c r="HO1296" s="3"/>
      <c r="HP1296" s="3"/>
      <c r="HQ1296" s="3"/>
      <c r="HR1296" s="3"/>
      <c r="HS1296" s="3"/>
      <c r="HT1296" s="3"/>
      <c r="HU1296" s="3"/>
      <c r="HV1296" s="3"/>
      <c r="HW1296" s="3"/>
      <c r="HX1296" s="3"/>
      <c r="HY1296" s="3"/>
      <c r="HZ1296" s="3"/>
      <c r="IA1296" s="3"/>
      <c r="IB1296" s="3"/>
      <c r="IC1296" s="3"/>
      <c r="ID1296" s="3"/>
      <c r="IE1296" s="3"/>
      <c r="IF1296" s="3"/>
      <c r="IG1296" s="3"/>
      <c r="IH1296" s="3"/>
      <c r="II1296" s="3"/>
      <c r="IJ1296" s="3"/>
      <c r="IK1296" s="3"/>
      <c r="IL1296" s="3"/>
      <c r="IM1296" s="3"/>
      <c r="IN1296" s="3"/>
      <c r="IO1296" s="3"/>
      <c r="IP1296" s="3"/>
      <c r="IQ1296" s="3"/>
      <c r="IR1296" s="3"/>
      <c r="IS1296" s="3"/>
      <c r="IT1296" s="3"/>
      <c r="IU1296" s="3"/>
      <c r="IV1296" s="3"/>
    </row>
    <row r="1297" spans="1:256" s="196" customFormat="1">
      <c r="A1297" s="118"/>
      <c r="B1297" s="112"/>
      <c r="C1297" s="113"/>
      <c r="D1297" s="114"/>
      <c r="E1297" s="115"/>
      <c r="F1297" s="116"/>
      <c r="G1297" s="117"/>
      <c r="H1297" s="4"/>
      <c r="I1297" s="36"/>
      <c r="J1297" s="37"/>
      <c r="K1297" s="38"/>
      <c r="L1297" s="34"/>
      <c r="N1297" s="35"/>
      <c r="O1297" s="35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  <c r="AB1297" s="3"/>
      <c r="AC1297" s="3"/>
      <c r="AD1297" s="3"/>
      <c r="AE1297" s="3"/>
      <c r="AF1297" s="3"/>
      <c r="AG1297" s="3"/>
      <c r="AH1297" s="3"/>
      <c r="AI1297" s="3"/>
      <c r="AJ1297" s="3"/>
      <c r="AK1297" s="3"/>
      <c r="AL1297" s="3"/>
      <c r="AM1297" s="3"/>
      <c r="AN1297" s="3"/>
      <c r="AO1297" s="3"/>
      <c r="AP1297" s="3"/>
      <c r="AQ1297" s="3"/>
      <c r="AR1297" s="3"/>
      <c r="AS1297" s="3"/>
      <c r="AT1297" s="3"/>
      <c r="AU1297" s="3"/>
      <c r="AV1297" s="3"/>
      <c r="AW1297" s="3"/>
      <c r="AX1297" s="3"/>
      <c r="AY1297" s="3"/>
      <c r="AZ1297" s="3"/>
      <c r="BA1297" s="3"/>
      <c r="BB1297" s="3"/>
      <c r="BC1297" s="3"/>
      <c r="BD1297" s="3"/>
      <c r="BE1297" s="3"/>
      <c r="BF1297" s="3"/>
      <c r="BG1297" s="3"/>
      <c r="BH1297" s="3"/>
      <c r="BI1297" s="3"/>
      <c r="BJ1297" s="3"/>
      <c r="BK1297" s="3"/>
      <c r="BL1297" s="3"/>
      <c r="BM1297" s="3"/>
      <c r="BN1297" s="3"/>
      <c r="BO1297" s="3"/>
      <c r="BP1297" s="3"/>
      <c r="BQ1297" s="3"/>
      <c r="BR1297" s="3"/>
      <c r="BS1297" s="3"/>
      <c r="BT1297" s="3"/>
      <c r="BU1297" s="3"/>
      <c r="BV1297" s="3"/>
      <c r="BW1297" s="3"/>
      <c r="BX1297" s="3"/>
      <c r="BY1297" s="3"/>
      <c r="BZ1297" s="3"/>
      <c r="CA1297" s="3"/>
      <c r="CB1297" s="3"/>
      <c r="CC1297" s="3"/>
      <c r="CD1297" s="3"/>
      <c r="CE1297" s="3"/>
      <c r="CF1297" s="3"/>
      <c r="CG1297" s="3"/>
      <c r="CH1297" s="3"/>
      <c r="CI1297" s="3"/>
      <c r="CJ1297" s="3"/>
      <c r="CK1297" s="3"/>
      <c r="CL1297" s="3"/>
      <c r="CM1297" s="3"/>
      <c r="CN1297" s="3"/>
      <c r="CO1297" s="3"/>
      <c r="CP1297" s="3"/>
      <c r="CQ1297" s="3"/>
      <c r="CR1297" s="3"/>
      <c r="CS1297" s="3"/>
      <c r="CT1297" s="3"/>
      <c r="CU1297" s="3"/>
      <c r="CV1297" s="3"/>
      <c r="CW1297" s="3"/>
      <c r="CX1297" s="3"/>
      <c r="CY1297" s="3"/>
      <c r="CZ1297" s="3"/>
      <c r="DA1297" s="3"/>
      <c r="DB1297" s="3"/>
      <c r="DC1297" s="3"/>
      <c r="DD1297" s="3"/>
      <c r="DE1297" s="3"/>
      <c r="DF1297" s="3"/>
      <c r="DG1297" s="3"/>
      <c r="DH1297" s="3"/>
      <c r="DI1297" s="3"/>
      <c r="DJ1297" s="3"/>
      <c r="DK1297" s="3"/>
      <c r="DL1297" s="3"/>
      <c r="DM1297" s="3"/>
      <c r="DN1297" s="3"/>
      <c r="DO1297" s="3"/>
      <c r="DP1297" s="3"/>
      <c r="DQ1297" s="3"/>
      <c r="DR1297" s="3"/>
      <c r="DS1297" s="3"/>
      <c r="DT1297" s="3"/>
      <c r="DU1297" s="3"/>
      <c r="DV1297" s="3"/>
      <c r="DW1297" s="3"/>
      <c r="DX1297" s="3"/>
      <c r="DY1297" s="3"/>
      <c r="DZ1297" s="3"/>
      <c r="EA1297" s="3"/>
      <c r="EB1297" s="3"/>
      <c r="EC1297" s="3"/>
      <c r="ED1297" s="3"/>
      <c r="EE1297" s="3"/>
      <c r="EF1297" s="3"/>
      <c r="EG1297" s="3"/>
      <c r="EH1297" s="3"/>
      <c r="EI1297" s="3"/>
      <c r="EJ1297" s="3"/>
      <c r="EK1297" s="3"/>
      <c r="EL1297" s="3"/>
      <c r="EM1297" s="3"/>
      <c r="EN1297" s="3"/>
      <c r="EO1297" s="3"/>
      <c r="EP1297" s="3"/>
      <c r="EQ1297" s="3"/>
      <c r="ER1297" s="3"/>
      <c r="ES1297" s="3"/>
      <c r="ET1297" s="3"/>
      <c r="EU1297" s="3"/>
      <c r="EV1297" s="3"/>
      <c r="EW1297" s="3"/>
      <c r="EX1297" s="3"/>
      <c r="EY1297" s="3"/>
      <c r="EZ1297" s="3"/>
      <c r="FA1297" s="3"/>
      <c r="FB1297" s="3"/>
      <c r="FC1297" s="3"/>
      <c r="FD1297" s="3"/>
      <c r="FE1297" s="3"/>
      <c r="FF1297" s="3"/>
      <c r="FG1297" s="3"/>
      <c r="FH1297" s="3"/>
      <c r="FI1297" s="3"/>
      <c r="FJ1297" s="3"/>
      <c r="FK1297" s="3"/>
      <c r="FL1297" s="3"/>
      <c r="FM1297" s="3"/>
      <c r="FN1297" s="3"/>
      <c r="FO1297" s="3"/>
      <c r="FP1297" s="3"/>
      <c r="FQ1297" s="3"/>
      <c r="FR1297" s="3"/>
      <c r="FS1297" s="3"/>
      <c r="FT1297" s="3"/>
      <c r="FU1297" s="3"/>
      <c r="FV1297" s="3"/>
      <c r="FW1297" s="3"/>
      <c r="FX1297" s="3"/>
      <c r="FY1297" s="3"/>
      <c r="FZ1297" s="3"/>
      <c r="GA1297" s="3"/>
      <c r="GB1297" s="3"/>
      <c r="GC1297" s="3"/>
      <c r="GD1297" s="3"/>
      <c r="GE1297" s="3"/>
      <c r="GF1297" s="3"/>
      <c r="GG1297" s="3"/>
      <c r="GH1297" s="3"/>
      <c r="GI1297" s="3"/>
      <c r="GJ1297" s="3"/>
      <c r="GK1297" s="3"/>
      <c r="GL1297" s="3"/>
      <c r="GM1297" s="3"/>
      <c r="GN1297" s="3"/>
      <c r="GO1297" s="3"/>
      <c r="GP1297" s="3"/>
      <c r="GQ1297" s="3"/>
      <c r="GR1297" s="3"/>
      <c r="GS1297" s="3"/>
      <c r="GT1297" s="3"/>
      <c r="GU1297" s="3"/>
      <c r="GV1297" s="3"/>
      <c r="GW1297" s="3"/>
      <c r="GX1297" s="3"/>
      <c r="GY1297" s="3"/>
      <c r="GZ1297" s="3"/>
      <c r="HA1297" s="3"/>
      <c r="HB1297" s="3"/>
      <c r="HC1297" s="3"/>
      <c r="HD1297" s="3"/>
      <c r="HE1297" s="3"/>
      <c r="HF1297" s="3"/>
      <c r="HG1297" s="3"/>
      <c r="HH1297" s="3"/>
      <c r="HI1297" s="3"/>
      <c r="HJ1297" s="3"/>
      <c r="HK1297" s="3"/>
      <c r="HL1297" s="3"/>
      <c r="HM1297" s="3"/>
      <c r="HN1297" s="3"/>
      <c r="HO1297" s="3"/>
      <c r="HP1297" s="3"/>
      <c r="HQ1297" s="3"/>
      <c r="HR1297" s="3"/>
      <c r="HS1297" s="3"/>
      <c r="HT1297" s="3"/>
      <c r="HU1297" s="3"/>
      <c r="HV1297" s="3"/>
      <c r="HW1297" s="3"/>
      <c r="HX1297" s="3"/>
      <c r="HY1297" s="3"/>
      <c r="HZ1297" s="3"/>
      <c r="IA1297" s="3"/>
      <c r="IB1297" s="3"/>
      <c r="IC1297" s="3"/>
      <c r="ID1297" s="3"/>
      <c r="IE1297" s="3"/>
      <c r="IF1297" s="3"/>
      <c r="IG1297" s="3"/>
      <c r="IH1297" s="3"/>
      <c r="II1297" s="3"/>
      <c r="IJ1297" s="3"/>
      <c r="IK1297" s="3"/>
      <c r="IL1297" s="3"/>
      <c r="IM1297" s="3"/>
      <c r="IN1297" s="3"/>
      <c r="IO1297" s="3"/>
      <c r="IP1297" s="3"/>
      <c r="IQ1297" s="3"/>
      <c r="IR1297" s="3"/>
      <c r="IS1297" s="3"/>
      <c r="IT1297" s="3"/>
      <c r="IU1297" s="3"/>
      <c r="IV1297" s="3"/>
    </row>
    <row r="1299" spans="1:256" s="196" customFormat="1">
      <c r="A1299" s="118"/>
      <c r="B1299" s="112"/>
      <c r="C1299" s="113"/>
      <c r="D1299" s="114"/>
      <c r="E1299" s="115"/>
      <c r="F1299" s="116"/>
      <c r="G1299" s="117"/>
      <c r="H1299" s="4"/>
      <c r="I1299" s="36"/>
      <c r="J1299" s="37"/>
      <c r="K1299" s="38"/>
      <c r="L1299" s="34"/>
      <c r="N1299" s="35"/>
      <c r="O1299" s="35"/>
      <c r="P1299" s="3"/>
      <c r="Q1299" s="3"/>
      <c r="R1299" s="3"/>
      <c r="S1299" s="3"/>
      <c r="T1299" s="3"/>
      <c r="U1299" s="3"/>
      <c r="V1299" s="3"/>
      <c r="W1299" s="3"/>
      <c r="X1299" s="3"/>
      <c r="Y1299" s="3"/>
      <c r="Z1299" s="3"/>
      <c r="AA1299" s="3"/>
      <c r="AB1299" s="3"/>
      <c r="AC1299" s="3"/>
      <c r="AD1299" s="3"/>
      <c r="AE1299" s="3"/>
      <c r="AF1299" s="3"/>
      <c r="AG1299" s="3"/>
      <c r="AH1299" s="3"/>
      <c r="AI1299" s="3"/>
      <c r="AJ1299" s="3"/>
      <c r="AK1299" s="3"/>
      <c r="AL1299" s="3"/>
      <c r="AM1299" s="3"/>
      <c r="AN1299" s="3"/>
      <c r="AO1299" s="3"/>
      <c r="AP1299" s="3"/>
      <c r="AQ1299" s="3"/>
      <c r="AR1299" s="3"/>
      <c r="AS1299" s="3"/>
      <c r="AT1299" s="3"/>
      <c r="AU1299" s="3"/>
      <c r="AV1299" s="3"/>
      <c r="AW1299" s="3"/>
      <c r="AX1299" s="3"/>
      <c r="AY1299" s="3"/>
      <c r="AZ1299" s="3"/>
      <c r="BA1299" s="3"/>
      <c r="BB1299" s="3"/>
      <c r="BC1299" s="3"/>
      <c r="BD1299" s="3"/>
      <c r="BE1299" s="3"/>
      <c r="BF1299" s="3"/>
      <c r="BG1299" s="3"/>
      <c r="BH1299" s="3"/>
      <c r="BI1299" s="3"/>
      <c r="BJ1299" s="3"/>
      <c r="BK1299" s="3"/>
      <c r="BL1299" s="3"/>
      <c r="BM1299" s="3"/>
      <c r="BN1299" s="3"/>
      <c r="BO1299" s="3"/>
      <c r="BP1299" s="3"/>
      <c r="BQ1299" s="3"/>
      <c r="BR1299" s="3"/>
      <c r="BS1299" s="3"/>
      <c r="BT1299" s="3"/>
      <c r="BU1299" s="3"/>
      <c r="BV1299" s="3"/>
      <c r="BW1299" s="3"/>
      <c r="BX1299" s="3"/>
      <c r="BY1299" s="3"/>
      <c r="BZ1299" s="3"/>
      <c r="CA1299" s="3"/>
      <c r="CB1299" s="3"/>
      <c r="CC1299" s="3"/>
      <c r="CD1299" s="3"/>
      <c r="CE1299" s="3"/>
      <c r="CF1299" s="3"/>
      <c r="CG1299" s="3"/>
      <c r="CH1299" s="3"/>
      <c r="CI1299" s="3"/>
      <c r="CJ1299" s="3"/>
      <c r="CK1299" s="3"/>
      <c r="CL1299" s="3"/>
      <c r="CM1299" s="3"/>
      <c r="CN1299" s="3"/>
      <c r="CO1299" s="3"/>
      <c r="CP1299" s="3"/>
      <c r="CQ1299" s="3"/>
      <c r="CR1299" s="3"/>
      <c r="CS1299" s="3"/>
      <c r="CT1299" s="3"/>
      <c r="CU1299" s="3"/>
      <c r="CV1299" s="3"/>
      <c r="CW1299" s="3"/>
      <c r="CX1299" s="3"/>
      <c r="CY1299" s="3"/>
      <c r="CZ1299" s="3"/>
      <c r="DA1299" s="3"/>
      <c r="DB1299" s="3"/>
      <c r="DC1299" s="3"/>
      <c r="DD1299" s="3"/>
      <c r="DE1299" s="3"/>
      <c r="DF1299" s="3"/>
      <c r="DG1299" s="3"/>
      <c r="DH1299" s="3"/>
      <c r="DI1299" s="3"/>
      <c r="DJ1299" s="3"/>
      <c r="DK1299" s="3"/>
      <c r="DL1299" s="3"/>
      <c r="DM1299" s="3"/>
      <c r="DN1299" s="3"/>
      <c r="DO1299" s="3"/>
      <c r="DP1299" s="3"/>
      <c r="DQ1299" s="3"/>
      <c r="DR1299" s="3"/>
      <c r="DS1299" s="3"/>
      <c r="DT1299" s="3"/>
      <c r="DU1299" s="3"/>
      <c r="DV1299" s="3"/>
      <c r="DW1299" s="3"/>
      <c r="DX1299" s="3"/>
      <c r="DY1299" s="3"/>
      <c r="DZ1299" s="3"/>
      <c r="EA1299" s="3"/>
      <c r="EB1299" s="3"/>
      <c r="EC1299" s="3"/>
      <c r="ED1299" s="3"/>
      <c r="EE1299" s="3"/>
      <c r="EF1299" s="3"/>
      <c r="EG1299" s="3"/>
      <c r="EH1299" s="3"/>
      <c r="EI1299" s="3"/>
      <c r="EJ1299" s="3"/>
      <c r="EK1299" s="3"/>
      <c r="EL1299" s="3"/>
      <c r="EM1299" s="3"/>
      <c r="EN1299" s="3"/>
      <c r="EO1299" s="3"/>
      <c r="EP1299" s="3"/>
      <c r="EQ1299" s="3"/>
      <c r="ER1299" s="3"/>
      <c r="ES1299" s="3"/>
      <c r="ET1299" s="3"/>
      <c r="EU1299" s="3"/>
      <c r="EV1299" s="3"/>
      <c r="EW1299" s="3"/>
      <c r="EX1299" s="3"/>
      <c r="EY1299" s="3"/>
      <c r="EZ1299" s="3"/>
      <c r="FA1299" s="3"/>
      <c r="FB1299" s="3"/>
      <c r="FC1299" s="3"/>
      <c r="FD1299" s="3"/>
      <c r="FE1299" s="3"/>
      <c r="FF1299" s="3"/>
      <c r="FG1299" s="3"/>
      <c r="FH1299" s="3"/>
      <c r="FI1299" s="3"/>
      <c r="FJ1299" s="3"/>
      <c r="FK1299" s="3"/>
      <c r="FL1299" s="3"/>
      <c r="FM1299" s="3"/>
      <c r="FN1299" s="3"/>
      <c r="FO1299" s="3"/>
      <c r="FP1299" s="3"/>
      <c r="FQ1299" s="3"/>
      <c r="FR1299" s="3"/>
      <c r="FS1299" s="3"/>
      <c r="FT1299" s="3"/>
      <c r="FU1299" s="3"/>
      <c r="FV1299" s="3"/>
      <c r="FW1299" s="3"/>
      <c r="FX1299" s="3"/>
      <c r="FY1299" s="3"/>
      <c r="FZ1299" s="3"/>
      <c r="GA1299" s="3"/>
      <c r="GB1299" s="3"/>
      <c r="GC1299" s="3"/>
      <c r="GD1299" s="3"/>
      <c r="GE1299" s="3"/>
      <c r="GF1299" s="3"/>
      <c r="GG1299" s="3"/>
      <c r="GH1299" s="3"/>
      <c r="GI1299" s="3"/>
      <c r="GJ1299" s="3"/>
      <c r="GK1299" s="3"/>
      <c r="GL1299" s="3"/>
      <c r="GM1299" s="3"/>
      <c r="GN1299" s="3"/>
      <c r="GO1299" s="3"/>
      <c r="GP1299" s="3"/>
      <c r="GQ1299" s="3"/>
      <c r="GR1299" s="3"/>
      <c r="GS1299" s="3"/>
      <c r="GT1299" s="3"/>
      <c r="GU1299" s="3"/>
      <c r="GV1299" s="3"/>
      <c r="GW1299" s="3"/>
      <c r="GX1299" s="3"/>
      <c r="GY1299" s="3"/>
      <c r="GZ1299" s="3"/>
      <c r="HA1299" s="3"/>
      <c r="HB1299" s="3"/>
      <c r="HC1299" s="3"/>
      <c r="HD1299" s="3"/>
      <c r="HE1299" s="3"/>
      <c r="HF1299" s="3"/>
      <c r="HG1299" s="3"/>
      <c r="HH1299" s="3"/>
      <c r="HI1299" s="3"/>
      <c r="HJ1299" s="3"/>
      <c r="HK1299" s="3"/>
      <c r="HL1299" s="3"/>
      <c r="HM1299" s="3"/>
      <c r="HN1299" s="3"/>
      <c r="HO1299" s="3"/>
      <c r="HP1299" s="3"/>
      <c r="HQ1299" s="3"/>
      <c r="HR1299" s="3"/>
      <c r="HS1299" s="3"/>
      <c r="HT1299" s="3"/>
      <c r="HU1299" s="3"/>
      <c r="HV1299" s="3"/>
      <c r="HW1299" s="3"/>
      <c r="HX1299" s="3"/>
      <c r="HY1299" s="3"/>
      <c r="HZ1299" s="3"/>
      <c r="IA1299" s="3"/>
      <c r="IB1299" s="3"/>
      <c r="IC1299" s="3"/>
      <c r="ID1299" s="3"/>
      <c r="IE1299" s="3"/>
      <c r="IF1299" s="3"/>
      <c r="IG1299" s="3"/>
      <c r="IH1299" s="3"/>
      <c r="II1299" s="3"/>
      <c r="IJ1299" s="3"/>
      <c r="IK1299" s="3"/>
      <c r="IL1299" s="3"/>
      <c r="IM1299" s="3"/>
      <c r="IN1299" s="3"/>
      <c r="IO1299" s="3"/>
      <c r="IP1299" s="3"/>
      <c r="IQ1299" s="3"/>
      <c r="IR1299" s="3"/>
      <c r="IS1299" s="3"/>
      <c r="IT1299" s="3"/>
      <c r="IU1299" s="3"/>
      <c r="IV1299" s="3"/>
    </row>
    <row r="1301" spans="1:256" s="196" customFormat="1">
      <c r="A1301" s="118"/>
      <c r="B1301" s="112"/>
      <c r="C1301" s="113"/>
      <c r="D1301" s="114"/>
      <c r="E1301" s="115"/>
      <c r="F1301" s="116"/>
      <c r="G1301" s="117"/>
      <c r="H1301" s="4"/>
      <c r="I1301" s="36"/>
      <c r="J1301" s="37"/>
      <c r="K1301" s="38"/>
      <c r="L1301" s="34"/>
      <c r="N1301" s="35"/>
      <c r="O1301" s="35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  <c r="AB1301" s="3"/>
      <c r="AC1301" s="3"/>
      <c r="AD1301" s="3"/>
      <c r="AE1301" s="3"/>
      <c r="AF1301" s="3"/>
      <c r="AG1301" s="3"/>
      <c r="AH1301" s="3"/>
      <c r="AI1301" s="3"/>
      <c r="AJ1301" s="3"/>
      <c r="AK1301" s="3"/>
      <c r="AL1301" s="3"/>
      <c r="AM1301" s="3"/>
      <c r="AN1301" s="3"/>
      <c r="AO1301" s="3"/>
      <c r="AP1301" s="3"/>
      <c r="AQ1301" s="3"/>
      <c r="AR1301" s="3"/>
      <c r="AS1301" s="3"/>
      <c r="AT1301" s="3"/>
      <c r="AU1301" s="3"/>
      <c r="AV1301" s="3"/>
      <c r="AW1301" s="3"/>
      <c r="AX1301" s="3"/>
      <c r="AY1301" s="3"/>
      <c r="AZ1301" s="3"/>
      <c r="BA1301" s="3"/>
      <c r="BB1301" s="3"/>
      <c r="BC1301" s="3"/>
      <c r="BD1301" s="3"/>
      <c r="BE1301" s="3"/>
      <c r="BF1301" s="3"/>
      <c r="BG1301" s="3"/>
      <c r="BH1301" s="3"/>
      <c r="BI1301" s="3"/>
      <c r="BJ1301" s="3"/>
      <c r="BK1301" s="3"/>
      <c r="BL1301" s="3"/>
      <c r="BM1301" s="3"/>
      <c r="BN1301" s="3"/>
      <c r="BO1301" s="3"/>
      <c r="BP1301" s="3"/>
      <c r="BQ1301" s="3"/>
      <c r="BR1301" s="3"/>
      <c r="BS1301" s="3"/>
      <c r="BT1301" s="3"/>
      <c r="BU1301" s="3"/>
      <c r="BV1301" s="3"/>
      <c r="BW1301" s="3"/>
      <c r="BX1301" s="3"/>
      <c r="BY1301" s="3"/>
      <c r="BZ1301" s="3"/>
      <c r="CA1301" s="3"/>
      <c r="CB1301" s="3"/>
      <c r="CC1301" s="3"/>
      <c r="CD1301" s="3"/>
      <c r="CE1301" s="3"/>
      <c r="CF1301" s="3"/>
      <c r="CG1301" s="3"/>
      <c r="CH1301" s="3"/>
      <c r="CI1301" s="3"/>
      <c r="CJ1301" s="3"/>
      <c r="CK1301" s="3"/>
      <c r="CL1301" s="3"/>
      <c r="CM1301" s="3"/>
      <c r="CN1301" s="3"/>
      <c r="CO1301" s="3"/>
      <c r="CP1301" s="3"/>
      <c r="CQ1301" s="3"/>
      <c r="CR1301" s="3"/>
      <c r="CS1301" s="3"/>
      <c r="CT1301" s="3"/>
      <c r="CU1301" s="3"/>
      <c r="CV1301" s="3"/>
      <c r="CW1301" s="3"/>
      <c r="CX1301" s="3"/>
      <c r="CY1301" s="3"/>
      <c r="CZ1301" s="3"/>
      <c r="DA1301" s="3"/>
      <c r="DB1301" s="3"/>
      <c r="DC1301" s="3"/>
      <c r="DD1301" s="3"/>
      <c r="DE1301" s="3"/>
      <c r="DF1301" s="3"/>
      <c r="DG1301" s="3"/>
      <c r="DH1301" s="3"/>
      <c r="DI1301" s="3"/>
      <c r="DJ1301" s="3"/>
      <c r="DK1301" s="3"/>
      <c r="DL1301" s="3"/>
      <c r="DM1301" s="3"/>
      <c r="DN1301" s="3"/>
      <c r="DO1301" s="3"/>
      <c r="DP1301" s="3"/>
      <c r="DQ1301" s="3"/>
      <c r="DR1301" s="3"/>
      <c r="DS1301" s="3"/>
      <c r="DT1301" s="3"/>
      <c r="DU1301" s="3"/>
      <c r="DV1301" s="3"/>
      <c r="DW1301" s="3"/>
      <c r="DX1301" s="3"/>
      <c r="DY1301" s="3"/>
      <c r="DZ1301" s="3"/>
      <c r="EA1301" s="3"/>
      <c r="EB1301" s="3"/>
      <c r="EC1301" s="3"/>
      <c r="ED1301" s="3"/>
      <c r="EE1301" s="3"/>
      <c r="EF1301" s="3"/>
      <c r="EG1301" s="3"/>
      <c r="EH1301" s="3"/>
      <c r="EI1301" s="3"/>
      <c r="EJ1301" s="3"/>
      <c r="EK1301" s="3"/>
      <c r="EL1301" s="3"/>
      <c r="EM1301" s="3"/>
      <c r="EN1301" s="3"/>
      <c r="EO1301" s="3"/>
      <c r="EP1301" s="3"/>
      <c r="EQ1301" s="3"/>
      <c r="ER1301" s="3"/>
      <c r="ES1301" s="3"/>
      <c r="ET1301" s="3"/>
      <c r="EU1301" s="3"/>
      <c r="EV1301" s="3"/>
      <c r="EW1301" s="3"/>
      <c r="EX1301" s="3"/>
      <c r="EY1301" s="3"/>
      <c r="EZ1301" s="3"/>
      <c r="FA1301" s="3"/>
      <c r="FB1301" s="3"/>
      <c r="FC1301" s="3"/>
      <c r="FD1301" s="3"/>
      <c r="FE1301" s="3"/>
      <c r="FF1301" s="3"/>
      <c r="FG1301" s="3"/>
      <c r="FH1301" s="3"/>
      <c r="FI1301" s="3"/>
      <c r="FJ1301" s="3"/>
      <c r="FK1301" s="3"/>
      <c r="FL1301" s="3"/>
      <c r="FM1301" s="3"/>
      <c r="FN1301" s="3"/>
      <c r="FO1301" s="3"/>
      <c r="FP1301" s="3"/>
      <c r="FQ1301" s="3"/>
      <c r="FR1301" s="3"/>
      <c r="FS1301" s="3"/>
      <c r="FT1301" s="3"/>
      <c r="FU1301" s="3"/>
      <c r="FV1301" s="3"/>
      <c r="FW1301" s="3"/>
      <c r="FX1301" s="3"/>
      <c r="FY1301" s="3"/>
      <c r="FZ1301" s="3"/>
      <c r="GA1301" s="3"/>
      <c r="GB1301" s="3"/>
      <c r="GC1301" s="3"/>
      <c r="GD1301" s="3"/>
      <c r="GE1301" s="3"/>
      <c r="GF1301" s="3"/>
      <c r="GG1301" s="3"/>
      <c r="GH1301" s="3"/>
      <c r="GI1301" s="3"/>
      <c r="GJ1301" s="3"/>
      <c r="GK1301" s="3"/>
      <c r="GL1301" s="3"/>
      <c r="GM1301" s="3"/>
      <c r="GN1301" s="3"/>
      <c r="GO1301" s="3"/>
      <c r="GP1301" s="3"/>
      <c r="GQ1301" s="3"/>
      <c r="GR1301" s="3"/>
      <c r="GS1301" s="3"/>
      <c r="GT1301" s="3"/>
      <c r="GU1301" s="3"/>
      <c r="GV1301" s="3"/>
      <c r="GW1301" s="3"/>
      <c r="GX1301" s="3"/>
      <c r="GY1301" s="3"/>
      <c r="GZ1301" s="3"/>
      <c r="HA1301" s="3"/>
      <c r="HB1301" s="3"/>
      <c r="HC1301" s="3"/>
      <c r="HD1301" s="3"/>
      <c r="HE1301" s="3"/>
      <c r="HF1301" s="3"/>
      <c r="HG1301" s="3"/>
      <c r="HH1301" s="3"/>
      <c r="HI1301" s="3"/>
      <c r="HJ1301" s="3"/>
      <c r="HK1301" s="3"/>
      <c r="HL1301" s="3"/>
      <c r="HM1301" s="3"/>
      <c r="HN1301" s="3"/>
      <c r="HO1301" s="3"/>
      <c r="HP1301" s="3"/>
      <c r="HQ1301" s="3"/>
      <c r="HR1301" s="3"/>
      <c r="HS1301" s="3"/>
      <c r="HT1301" s="3"/>
      <c r="HU1301" s="3"/>
      <c r="HV1301" s="3"/>
      <c r="HW1301" s="3"/>
      <c r="HX1301" s="3"/>
      <c r="HY1301" s="3"/>
      <c r="HZ1301" s="3"/>
      <c r="IA1301" s="3"/>
      <c r="IB1301" s="3"/>
      <c r="IC1301" s="3"/>
      <c r="ID1301" s="3"/>
      <c r="IE1301" s="3"/>
      <c r="IF1301" s="3"/>
      <c r="IG1301" s="3"/>
      <c r="IH1301" s="3"/>
      <c r="II1301" s="3"/>
      <c r="IJ1301" s="3"/>
      <c r="IK1301" s="3"/>
      <c r="IL1301" s="3"/>
      <c r="IM1301" s="3"/>
      <c r="IN1301" s="3"/>
      <c r="IO1301" s="3"/>
      <c r="IP1301" s="3"/>
      <c r="IQ1301" s="3"/>
      <c r="IR1301" s="3"/>
      <c r="IS1301" s="3"/>
      <c r="IT1301" s="3"/>
      <c r="IU1301" s="3"/>
      <c r="IV1301" s="3"/>
    </row>
    <row r="1303" spans="1:256" s="196" customFormat="1">
      <c r="A1303" s="118"/>
      <c r="B1303" s="112"/>
      <c r="C1303" s="113"/>
      <c r="D1303" s="114"/>
      <c r="E1303" s="115"/>
      <c r="F1303" s="116"/>
      <c r="G1303" s="117"/>
      <c r="H1303" s="4"/>
      <c r="I1303" s="36"/>
      <c r="J1303" s="37"/>
      <c r="K1303" s="38"/>
      <c r="L1303" s="34"/>
      <c r="N1303" s="35"/>
      <c r="O1303" s="35"/>
      <c r="P1303" s="3"/>
      <c r="Q1303" s="3"/>
      <c r="R1303" s="3"/>
      <c r="S1303" s="3"/>
      <c r="T1303" s="3"/>
      <c r="U1303" s="3"/>
      <c r="V1303" s="3"/>
      <c r="W1303" s="3"/>
      <c r="X1303" s="3"/>
      <c r="Y1303" s="3"/>
      <c r="Z1303" s="3"/>
      <c r="AA1303" s="3"/>
      <c r="AB1303" s="3"/>
      <c r="AC1303" s="3"/>
      <c r="AD1303" s="3"/>
      <c r="AE1303" s="3"/>
      <c r="AF1303" s="3"/>
      <c r="AG1303" s="3"/>
      <c r="AH1303" s="3"/>
      <c r="AI1303" s="3"/>
      <c r="AJ1303" s="3"/>
      <c r="AK1303" s="3"/>
      <c r="AL1303" s="3"/>
      <c r="AM1303" s="3"/>
      <c r="AN1303" s="3"/>
      <c r="AO1303" s="3"/>
      <c r="AP1303" s="3"/>
      <c r="AQ1303" s="3"/>
      <c r="AR1303" s="3"/>
      <c r="AS1303" s="3"/>
      <c r="AT1303" s="3"/>
      <c r="AU1303" s="3"/>
      <c r="AV1303" s="3"/>
      <c r="AW1303" s="3"/>
      <c r="AX1303" s="3"/>
      <c r="AY1303" s="3"/>
      <c r="AZ1303" s="3"/>
      <c r="BA1303" s="3"/>
      <c r="BB1303" s="3"/>
      <c r="BC1303" s="3"/>
      <c r="BD1303" s="3"/>
      <c r="BE1303" s="3"/>
      <c r="BF1303" s="3"/>
      <c r="BG1303" s="3"/>
      <c r="BH1303" s="3"/>
      <c r="BI1303" s="3"/>
      <c r="BJ1303" s="3"/>
      <c r="BK1303" s="3"/>
      <c r="BL1303" s="3"/>
      <c r="BM1303" s="3"/>
      <c r="BN1303" s="3"/>
      <c r="BO1303" s="3"/>
      <c r="BP1303" s="3"/>
      <c r="BQ1303" s="3"/>
      <c r="BR1303" s="3"/>
      <c r="BS1303" s="3"/>
      <c r="BT1303" s="3"/>
      <c r="BU1303" s="3"/>
      <c r="BV1303" s="3"/>
      <c r="BW1303" s="3"/>
      <c r="BX1303" s="3"/>
      <c r="BY1303" s="3"/>
      <c r="BZ1303" s="3"/>
      <c r="CA1303" s="3"/>
      <c r="CB1303" s="3"/>
      <c r="CC1303" s="3"/>
      <c r="CD1303" s="3"/>
      <c r="CE1303" s="3"/>
      <c r="CF1303" s="3"/>
      <c r="CG1303" s="3"/>
      <c r="CH1303" s="3"/>
      <c r="CI1303" s="3"/>
      <c r="CJ1303" s="3"/>
      <c r="CK1303" s="3"/>
      <c r="CL1303" s="3"/>
      <c r="CM1303" s="3"/>
      <c r="CN1303" s="3"/>
      <c r="CO1303" s="3"/>
      <c r="CP1303" s="3"/>
      <c r="CQ1303" s="3"/>
      <c r="CR1303" s="3"/>
      <c r="CS1303" s="3"/>
      <c r="CT1303" s="3"/>
      <c r="CU1303" s="3"/>
      <c r="CV1303" s="3"/>
      <c r="CW1303" s="3"/>
      <c r="CX1303" s="3"/>
      <c r="CY1303" s="3"/>
      <c r="CZ1303" s="3"/>
      <c r="DA1303" s="3"/>
      <c r="DB1303" s="3"/>
      <c r="DC1303" s="3"/>
      <c r="DD1303" s="3"/>
      <c r="DE1303" s="3"/>
      <c r="DF1303" s="3"/>
      <c r="DG1303" s="3"/>
      <c r="DH1303" s="3"/>
      <c r="DI1303" s="3"/>
      <c r="DJ1303" s="3"/>
      <c r="DK1303" s="3"/>
      <c r="DL1303" s="3"/>
      <c r="DM1303" s="3"/>
      <c r="DN1303" s="3"/>
      <c r="DO1303" s="3"/>
      <c r="DP1303" s="3"/>
      <c r="DQ1303" s="3"/>
      <c r="DR1303" s="3"/>
      <c r="DS1303" s="3"/>
      <c r="DT1303" s="3"/>
      <c r="DU1303" s="3"/>
      <c r="DV1303" s="3"/>
      <c r="DW1303" s="3"/>
      <c r="DX1303" s="3"/>
      <c r="DY1303" s="3"/>
      <c r="DZ1303" s="3"/>
      <c r="EA1303" s="3"/>
      <c r="EB1303" s="3"/>
      <c r="EC1303" s="3"/>
      <c r="ED1303" s="3"/>
      <c r="EE1303" s="3"/>
      <c r="EF1303" s="3"/>
      <c r="EG1303" s="3"/>
      <c r="EH1303" s="3"/>
      <c r="EI1303" s="3"/>
      <c r="EJ1303" s="3"/>
      <c r="EK1303" s="3"/>
      <c r="EL1303" s="3"/>
      <c r="EM1303" s="3"/>
      <c r="EN1303" s="3"/>
      <c r="EO1303" s="3"/>
      <c r="EP1303" s="3"/>
      <c r="EQ1303" s="3"/>
      <c r="ER1303" s="3"/>
      <c r="ES1303" s="3"/>
      <c r="ET1303" s="3"/>
      <c r="EU1303" s="3"/>
      <c r="EV1303" s="3"/>
      <c r="EW1303" s="3"/>
      <c r="EX1303" s="3"/>
      <c r="EY1303" s="3"/>
      <c r="EZ1303" s="3"/>
      <c r="FA1303" s="3"/>
      <c r="FB1303" s="3"/>
      <c r="FC1303" s="3"/>
      <c r="FD1303" s="3"/>
      <c r="FE1303" s="3"/>
      <c r="FF1303" s="3"/>
      <c r="FG1303" s="3"/>
      <c r="FH1303" s="3"/>
      <c r="FI1303" s="3"/>
      <c r="FJ1303" s="3"/>
      <c r="FK1303" s="3"/>
      <c r="FL1303" s="3"/>
      <c r="FM1303" s="3"/>
      <c r="FN1303" s="3"/>
      <c r="FO1303" s="3"/>
      <c r="FP1303" s="3"/>
      <c r="FQ1303" s="3"/>
      <c r="FR1303" s="3"/>
      <c r="FS1303" s="3"/>
      <c r="FT1303" s="3"/>
      <c r="FU1303" s="3"/>
      <c r="FV1303" s="3"/>
      <c r="FW1303" s="3"/>
      <c r="FX1303" s="3"/>
      <c r="FY1303" s="3"/>
      <c r="FZ1303" s="3"/>
      <c r="GA1303" s="3"/>
      <c r="GB1303" s="3"/>
      <c r="GC1303" s="3"/>
      <c r="GD1303" s="3"/>
      <c r="GE1303" s="3"/>
      <c r="GF1303" s="3"/>
      <c r="GG1303" s="3"/>
      <c r="GH1303" s="3"/>
      <c r="GI1303" s="3"/>
      <c r="GJ1303" s="3"/>
      <c r="GK1303" s="3"/>
      <c r="GL1303" s="3"/>
      <c r="GM1303" s="3"/>
      <c r="GN1303" s="3"/>
      <c r="GO1303" s="3"/>
      <c r="GP1303" s="3"/>
      <c r="GQ1303" s="3"/>
      <c r="GR1303" s="3"/>
      <c r="GS1303" s="3"/>
      <c r="GT1303" s="3"/>
      <c r="GU1303" s="3"/>
      <c r="GV1303" s="3"/>
      <c r="GW1303" s="3"/>
      <c r="GX1303" s="3"/>
      <c r="GY1303" s="3"/>
      <c r="GZ1303" s="3"/>
      <c r="HA1303" s="3"/>
      <c r="HB1303" s="3"/>
      <c r="HC1303" s="3"/>
      <c r="HD1303" s="3"/>
      <c r="HE1303" s="3"/>
      <c r="HF1303" s="3"/>
      <c r="HG1303" s="3"/>
      <c r="HH1303" s="3"/>
      <c r="HI1303" s="3"/>
      <c r="HJ1303" s="3"/>
      <c r="HK1303" s="3"/>
      <c r="HL1303" s="3"/>
      <c r="HM1303" s="3"/>
      <c r="HN1303" s="3"/>
      <c r="HO1303" s="3"/>
      <c r="HP1303" s="3"/>
      <c r="HQ1303" s="3"/>
      <c r="HR1303" s="3"/>
      <c r="HS1303" s="3"/>
      <c r="HT1303" s="3"/>
      <c r="HU1303" s="3"/>
      <c r="HV1303" s="3"/>
      <c r="HW1303" s="3"/>
      <c r="HX1303" s="3"/>
      <c r="HY1303" s="3"/>
      <c r="HZ1303" s="3"/>
      <c r="IA1303" s="3"/>
      <c r="IB1303" s="3"/>
      <c r="IC1303" s="3"/>
      <c r="ID1303" s="3"/>
      <c r="IE1303" s="3"/>
      <c r="IF1303" s="3"/>
      <c r="IG1303" s="3"/>
      <c r="IH1303" s="3"/>
      <c r="II1303" s="3"/>
      <c r="IJ1303" s="3"/>
      <c r="IK1303" s="3"/>
      <c r="IL1303" s="3"/>
      <c r="IM1303" s="3"/>
      <c r="IN1303" s="3"/>
      <c r="IO1303" s="3"/>
      <c r="IP1303" s="3"/>
      <c r="IQ1303" s="3"/>
      <c r="IR1303" s="3"/>
      <c r="IS1303" s="3"/>
      <c r="IT1303" s="3"/>
      <c r="IU1303" s="3"/>
      <c r="IV1303" s="3"/>
    </row>
    <row r="1305" spans="1:256" s="196" customFormat="1">
      <c r="A1305" s="118"/>
      <c r="B1305" s="112"/>
      <c r="C1305" s="113"/>
      <c r="D1305" s="114"/>
      <c r="E1305" s="115"/>
      <c r="F1305" s="116"/>
      <c r="G1305" s="117"/>
      <c r="H1305" s="4"/>
      <c r="I1305" s="36"/>
      <c r="J1305" s="37"/>
      <c r="K1305" s="38"/>
      <c r="L1305" s="34"/>
      <c r="N1305" s="35"/>
      <c r="O1305" s="35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3"/>
      <c r="AB1305" s="3"/>
      <c r="AC1305" s="3"/>
      <c r="AD1305" s="3"/>
      <c r="AE1305" s="3"/>
      <c r="AF1305" s="3"/>
      <c r="AG1305" s="3"/>
      <c r="AH1305" s="3"/>
      <c r="AI1305" s="3"/>
      <c r="AJ1305" s="3"/>
      <c r="AK1305" s="3"/>
      <c r="AL1305" s="3"/>
      <c r="AM1305" s="3"/>
      <c r="AN1305" s="3"/>
      <c r="AO1305" s="3"/>
      <c r="AP1305" s="3"/>
      <c r="AQ1305" s="3"/>
      <c r="AR1305" s="3"/>
      <c r="AS1305" s="3"/>
      <c r="AT1305" s="3"/>
      <c r="AU1305" s="3"/>
      <c r="AV1305" s="3"/>
      <c r="AW1305" s="3"/>
      <c r="AX1305" s="3"/>
      <c r="AY1305" s="3"/>
      <c r="AZ1305" s="3"/>
      <c r="BA1305" s="3"/>
      <c r="BB1305" s="3"/>
      <c r="BC1305" s="3"/>
      <c r="BD1305" s="3"/>
      <c r="BE1305" s="3"/>
      <c r="BF1305" s="3"/>
      <c r="BG1305" s="3"/>
      <c r="BH1305" s="3"/>
      <c r="BI1305" s="3"/>
      <c r="BJ1305" s="3"/>
      <c r="BK1305" s="3"/>
      <c r="BL1305" s="3"/>
      <c r="BM1305" s="3"/>
      <c r="BN1305" s="3"/>
      <c r="BO1305" s="3"/>
      <c r="BP1305" s="3"/>
      <c r="BQ1305" s="3"/>
      <c r="BR1305" s="3"/>
      <c r="BS1305" s="3"/>
      <c r="BT1305" s="3"/>
      <c r="BU1305" s="3"/>
      <c r="BV1305" s="3"/>
      <c r="BW1305" s="3"/>
      <c r="BX1305" s="3"/>
      <c r="BY1305" s="3"/>
      <c r="BZ1305" s="3"/>
      <c r="CA1305" s="3"/>
      <c r="CB1305" s="3"/>
      <c r="CC1305" s="3"/>
      <c r="CD1305" s="3"/>
      <c r="CE1305" s="3"/>
      <c r="CF1305" s="3"/>
      <c r="CG1305" s="3"/>
      <c r="CH1305" s="3"/>
      <c r="CI1305" s="3"/>
      <c r="CJ1305" s="3"/>
      <c r="CK1305" s="3"/>
      <c r="CL1305" s="3"/>
      <c r="CM1305" s="3"/>
      <c r="CN1305" s="3"/>
      <c r="CO1305" s="3"/>
      <c r="CP1305" s="3"/>
      <c r="CQ1305" s="3"/>
      <c r="CR1305" s="3"/>
      <c r="CS1305" s="3"/>
      <c r="CT1305" s="3"/>
      <c r="CU1305" s="3"/>
      <c r="CV1305" s="3"/>
      <c r="CW1305" s="3"/>
      <c r="CX1305" s="3"/>
      <c r="CY1305" s="3"/>
      <c r="CZ1305" s="3"/>
      <c r="DA1305" s="3"/>
      <c r="DB1305" s="3"/>
      <c r="DC1305" s="3"/>
      <c r="DD1305" s="3"/>
      <c r="DE1305" s="3"/>
      <c r="DF1305" s="3"/>
      <c r="DG1305" s="3"/>
      <c r="DH1305" s="3"/>
      <c r="DI1305" s="3"/>
      <c r="DJ1305" s="3"/>
      <c r="DK1305" s="3"/>
      <c r="DL1305" s="3"/>
      <c r="DM1305" s="3"/>
      <c r="DN1305" s="3"/>
      <c r="DO1305" s="3"/>
      <c r="DP1305" s="3"/>
      <c r="DQ1305" s="3"/>
      <c r="DR1305" s="3"/>
      <c r="DS1305" s="3"/>
      <c r="DT1305" s="3"/>
      <c r="DU1305" s="3"/>
      <c r="DV1305" s="3"/>
      <c r="DW1305" s="3"/>
      <c r="DX1305" s="3"/>
      <c r="DY1305" s="3"/>
      <c r="DZ1305" s="3"/>
      <c r="EA1305" s="3"/>
      <c r="EB1305" s="3"/>
      <c r="EC1305" s="3"/>
      <c r="ED1305" s="3"/>
      <c r="EE1305" s="3"/>
      <c r="EF1305" s="3"/>
      <c r="EG1305" s="3"/>
      <c r="EH1305" s="3"/>
      <c r="EI1305" s="3"/>
      <c r="EJ1305" s="3"/>
      <c r="EK1305" s="3"/>
      <c r="EL1305" s="3"/>
      <c r="EM1305" s="3"/>
      <c r="EN1305" s="3"/>
      <c r="EO1305" s="3"/>
      <c r="EP1305" s="3"/>
      <c r="EQ1305" s="3"/>
      <c r="ER1305" s="3"/>
      <c r="ES1305" s="3"/>
      <c r="ET1305" s="3"/>
      <c r="EU1305" s="3"/>
      <c r="EV1305" s="3"/>
      <c r="EW1305" s="3"/>
      <c r="EX1305" s="3"/>
      <c r="EY1305" s="3"/>
      <c r="EZ1305" s="3"/>
      <c r="FA1305" s="3"/>
      <c r="FB1305" s="3"/>
      <c r="FC1305" s="3"/>
      <c r="FD1305" s="3"/>
      <c r="FE1305" s="3"/>
      <c r="FF1305" s="3"/>
      <c r="FG1305" s="3"/>
      <c r="FH1305" s="3"/>
      <c r="FI1305" s="3"/>
      <c r="FJ1305" s="3"/>
      <c r="FK1305" s="3"/>
      <c r="FL1305" s="3"/>
      <c r="FM1305" s="3"/>
      <c r="FN1305" s="3"/>
      <c r="FO1305" s="3"/>
      <c r="FP1305" s="3"/>
      <c r="FQ1305" s="3"/>
      <c r="FR1305" s="3"/>
      <c r="FS1305" s="3"/>
      <c r="FT1305" s="3"/>
      <c r="FU1305" s="3"/>
      <c r="FV1305" s="3"/>
      <c r="FW1305" s="3"/>
      <c r="FX1305" s="3"/>
      <c r="FY1305" s="3"/>
      <c r="FZ1305" s="3"/>
      <c r="GA1305" s="3"/>
      <c r="GB1305" s="3"/>
      <c r="GC1305" s="3"/>
      <c r="GD1305" s="3"/>
      <c r="GE1305" s="3"/>
      <c r="GF1305" s="3"/>
      <c r="GG1305" s="3"/>
      <c r="GH1305" s="3"/>
      <c r="GI1305" s="3"/>
      <c r="GJ1305" s="3"/>
      <c r="GK1305" s="3"/>
      <c r="GL1305" s="3"/>
      <c r="GM1305" s="3"/>
      <c r="GN1305" s="3"/>
      <c r="GO1305" s="3"/>
      <c r="GP1305" s="3"/>
      <c r="GQ1305" s="3"/>
      <c r="GR1305" s="3"/>
      <c r="GS1305" s="3"/>
      <c r="GT1305" s="3"/>
      <c r="GU1305" s="3"/>
      <c r="GV1305" s="3"/>
      <c r="GW1305" s="3"/>
      <c r="GX1305" s="3"/>
      <c r="GY1305" s="3"/>
      <c r="GZ1305" s="3"/>
      <c r="HA1305" s="3"/>
      <c r="HB1305" s="3"/>
      <c r="HC1305" s="3"/>
      <c r="HD1305" s="3"/>
      <c r="HE1305" s="3"/>
      <c r="HF1305" s="3"/>
      <c r="HG1305" s="3"/>
      <c r="HH1305" s="3"/>
      <c r="HI1305" s="3"/>
      <c r="HJ1305" s="3"/>
      <c r="HK1305" s="3"/>
      <c r="HL1305" s="3"/>
      <c r="HM1305" s="3"/>
      <c r="HN1305" s="3"/>
      <c r="HO1305" s="3"/>
      <c r="HP1305" s="3"/>
      <c r="HQ1305" s="3"/>
      <c r="HR1305" s="3"/>
      <c r="HS1305" s="3"/>
      <c r="HT1305" s="3"/>
      <c r="HU1305" s="3"/>
      <c r="HV1305" s="3"/>
      <c r="HW1305" s="3"/>
      <c r="HX1305" s="3"/>
      <c r="HY1305" s="3"/>
      <c r="HZ1305" s="3"/>
      <c r="IA1305" s="3"/>
      <c r="IB1305" s="3"/>
      <c r="IC1305" s="3"/>
      <c r="ID1305" s="3"/>
      <c r="IE1305" s="3"/>
      <c r="IF1305" s="3"/>
      <c r="IG1305" s="3"/>
      <c r="IH1305" s="3"/>
      <c r="II1305" s="3"/>
      <c r="IJ1305" s="3"/>
      <c r="IK1305" s="3"/>
      <c r="IL1305" s="3"/>
      <c r="IM1305" s="3"/>
      <c r="IN1305" s="3"/>
      <c r="IO1305" s="3"/>
      <c r="IP1305" s="3"/>
      <c r="IQ1305" s="3"/>
      <c r="IR1305" s="3"/>
      <c r="IS1305" s="3"/>
      <c r="IT1305" s="3"/>
      <c r="IU1305" s="3"/>
      <c r="IV1305" s="3"/>
    </row>
    <row r="1306" spans="1:256" s="196" customFormat="1">
      <c r="A1306" s="118"/>
      <c r="B1306" s="112"/>
      <c r="C1306" s="113"/>
      <c r="D1306" s="114"/>
      <c r="E1306" s="115"/>
      <c r="F1306" s="116"/>
      <c r="G1306" s="117"/>
      <c r="H1306" s="4"/>
      <c r="I1306" s="36"/>
      <c r="J1306" s="37"/>
      <c r="K1306" s="38"/>
      <c r="L1306" s="34"/>
      <c r="N1306" s="35"/>
      <c r="O1306" s="35"/>
      <c r="P1306" s="3"/>
      <c r="Q1306" s="3"/>
      <c r="R1306" s="3"/>
      <c r="S1306" s="3"/>
      <c r="T1306" s="3"/>
      <c r="U1306" s="3"/>
      <c r="V1306" s="3"/>
      <c r="W1306" s="3"/>
      <c r="X1306" s="3"/>
      <c r="Y1306" s="3"/>
      <c r="Z1306" s="3"/>
      <c r="AA1306" s="3"/>
      <c r="AB1306" s="3"/>
      <c r="AC1306" s="3"/>
      <c r="AD1306" s="3"/>
      <c r="AE1306" s="3"/>
      <c r="AF1306" s="3"/>
      <c r="AG1306" s="3"/>
      <c r="AH1306" s="3"/>
      <c r="AI1306" s="3"/>
      <c r="AJ1306" s="3"/>
      <c r="AK1306" s="3"/>
      <c r="AL1306" s="3"/>
      <c r="AM1306" s="3"/>
      <c r="AN1306" s="3"/>
      <c r="AO1306" s="3"/>
      <c r="AP1306" s="3"/>
      <c r="AQ1306" s="3"/>
      <c r="AR1306" s="3"/>
      <c r="AS1306" s="3"/>
      <c r="AT1306" s="3"/>
      <c r="AU1306" s="3"/>
      <c r="AV1306" s="3"/>
      <c r="AW1306" s="3"/>
      <c r="AX1306" s="3"/>
      <c r="AY1306" s="3"/>
      <c r="AZ1306" s="3"/>
      <c r="BA1306" s="3"/>
      <c r="BB1306" s="3"/>
      <c r="BC1306" s="3"/>
      <c r="BD1306" s="3"/>
      <c r="BE1306" s="3"/>
      <c r="BF1306" s="3"/>
      <c r="BG1306" s="3"/>
      <c r="BH1306" s="3"/>
      <c r="BI1306" s="3"/>
      <c r="BJ1306" s="3"/>
      <c r="BK1306" s="3"/>
      <c r="BL1306" s="3"/>
      <c r="BM1306" s="3"/>
      <c r="BN1306" s="3"/>
      <c r="BO1306" s="3"/>
      <c r="BP1306" s="3"/>
      <c r="BQ1306" s="3"/>
      <c r="BR1306" s="3"/>
      <c r="BS1306" s="3"/>
      <c r="BT1306" s="3"/>
      <c r="BU1306" s="3"/>
      <c r="BV1306" s="3"/>
      <c r="BW1306" s="3"/>
      <c r="BX1306" s="3"/>
      <c r="BY1306" s="3"/>
      <c r="BZ1306" s="3"/>
      <c r="CA1306" s="3"/>
      <c r="CB1306" s="3"/>
      <c r="CC1306" s="3"/>
      <c r="CD1306" s="3"/>
      <c r="CE1306" s="3"/>
      <c r="CF1306" s="3"/>
      <c r="CG1306" s="3"/>
      <c r="CH1306" s="3"/>
      <c r="CI1306" s="3"/>
      <c r="CJ1306" s="3"/>
      <c r="CK1306" s="3"/>
      <c r="CL1306" s="3"/>
      <c r="CM1306" s="3"/>
      <c r="CN1306" s="3"/>
      <c r="CO1306" s="3"/>
      <c r="CP1306" s="3"/>
      <c r="CQ1306" s="3"/>
      <c r="CR1306" s="3"/>
      <c r="CS1306" s="3"/>
      <c r="CT1306" s="3"/>
      <c r="CU1306" s="3"/>
      <c r="CV1306" s="3"/>
      <c r="CW1306" s="3"/>
      <c r="CX1306" s="3"/>
      <c r="CY1306" s="3"/>
      <c r="CZ1306" s="3"/>
      <c r="DA1306" s="3"/>
      <c r="DB1306" s="3"/>
      <c r="DC1306" s="3"/>
      <c r="DD1306" s="3"/>
      <c r="DE1306" s="3"/>
      <c r="DF1306" s="3"/>
      <c r="DG1306" s="3"/>
      <c r="DH1306" s="3"/>
      <c r="DI1306" s="3"/>
      <c r="DJ1306" s="3"/>
      <c r="DK1306" s="3"/>
      <c r="DL1306" s="3"/>
      <c r="DM1306" s="3"/>
      <c r="DN1306" s="3"/>
      <c r="DO1306" s="3"/>
      <c r="DP1306" s="3"/>
      <c r="DQ1306" s="3"/>
      <c r="DR1306" s="3"/>
      <c r="DS1306" s="3"/>
      <c r="DT1306" s="3"/>
      <c r="DU1306" s="3"/>
      <c r="DV1306" s="3"/>
      <c r="DW1306" s="3"/>
      <c r="DX1306" s="3"/>
      <c r="DY1306" s="3"/>
      <c r="DZ1306" s="3"/>
      <c r="EA1306" s="3"/>
      <c r="EB1306" s="3"/>
      <c r="EC1306" s="3"/>
      <c r="ED1306" s="3"/>
      <c r="EE1306" s="3"/>
      <c r="EF1306" s="3"/>
      <c r="EG1306" s="3"/>
      <c r="EH1306" s="3"/>
      <c r="EI1306" s="3"/>
      <c r="EJ1306" s="3"/>
      <c r="EK1306" s="3"/>
      <c r="EL1306" s="3"/>
      <c r="EM1306" s="3"/>
      <c r="EN1306" s="3"/>
      <c r="EO1306" s="3"/>
      <c r="EP1306" s="3"/>
      <c r="EQ1306" s="3"/>
      <c r="ER1306" s="3"/>
      <c r="ES1306" s="3"/>
      <c r="ET1306" s="3"/>
      <c r="EU1306" s="3"/>
      <c r="EV1306" s="3"/>
      <c r="EW1306" s="3"/>
      <c r="EX1306" s="3"/>
      <c r="EY1306" s="3"/>
      <c r="EZ1306" s="3"/>
      <c r="FA1306" s="3"/>
      <c r="FB1306" s="3"/>
      <c r="FC1306" s="3"/>
      <c r="FD1306" s="3"/>
      <c r="FE1306" s="3"/>
      <c r="FF1306" s="3"/>
      <c r="FG1306" s="3"/>
      <c r="FH1306" s="3"/>
      <c r="FI1306" s="3"/>
      <c r="FJ1306" s="3"/>
      <c r="FK1306" s="3"/>
      <c r="FL1306" s="3"/>
      <c r="FM1306" s="3"/>
      <c r="FN1306" s="3"/>
      <c r="FO1306" s="3"/>
      <c r="FP1306" s="3"/>
      <c r="FQ1306" s="3"/>
      <c r="FR1306" s="3"/>
      <c r="FS1306" s="3"/>
      <c r="FT1306" s="3"/>
      <c r="FU1306" s="3"/>
      <c r="FV1306" s="3"/>
      <c r="FW1306" s="3"/>
      <c r="FX1306" s="3"/>
      <c r="FY1306" s="3"/>
      <c r="FZ1306" s="3"/>
      <c r="GA1306" s="3"/>
      <c r="GB1306" s="3"/>
      <c r="GC1306" s="3"/>
      <c r="GD1306" s="3"/>
      <c r="GE1306" s="3"/>
      <c r="GF1306" s="3"/>
      <c r="GG1306" s="3"/>
      <c r="GH1306" s="3"/>
      <c r="GI1306" s="3"/>
      <c r="GJ1306" s="3"/>
      <c r="GK1306" s="3"/>
      <c r="GL1306" s="3"/>
      <c r="GM1306" s="3"/>
      <c r="GN1306" s="3"/>
      <c r="GO1306" s="3"/>
      <c r="GP1306" s="3"/>
      <c r="GQ1306" s="3"/>
      <c r="GR1306" s="3"/>
      <c r="GS1306" s="3"/>
      <c r="GT1306" s="3"/>
      <c r="GU1306" s="3"/>
      <c r="GV1306" s="3"/>
      <c r="GW1306" s="3"/>
      <c r="GX1306" s="3"/>
      <c r="GY1306" s="3"/>
      <c r="GZ1306" s="3"/>
      <c r="HA1306" s="3"/>
      <c r="HB1306" s="3"/>
      <c r="HC1306" s="3"/>
      <c r="HD1306" s="3"/>
      <c r="HE1306" s="3"/>
      <c r="HF1306" s="3"/>
      <c r="HG1306" s="3"/>
      <c r="HH1306" s="3"/>
      <c r="HI1306" s="3"/>
      <c r="HJ1306" s="3"/>
      <c r="HK1306" s="3"/>
      <c r="HL1306" s="3"/>
      <c r="HM1306" s="3"/>
      <c r="HN1306" s="3"/>
      <c r="HO1306" s="3"/>
      <c r="HP1306" s="3"/>
      <c r="HQ1306" s="3"/>
      <c r="HR1306" s="3"/>
      <c r="HS1306" s="3"/>
      <c r="HT1306" s="3"/>
      <c r="HU1306" s="3"/>
      <c r="HV1306" s="3"/>
      <c r="HW1306" s="3"/>
      <c r="HX1306" s="3"/>
      <c r="HY1306" s="3"/>
      <c r="HZ1306" s="3"/>
      <c r="IA1306" s="3"/>
      <c r="IB1306" s="3"/>
      <c r="IC1306" s="3"/>
      <c r="ID1306" s="3"/>
      <c r="IE1306" s="3"/>
      <c r="IF1306" s="3"/>
      <c r="IG1306" s="3"/>
      <c r="IH1306" s="3"/>
      <c r="II1306" s="3"/>
      <c r="IJ1306" s="3"/>
      <c r="IK1306" s="3"/>
      <c r="IL1306" s="3"/>
      <c r="IM1306" s="3"/>
      <c r="IN1306" s="3"/>
      <c r="IO1306" s="3"/>
      <c r="IP1306" s="3"/>
      <c r="IQ1306" s="3"/>
      <c r="IR1306" s="3"/>
      <c r="IS1306" s="3"/>
      <c r="IT1306" s="3"/>
      <c r="IU1306" s="3"/>
      <c r="IV1306" s="3"/>
    </row>
    <row r="1307" spans="1:256" s="196" customFormat="1">
      <c r="A1307" s="118"/>
      <c r="B1307" s="112"/>
      <c r="C1307" s="113"/>
      <c r="D1307" s="114"/>
      <c r="E1307" s="115"/>
      <c r="F1307" s="116"/>
      <c r="G1307" s="117"/>
      <c r="H1307" s="4"/>
      <c r="I1307" s="36"/>
      <c r="J1307" s="37"/>
      <c r="K1307" s="38"/>
      <c r="L1307" s="34"/>
      <c r="N1307" s="35"/>
      <c r="O1307" s="35"/>
      <c r="P1307" s="3"/>
      <c r="Q1307" s="3"/>
      <c r="R1307" s="3"/>
      <c r="S1307" s="3"/>
      <c r="T1307" s="3"/>
      <c r="U1307" s="3"/>
      <c r="V1307" s="3"/>
      <c r="W1307" s="3"/>
      <c r="X1307" s="3"/>
      <c r="Y1307" s="3"/>
      <c r="Z1307" s="3"/>
      <c r="AA1307" s="3"/>
      <c r="AB1307" s="3"/>
      <c r="AC1307" s="3"/>
      <c r="AD1307" s="3"/>
      <c r="AE1307" s="3"/>
      <c r="AF1307" s="3"/>
      <c r="AG1307" s="3"/>
      <c r="AH1307" s="3"/>
      <c r="AI1307" s="3"/>
      <c r="AJ1307" s="3"/>
      <c r="AK1307" s="3"/>
      <c r="AL1307" s="3"/>
      <c r="AM1307" s="3"/>
      <c r="AN1307" s="3"/>
      <c r="AO1307" s="3"/>
      <c r="AP1307" s="3"/>
      <c r="AQ1307" s="3"/>
      <c r="AR1307" s="3"/>
      <c r="AS1307" s="3"/>
      <c r="AT1307" s="3"/>
      <c r="AU1307" s="3"/>
      <c r="AV1307" s="3"/>
      <c r="AW1307" s="3"/>
      <c r="AX1307" s="3"/>
      <c r="AY1307" s="3"/>
      <c r="AZ1307" s="3"/>
      <c r="BA1307" s="3"/>
      <c r="BB1307" s="3"/>
      <c r="BC1307" s="3"/>
      <c r="BD1307" s="3"/>
      <c r="BE1307" s="3"/>
      <c r="BF1307" s="3"/>
      <c r="BG1307" s="3"/>
      <c r="BH1307" s="3"/>
      <c r="BI1307" s="3"/>
      <c r="BJ1307" s="3"/>
      <c r="BK1307" s="3"/>
      <c r="BL1307" s="3"/>
      <c r="BM1307" s="3"/>
      <c r="BN1307" s="3"/>
      <c r="BO1307" s="3"/>
      <c r="BP1307" s="3"/>
      <c r="BQ1307" s="3"/>
      <c r="BR1307" s="3"/>
      <c r="BS1307" s="3"/>
      <c r="BT1307" s="3"/>
      <c r="BU1307" s="3"/>
      <c r="BV1307" s="3"/>
      <c r="BW1307" s="3"/>
      <c r="BX1307" s="3"/>
      <c r="BY1307" s="3"/>
      <c r="BZ1307" s="3"/>
      <c r="CA1307" s="3"/>
      <c r="CB1307" s="3"/>
      <c r="CC1307" s="3"/>
      <c r="CD1307" s="3"/>
      <c r="CE1307" s="3"/>
      <c r="CF1307" s="3"/>
      <c r="CG1307" s="3"/>
      <c r="CH1307" s="3"/>
      <c r="CI1307" s="3"/>
      <c r="CJ1307" s="3"/>
      <c r="CK1307" s="3"/>
      <c r="CL1307" s="3"/>
      <c r="CM1307" s="3"/>
      <c r="CN1307" s="3"/>
      <c r="CO1307" s="3"/>
      <c r="CP1307" s="3"/>
      <c r="CQ1307" s="3"/>
      <c r="CR1307" s="3"/>
      <c r="CS1307" s="3"/>
      <c r="CT1307" s="3"/>
      <c r="CU1307" s="3"/>
      <c r="CV1307" s="3"/>
      <c r="CW1307" s="3"/>
      <c r="CX1307" s="3"/>
      <c r="CY1307" s="3"/>
      <c r="CZ1307" s="3"/>
      <c r="DA1307" s="3"/>
      <c r="DB1307" s="3"/>
      <c r="DC1307" s="3"/>
      <c r="DD1307" s="3"/>
      <c r="DE1307" s="3"/>
      <c r="DF1307" s="3"/>
      <c r="DG1307" s="3"/>
      <c r="DH1307" s="3"/>
      <c r="DI1307" s="3"/>
      <c r="DJ1307" s="3"/>
      <c r="DK1307" s="3"/>
      <c r="DL1307" s="3"/>
      <c r="DM1307" s="3"/>
      <c r="DN1307" s="3"/>
      <c r="DO1307" s="3"/>
      <c r="DP1307" s="3"/>
      <c r="DQ1307" s="3"/>
      <c r="DR1307" s="3"/>
      <c r="DS1307" s="3"/>
      <c r="DT1307" s="3"/>
      <c r="DU1307" s="3"/>
      <c r="DV1307" s="3"/>
      <c r="DW1307" s="3"/>
      <c r="DX1307" s="3"/>
      <c r="DY1307" s="3"/>
      <c r="DZ1307" s="3"/>
      <c r="EA1307" s="3"/>
      <c r="EB1307" s="3"/>
      <c r="EC1307" s="3"/>
      <c r="ED1307" s="3"/>
      <c r="EE1307" s="3"/>
      <c r="EF1307" s="3"/>
      <c r="EG1307" s="3"/>
      <c r="EH1307" s="3"/>
      <c r="EI1307" s="3"/>
      <c r="EJ1307" s="3"/>
      <c r="EK1307" s="3"/>
      <c r="EL1307" s="3"/>
      <c r="EM1307" s="3"/>
      <c r="EN1307" s="3"/>
      <c r="EO1307" s="3"/>
      <c r="EP1307" s="3"/>
      <c r="EQ1307" s="3"/>
      <c r="ER1307" s="3"/>
      <c r="ES1307" s="3"/>
      <c r="ET1307" s="3"/>
      <c r="EU1307" s="3"/>
      <c r="EV1307" s="3"/>
      <c r="EW1307" s="3"/>
      <c r="EX1307" s="3"/>
      <c r="EY1307" s="3"/>
      <c r="EZ1307" s="3"/>
      <c r="FA1307" s="3"/>
      <c r="FB1307" s="3"/>
      <c r="FC1307" s="3"/>
      <c r="FD1307" s="3"/>
      <c r="FE1307" s="3"/>
      <c r="FF1307" s="3"/>
      <c r="FG1307" s="3"/>
      <c r="FH1307" s="3"/>
      <c r="FI1307" s="3"/>
      <c r="FJ1307" s="3"/>
      <c r="FK1307" s="3"/>
      <c r="FL1307" s="3"/>
      <c r="FM1307" s="3"/>
      <c r="FN1307" s="3"/>
      <c r="FO1307" s="3"/>
      <c r="FP1307" s="3"/>
      <c r="FQ1307" s="3"/>
      <c r="FR1307" s="3"/>
      <c r="FS1307" s="3"/>
      <c r="FT1307" s="3"/>
      <c r="FU1307" s="3"/>
      <c r="FV1307" s="3"/>
      <c r="FW1307" s="3"/>
      <c r="FX1307" s="3"/>
      <c r="FY1307" s="3"/>
      <c r="FZ1307" s="3"/>
      <c r="GA1307" s="3"/>
      <c r="GB1307" s="3"/>
      <c r="GC1307" s="3"/>
      <c r="GD1307" s="3"/>
      <c r="GE1307" s="3"/>
      <c r="GF1307" s="3"/>
      <c r="GG1307" s="3"/>
      <c r="GH1307" s="3"/>
      <c r="GI1307" s="3"/>
      <c r="GJ1307" s="3"/>
      <c r="GK1307" s="3"/>
      <c r="GL1307" s="3"/>
      <c r="GM1307" s="3"/>
      <c r="GN1307" s="3"/>
      <c r="GO1307" s="3"/>
      <c r="GP1307" s="3"/>
      <c r="GQ1307" s="3"/>
      <c r="GR1307" s="3"/>
      <c r="GS1307" s="3"/>
      <c r="GT1307" s="3"/>
      <c r="GU1307" s="3"/>
      <c r="GV1307" s="3"/>
      <c r="GW1307" s="3"/>
      <c r="GX1307" s="3"/>
      <c r="GY1307" s="3"/>
      <c r="GZ1307" s="3"/>
      <c r="HA1307" s="3"/>
      <c r="HB1307" s="3"/>
      <c r="HC1307" s="3"/>
      <c r="HD1307" s="3"/>
      <c r="HE1307" s="3"/>
      <c r="HF1307" s="3"/>
      <c r="HG1307" s="3"/>
      <c r="HH1307" s="3"/>
      <c r="HI1307" s="3"/>
      <c r="HJ1307" s="3"/>
      <c r="HK1307" s="3"/>
      <c r="HL1307" s="3"/>
      <c r="HM1307" s="3"/>
      <c r="HN1307" s="3"/>
      <c r="HO1307" s="3"/>
      <c r="HP1307" s="3"/>
      <c r="HQ1307" s="3"/>
      <c r="HR1307" s="3"/>
      <c r="HS1307" s="3"/>
      <c r="HT1307" s="3"/>
      <c r="HU1307" s="3"/>
      <c r="HV1307" s="3"/>
      <c r="HW1307" s="3"/>
      <c r="HX1307" s="3"/>
      <c r="HY1307" s="3"/>
      <c r="HZ1307" s="3"/>
      <c r="IA1307" s="3"/>
      <c r="IB1307" s="3"/>
      <c r="IC1307" s="3"/>
      <c r="ID1307" s="3"/>
      <c r="IE1307" s="3"/>
      <c r="IF1307" s="3"/>
      <c r="IG1307" s="3"/>
      <c r="IH1307" s="3"/>
      <c r="II1307" s="3"/>
      <c r="IJ1307" s="3"/>
      <c r="IK1307" s="3"/>
      <c r="IL1307" s="3"/>
      <c r="IM1307" s="3"/>
      <c r="IN1307" s="3"/>
      <c r="IO1307" s="3"/>
      <c r="IP1307" s="3"/>
      <c r="IQ1307" s="3"/>
      <c r="IR1307" s="3"/>
      <c r="IS1307" s="3"/>
      <c r="IT1307" s="3"/>
      <c r="IU1307" s="3"/>
      <c r="IV1307" s="3"/>
    </row>
  </sheetData>
  <mergeCells count="10">
    <mergeCell ref="H1:AB1"/>
    <mergeCell ref="O4:U5"/>
    <mergeCell ref="V4:AB5"/>
    <mergeCell ref="N4:N6"/>
    <mergeCell ref="H4:H6"/>
    <mergeCell ref="I4:I6"/>
    <mergeCell ref="J4:J6"/>
    <mergeCell ref="K4:K6"/>
    <mergeCell ref="L4:L6"/>
    <mergeCell ref="M4:M6"/>
  </mergeCells>
  <phoneticPr fontId="53" type="noConversion"/>
  <pageMargins left="0.196850393700787" right="0.15748031496063" top="0.15748031496063" bottom="0.15748031496063" header="0.15748031496063" footer="0.23622047244094499"/>
  <pageSetup paperSize="9" scale="59" firstPageNumber="24" orientation="landscape" blackAndWhite="1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39997558519241921"/>
    <pageSetUpPr fitToPage="1"/>
  </sheetPr>
  <dimension ref="A1:L692"/>
  <sheetViews>
    <sheetView tabSelected="1" view="pageBreakPreview" zoomScale="110" zoomScaleSheetLayoutView="110" workbookViewId="0">
      <selection activeCell="D12" sqref="D12"/>
    </sheetView>
  </sheetViews>
  <sheetFormatPr defaultColWidth="9.140625" defaultRowHeight="15.75"/>
  <cols>
    <col min="1" max="1" width="5.5703125" style="223" customWidth="1"/>
    <col min="2" max="2" width="39" style="223" customWidth="1"/>
    <col min="3" max="3" width="5.42578125" style="223" customWidth="1"/>
    <col min="4" max="6" width="18" style="223" customWidth="1"/>
    <col min="7" max="7" width="13.42578125" style="223" bestFit="1" customWidth="1"/>
    <col min="8" max="8" width="16.5703125" style="223" customWidth="1"/>
    <col min="9" max="16384" width="9.140625" style="223"/>
  </cols>
  <sheetData>
    <row r="1" spans="1:7">
      <c r="B1" s="225"/>
      <c r="D1" s="294" t="s">
        <v>465</v>
      </c>
      <c r="E1" s="294"/>
      <c r="F1" s="294"/>
      <c r="G1" s="226"/>
    </row>
    <row r="2" spans="1:7">
      <c r="B2" s="225"/>
      <c r="D2" s="294" t="s">
        <v>479</v>
      </c>
      <c r="E2" s="294"/>
      <c r="F2" s="294"/>
      <c r="G2" s="226"/>
    </row>
    <row r="3" spans="1:7">
      <c r="B3" s="225"/>
      <c r="D3" s="294" t="s">
        <v>518</v>
      </c>
      <c r="E3" s="294"/>
      <c r="F3" s="294"/>
      <c r="G3" s="226"/>
    </row>
    <row r="4" spans="1:7">
      <c r="B4" s="225"/>
      <c r="D4" s="294" t="s">
        <v>517</v>
      </c>
      <c r="E4" s="294"/>
      <c r="F4" s="294"/>
      <c r="G4" s="226"/>
    </row>
    <row r="5" spans="1:7">
      <c r="B5" s="225"/>
      <c r="E5" s="232"/>
      <c r="F5" s="232"/>
      <c r="G5" s="226"/>
    </row>
    <row r="6" spans="1:7" ht="36" customHeight="1">
      <c r="A6" s="296" t="s">
        <v>516</v>
      </c>
      <c r="B6" s="296"/>
      <c r="C6" s="296"/>
      <c r="D6" s="296"/>
      <c r="E6" s="296"/>
      <c r="F6" s="296"/>
    </row>
    <row r="7" spans="1:7" ht="12.75" customHeight="1">
      <c r="A7" s="225" t="s">
        <v>466</v>
      </c>
    </row>
    <row r="8" spans="1:7" ht="14.25" customHeight="1">
      <c r="E8" s="300" t="s">
        <v>55</v>
      </c>
      <c r="F8" s="300"/>
      <c r="G8" s="231"/>
    </row>
    <row r="9" spans="1:7" ht="46.5" customHeight="1">
      <c r="A9" s="298" t="s">
        <v>464</v>
      </c>
      <c r="B9" s="298" t="s">
        <v>331</v>
      </c>
      <c r="C9" s="299" t="s">
        <v>330</v>
      </c>
      <c r="D9" s="295" t="s">
        <v>332</v>
      </c>
      <c r="E9" s="297" t="s">
        <v>333</v>
      </c>
      <c r="F9" s="297"/>
    </row>
    <row r="10" spans="1:7" ht="36" customHeight="1">
      <c r="A10" s="298"/>
      <c r="B10" s="298"/>
      <c r="C10" s="299"/>
      <c r="D10" s="295"/>
      <c r="E10" s="224" t="s">
        <v>334</v>
      </c>
      <c r="F10" s="224" t="s">
        <v>335</v>
      </c>
    </row>
    <row r="11" spans="1:7">
      <c r="A11" s="233">
        <v>1</v>
      </c>
      <c r="B11" s="233">
        <v>2</v>
      </c>
      <c r="C11" s="233">
        <v>3</v>
      </c>
      <c r="D11" s="233">
        <v>4</v>
      </c>
      <c r="E11" s="233">
        <v>5</v>
      </c>
      <c r="F11" s="233">
        <v>6</v>
      </c>
    </row>
    <row r="12" spans="1:7" s="225" customFormat="1" ht="21.75" customHeight="1">
      <c r="A12" s="221">
        <v>8010</v>
      </c>
      <c r="B12" s="234" t="s">
        <v>467</v>
      </c>
      <c r="C12" s="227"/>
      <c r="D12" s="235">
        <f>E12+F12</f>
        <v>11841984.1</v>
      </c>
      <c r="E12" s="235">
        <f>E14+E64</f>
        <v>76105.099999999627</v>
      </c>
      <c r="F12" s="235">
        <f>F14+F64</f>
        <v>11765879</v>
      </c>
    </row>
    <row r="13" spans="1:7" s="225" customFormat="1" ht="12" customHeight="1">
      <c r="A13" s="230"/>
      <c r="B13" s="228" t="s">
        <v>66</v>
      </c>
      <c r="C13" s="236"/>
      <c r="D13" s="237"/>
      <c r="E13" s="237"/>
      <c r="F13" s="237"/>
    </row>
    <row r="14" spans="1:7">
      <c r="A14" s="238">
        <v>8100</v>
      </c>
      <c r="B14" s="234" t="s">
        <v>468</v>
      </c>
      <c r="C14" s="239"/>
      <c r="D14" s="240">
        <f>E14+F14</f>
        <v>11841984.1</v>
      </c>
      <c r="E14" s="240">
        <f>+E16+E44</f>
        <v>76105.099999999627</v>
      </c>
      <c r="F14" s="240">
        <f>+F16+F44</f>
        <v>11765879</v>
      </c>
    </row>
    <row r="15" spans="1:7" ht="13.5" customHeight="1">
      <c r="A15" s="230"/>
      <c r="B15" s="241" t="s">
        <v>66</v>
      </c>
      <c r="C15" s="221"/>
      <c r="D15" s="242"/>
      <c r="E15" s="242"/>
      <c r="F15" s="242"/>
    </row>
    <row r="16" spans="1:7" hidden="1">
      <c r="A16" s="221">
        <v>8110</v>
      </c>
      <c r="B16" s="243" t="s">
        <v>482</v>
      </c>
      <c r="C16" s="221"/>
      <c r="D16" s="244">
        <f>+E16+F16</f>
        <v>0</v>
      </c>
      <c r="E16" s="222">
        <f t="shared" ref="E16:F16" si="0">E18+E22</f>
        <v>0</v>
      </c>
      <c r="F16" s="222">
        <f t="shared" si="0"/>
        <v>0</v>
      </c>
    </row>
    <row r="17" spans="1:6" ht="12" hidden="1" customHeight="1">
      <c r="A17" s="221"/>
      <c r="B17" s="245" t="s">
        <v>66</v>
      </c>
      <c r="C17" s="221"/>
      <c r="D17" s="222"/>
      <c r="E17" s="222"/>
      <c r="F17" s="222"/>
    </row>
    <row r="18" spans="1:6" s="225" customFormat="1" ht="38.25" hidden="1">
      <c r="A18" s="220">
        <v>8111</v>
      </c>
      <c r="B18" s="246" t="s">
        <v>483</v>
      </c>
      <c r="C18" s="233"/>
      <c r="D18" s="244"/>
      <c r="E18" s="244"/>
      <c r="F18" s="244"/>
    </row>
    <row r="19" spans="1:6" ht="13.5" hidden="1" customHeight="1">
      <c r="A19" s="221"/>
      <c r="B19" s="245" t="s">
        <v>68</v>
      </c>
      <c r="C19" s="221"/>
      <c r="D19" s="222"/>
      <c r="E19" s="222"/>
      <c r="F19" s="222"/>
    </row>
    <row r="20" spans="1:6" ht="105.75" hidden="1" customHeight="1">
      <c r="A20" s="221">
        <v>8112</v>
      </c>
      <c r="B20" s="245" t="s">
        <v>484</v>
      </c>
      <c r="C20" s="221">
        <v>9111</v>
      </c>
      <c r="D20" s="222"/>
      <c r="E20" s="222"/>
      <c r="F20" s="222"/>
    </row>
    <row r="21" spans="1:6" hidden="1">
      <c r="A21" s="221">
        <v>8113</v>
      </c>
      <c r="B21" s="245" t="s">
        <v>485</v>
      </c>
      <c r="C21" s="221">
        <v>6111</v>
      </c>
      <c r="D21" s="222"/>
      <c r="E21" s="222"/>
      <c r="F21" s="222"/>
    </row>
    <row r="22" spans="1:6" s="225" customFormat="1" ht="29.25" hidden="1" customHeight="1">
      <c r="A22" s="220">
        <v>8120</v>
      </c>
      <c r="B22" s="246" t="s">
        <v>486</v>
      </c>
      <c r="C22" s="233"/>
      <c r="D22" s="244">
        <f>+E22+F22</f>
        <v>0</v>
      </c>
      <c r="E22" s="244">
        <f t="shared" ref="E22:F22" si="1">+E24+E34</f>
        <v>0</v>
      </c>
      <c r="F22" s="244">
        <f t="shared" si="1"/>
        <v>0</v>
      </c>
    </row>
    <row r="23" spans="1:6" hidden="1">
      <c r="A23" s="221"/>
      <c r="B23" s="245" t="s">
        <v>66</v>
      </c>
      <c r="C23" s="221"/>
      <c r="D23" s="222"/>
      <c r="E23" s="222"/>
      <c r="F23" s="222"/>
    </row>
    <row r="24" spans="1:6" hidden="1">
      <c r="A24" s="221">
        <v>8121</v>
      </c>
      <c r="B24" s="245" t="s">
        <v>487</v>
      </c>
      <c r="C24" s="221"/>
      <c r="D24" s="244">
        <f>+E24+F24</f>
        <v>0</v>
      </c>
      <c r="E24" s="222">
        <f t="shared" ref="E24:F24" si="2">+E26+E30</f>
        <v>0</v>
      </c>
      <c r="F24" s="222">
        <f t="shared" si="2"/>
        <v>0</v>
      </c>
    </row>
    <row r="25" spans="1:6" hidden="1">
      <c r="A25" s="221"/>
      <c r="B25" s="245" t="s">
        <v>68</v>
      </c>
      <c r="C25" s="221"/>
      <c r="D25" s="222"/>
      <c r="E25" s="222"/>
      <c r="F25" s="222"/>
    </row>
    <row r="26" spans="1:6" ht="65.25" hidden="1" customHeight="1">
      <c r="A26" s="221">
        <v>8122</v>
      </c>
      <c r="B26" s="245" t="s">
        <v>488</v>
      </c>
      <c r="C26" s="221">
        <v>9112</v>
      </c>
      <c r="D26" s="244">
        <f>+E26+F26</f>
        <v>0</v>
      </c>
      <c r="E26" s="222">
        <f>E28+E29</f>
        <v>0</v>
      </c>
      <c r="F26" s="222"/>
    </row>
    <row r="27" spans="1:6" hidden="1">
      <c r="A27" s="221"/>
      <c r="B27" s="245" t="s">
        <v>489</v>
      </c>
      <c r="C27" s="221"/>
      <c r="D27" s="222"/>
      <c r="E27" s="222"/>
      <c r="F27" s="222"/>
    </row>
    <row r="28" spans="1:6" hidden="1">
      <c r="A28" s="221">
        <v>8123</v>
      </c>
      <c r="B28" s="245" t="s">
        <v>490</v>
      </c>
      <c r="C28" s="221"/>
      <c r="D28" s="257"/>
      <c r="E28" s="222"/>
      <c r="F28" s="222"/>
    </row>
    <row r="29" spans="1:6" hidden="1">
      <c r="A29" s="221">
        <v>8124</v>
      </c>
      <c r="B29" s="245" t="s">
        <v>491</v>
      </c>
      <c r="C29" s="221"/>
      <c r="D29" s="244">
        <f>+E29+F29</f>
        <v>0</v>
      </c>
      <c r="E29" s="222">
        <v>0</v>
      </c>
      <c r="F29" s="222"/>
    </row>
    <row r="30" spans="1:6" ht="44.25" hidden="1" customHeight="1">
      <c r="A30" s="221">
        <v>8130</v>
      </c>
      <c r="B30" s="245" t="s">
        <v>492</v>
      </c>
      <c r="C30" s="221">
        <v>6112</v>
      </c>
      <c r="D30" s="222"/>
      <c r="E30" s="222"/>
      <c r="F30" s="222"/>
    </row>
    <row r="31" spans="1:6" hidden="1">
      <c r="A31" s="221"/>
      <c r="B31" s="245" t="s">
        <v>489</v>
      </c>
      <c r="C31" s="221"/>
      <c r="D31" s="222"/>
      <c r="E31" s="222"/>
      <c r="F31" s="222"/>
    </row>
    <row r="32" spans="1:6" hidden="1">
      <c r="A32" s="221">
        <v>8131</v>
      </c>
      <c r="B32" s="245" t="s">
        <v>493</v>
      </c>
      <c r="C32" s="221"/>
      <c r="D32" s="222"/>
      <c r="E32" s="222"/>
      <c r="F32" s="222"/>
    </row>
    <row r="33" spans="1:6" hidden="1">
      <c r="A33" s="221">
        <v>8132</v>
      </c>
      <c r="B33" s="245" t="s">
        <v>494</v>
      </c>
      <c r="C33" s="221"/>
      <c r="D33" s="222"/>
      <c r="E33" s="222"/>
      <c r="F33" s="222"/>
    </row>
    <row r="34" spans="1:6" hidden="1">
      <c r="A34" s="221">
        <v>8140</v>
      </c>
      <c r="B34" s="245" t="s">
        <v>495</v>
      </c>
      <c r="C34" s="221"/>
      <c r="D34" s="244"/>
      <c r="E34" s="222"/>
      <c r="F34" s="222"/>
    </row>
    <row r="35" spans="1:6" hidden="1">
      <c r="A35" s="221"/>
      <c r="B35" s="245" t="s">
        <v>68</v>
      </c>
      <c r="C35" s="221"/>
      <c r="D35" s="222"/>
      <c r="E35" s="222"/>
      <c r="F35" s="222"/>
    </row>
    <row r="36" spans="1:6" hidden="1">
      <c r="A36" s="221">
        <v>8141</v>
      </c>
      <c r="B36" s="245" t="s">
        <v>496</v>
      </c>
      <c r="C36" s="221">
        <v>9112</v>
      </c>
      <c r="D36" s="222"/>
      <c r="E36" s="222"/>
      <c r="F36" s="222"/>
    </row>
    <row r="37" spans="1:6" hidden="1">
      <c r="A37" s="221"/>
      <c r="B37" s="245" t="s">
        <v>489</v>
      </c>
      <c r="C37" s="221"/>
      <c r="D37" s="222"/>
      <c r="E37" s="222"/>
      <c r="F37" s="222"/>
    </row>
    <row r="38" spans="1:6" hidden="1">
      <c r="A38" s="221">
        <v>8142</v>
      </c>
      <c r="B38" s="245" t="s">
        <v>497</v>
      </c>
      <c r="C38" s="221"/>
      <c r="D38" s="222"/>
      <c r="E38" s="222"/>
      <c r="F38" s="222"/>
    </row>
    <row r="39" spans="1:6" hidden="1">
      <c r="A39" s="221">
        <v>8143</v>
      </c>
      <c r="B39" s="245" t="s">
        <v>498</v>
      </c>
      <c r="C39" s="221"/>
      <c r="D39" s="222"/>
      <c r="E39" s="222"/>
      <c r="F39" s="222"/>
    </row>
    <row r="40" spans="1:6" ht="25.5" hidden="1">
      <c r="A40" s="221">
        <v>8150</v>
      </c>
      <c r="B40" s="245" t="s">
        <v>499</v>
      </c>
      <c r="C40" s="221">
        <v>6112</v>
      </c>
      <c r="D40" s="222"/>
      <c r="E40" s="222"/>
      <c r="F40" s="222"/>
    </row>
    <row r="41" spans="1:6" hidden="1">
      <c r="A41" s="221"/>
      <c r="B41" s="245" t="s">
        <v>489</v>
      </c>
      <c r="C41" s="221"/>
      <c r="D41" s="222"/>
      <c r="E41" s="222"/>
      <c r="F41" s="222"/>
    </row>
    <row r="42" spans="1:6" hidden="1">
      <c r="A42" s="221">
        <v>8151</v>
      </c>
      <c r="B42" s="245" t="s">
        <v>493</v>
      </c>
      <c r="C42" s="221"/>
      <c r="D42" s="222"/>
      <c r="E42" s="222"/>
      <c r="F42" s="222"/>
    </row>
    <row r="43" spans="1:6" hidden="1">
      <c r="A43" s="221">
        <v>8152</v>
      </c>
      <c r="B43" s="245" t="s">
        <v>500</v>
      </c>
      <c r="C43" s="221"/>
      <c r="D43" s="222"/>
      <c r="E43" s="222"/>
      <c r="F43" s="222"/>
    </row>
    <row r="44" spans="1:6">
      <c r="A44" s="221">
        <v>8160</v>
      </c>
      <c r="B44" s="243" t="s">
        <v>501</v>
      </c>
      <c r="C44" s="221"/>
      <c r="D44" s="244">
        <f>+E44+F44</f>
        <v>11841984.1</v>
      </c>
      <c r="E44" s="222">
        <f>E46+E50</f>
        <v>76105.099999999627</v>
      </c>
      <c r="F44" s="222">
        <f>F46+F50</f>
        <v>11765879</v>
      </c>
    </row>
    <row r="45" spans="1:6">
      <c r="A45" s="221"/>
      <c r="B45" s="245" t="s">
        <v>66</v>
      </c>
      <c r="C45" s="221"/>
      <c r="D45" s="222"/>
      <c r="E45" s="222"/>
      <c r="F45" s="222"/>
    </row>
    <row r="46" spans="1:6" s="225" customFormat="1" ht="25.5" hidden="1">
      <c r="A46" s="220">
        <v>8161</v>
      </c>
      <c r="B46" s="246" t="s">
        <v>469</v>
      </c>
      <c r="C46" s="233"/>
      <c r="D46" s="244">
        <f>E46+F46</f>
        <v>0</v>
      </c>
      <c r="E46" s="244">
        <f>+E48+E49</f>
        <v>0</v>
      </c>
      <c r="F46" s="244">
        <f>+F48+F49</f>
        <v>0</v>
      </c>
    </row>
    <row r="47" spans="1:6" s="225" customFormat="1" hidden="1">
      <c r="A47" s="221"/>
      <c r="B47" s="247" t="s">
        <v>68</v>
      </c>
      <c r="C47" s="230"/>
      <c r="D47" s="242"/>
      <c r="E47" s="244"/>
      <c r="F47" s="242"/>
    </row>
    <row r="48" spans="1:6" s="225" customFormat="1" ht="89.25" hidden="1">
      <c r="A48" s="221">
        <v>8163</v>
      </c>
      <c r="B48" s="245" t="s">
        <v>480</v>
      </c>
      <c r="C48" s="221">
        <v>9213</v>
      </c>
      <c r="D48" s="257">
        <f>+E48+F48</f>
        <v>0</v>
      </c>
      <c r="E48" s="222">
        <v>0</v>
      </c>
      <c r="F48" s="248">
        <v>0</v>
      </c>
    </row>
    <row r="49" spans="1:6" ht="25.5" hidden="1">
      <c r="A49" s="221">
        <v>8164</v>
      </c>
      <c r="B49" s="245" t="s">
        <v>470</v>
      </c>
      <c r="C49" s="221" t="s">
        <v>471</v>
      </c>
      <c r="D49" s="248">
        <f>E49+F49</f>
        <v>0</v>
      </c>
      <c r="E49" s="222">
        <v>0</v>
      </c>
      <c r="F49" s="222"/>
    </row>
    <row r="50" spans="1:6" ht="25.5">
      <c r="A50" s="220">
        <v>8190</v>
      </c>
      <c r="B50" s="246" t="s">
        <v>472</v>
      </c>
      <c r="C50" s="230"/>
      <c r="D50" s="249">
        <f>E50+F50</f>
        <v>11841984.1</v>
      </c>
      <c r="E50" s="249">
        <f>+E52+E56-E55</f>
        <v>76105.099999999627</v>
      </c>
      <c r="F50" s="249">
        <f>F52+F56</f>
        <v>11765879</v>
      </c>
    </row>
    <row r="51" spans="1:6">
      <c r="A51" s="250"/>
      <c r="B51" s="251" t="s">
        <v>341</v>
      </c>
      <c r="C51" s="230"/>
      <c r="D51" s="237"/>
      <c r="E51" s="237"/>
      <c r="F51" s="237"/>
    </row>
    <row r="52" spans="1:6" ht="26.25">
      <c r="A52" s="221">
        <v>8191</v>
      </c>
      <c r="B52" s="251" t="s">
        <v>473</v>
      </c>
      <c r="C52" s="233">
        <v>9320</v>
      </c>
      <c r="D52" s="244">
        <f>E52+F52</f>
        <v>11603939.6</v>
      </c>
      <c r="E52" s="244">
        <f>+E54+E55</f>
        <v>11603939.6</v>
      </c>
      <c r="F52" s="242">
        <f>+F54+F55</f>
        <v>0</v>
      </c>
    </row>
    <row r="53" spans="1:6">
      <c r="A53" s="221"/>
      <c r="B53" s="251" t="s">
        <v>68</v>
      </c>
      <c r="C53" s="230"/>
      <c r="D53" s="242"/>
      <c r="E53" s="242"/>
      <c r="F53" s="242"/>
    </row>
    <row r="54" spans="1:6" ht="64.5">
      <c r="A54" s="221">
        <v>8192</v>
      </c>
      <c r="B54" s="252" t="s">
        <v>474</v>
      </c>
      <c r="C54" s="230"/>
      <c r="D54" s="222">
        <f>E54+F54</f>
        <v>76105.100000000006</v>
      </c>
      <c r="E54" s="222">
        <v>76105.100000000006</v>
      </c>
      <c r="F54" s="222">
        <v>0</v>
      </c>
    </row>
    <row r="55" spans="1:6" ht="26.25">
      <c r="A55" s="221">
        <v>8193</v>
      </c>
      <c r="B55" s="252" t="s">
        <v>475</v>
      </c>
      <c r="C55" s="230"/>
      <c r="D55" s="248">
        <f>E55+F55</f>
        <v>11527834.5</v>
      </c>
      <c r="E55" s="222">
        <v>11527834.5</v>
      </c>
      <c r="F55" s="222">
        <v>0</v>
      </c>
    </row>
    <row r="56" spans="1:6" ht="26.25">
      <c r="A56" s="221">
        <v>8194</v>
      </c>
      <c r="B56" s="251" t="s">
        <v>476</v>
      </c>
      <c r="C56" s="229">
        <v>9330</v>
      </c>
      <c r="D56" s="244">
        <f>E56+F56</f>
        <v>11765879</v>
      </c>
      <c r="E56" s="222">
        <f>E58+E59</f>
        <v>0</v>
      </c>
      <c r="F56" s="222">
        <f>F58+F59</f>
        <v>11765879</v>
      </c>
    </row>
    <row r="57" spans="1:6">
      <c r="A57" s="221"/>
      <c r="B57" s="251" t="s">
        <v>68</v>
      </c>
      <c r="C57" s="229"/>
      <c r="D57" s="244"/>
      <c r="E57" s="222"/>
      <c r="F57" s="242"/>
    </row>
    <row r="58" spans="1:6" ht="39">
      <c r="A58" s="221">
        <v>8195</v>
      </c>
      <c r="B58" s="252" t="s">
        <v>477</v>
      </c>
      <c r="C58" s="229"/>
      <c r="D58" s="244">
        <f>E58+F58</f>
        <v>238044.5</v>
      </c>
      <c r="E58" s="222">
        <v>0</v>
      </c>
      <c r="F58" s="222">
        <v>238044.5</v>
      </c>
    </row>
    <row r="59" spans="1:6" ht="39">
      <c r="A59" s="221">
        <v>8196</v>
      </c>
      <c r="B59" s="252" t="s">
        <v>478</v>
      </c>
      <c r="C59" s="229"/>
      <c r="D59" s="244">
        <f>E59+F59</f>
        <v>11527834.5</v>
      </c>
      <c r="E59" s="222">
        <v>0</v>
      </c>
      <c r="F59" s="222">
        <v>11527834.5</v>
      </c>
    </row>
    <row r="60" spans="1:6" ht="38.25" hidden="1">
      <c r="A60" s="221">
        <v>8197</v>
      </c>
      <c r="B60" s="253" t="s">
        <v>502</v>
      </c>
      <c r="C60" s="254"/>
      <c r="D60" s="255" t="s">
        <v>503</v>
      </c>
      <c r="E60" s="255" t="s">
        <v>503</v>
      </c>
      <c r="F60" s="255" t="s">
        <v>503</v>
      </c>
    </row>
    <row r="61" spans="1:6" ht="51" hidden="1">
      <c r="A61" s="221">
        <v>8198</v>
      </c>
      <c r="B61" s="253" t="s">
        <v>504</v>
      </c>
      <c r="C61" s="254"/>
      <c r="D61" s="255" t="s">
        <v>503</v>
      </c>
      <c r="E61" s="254"/>
      <c r="F61" s="254"/>
    </row>
    <row r="62" spans="1:6" ht="38.25" hidden="1">
      <c r="A62" s="221">
        <v>8199</v>
      </c>
      <c r="B62" s="253" t="s">
        <v>505</v>
      </c>
      <c r="C62" s="255"/>
      <c r="D62" s="254"/>
      <c r="E62" s="255"/>
      <c r="F62" s="254"/>
    </row>
    <row r="63" spans="1:6" ht="42.75" hidden="1" customHeight="1">
      <c r="A63" s="221" t="s">
        <v>506</v>
      </c>
      <c r="B63" s="256" t="s">
        <v>507</v>
      </c>
      <c r="C63" s="254"/>
      <c r="D63" s="254"/>
      <c r="E63" s="255" t="s">
        <v>503</v>
      </c>
      <c r="F63" s="254"/>
    </row>
    <row r="64" spans="1:6" hidden="1">
      <c r="A64" s="238">
        <v>8200</v>
      </c>
      <c r="B64" s="234" t="s">
        <v>508</v>
      </c>
      <c r="C64" s="239"/>
      <c r="D64" s="240">
        <f>E64+F64</f>
        <v>0</v>
      </c>
      <c r="E64" s="240">
        <f>+E66</f>
        <v>0</v>
      </c>
      <c r="F64" s="240">
        <f>+F66</f>
        <v>0</v>
      </c>
    </row>
    <row r="65" spans="1:6" hidden="1">
      <c r="A65" s="221"/>
      <c r="B65" s="255" t="s">
        <v>66</v>
      </c>
      <c r="C65" s="254"/>
      <c r="D65" s="254"/>
      <c r="E65" s="254"/>
      <c r="F65" s="254"/>
    </row>
    <row r="66" spans="1:6" hidden="1">
      <c r="A66" s="221">
        <v>8210</v>
      </c>
      <c r="B66" s="243" t="s">
        <v>509</v>
      </c>
      <c r="C66" s="221"/>
      <c r="D66" s="222">
        <f>+D72</f>
        <v>0</v>
      </c>
      <c r="E66" s="222">
        <f>+E72</f>
        <v>0</v>
      </c>
      <c r="F66" s="222">
        <f>+F72</f>
        <v>0</v>
      </c>
    </row>
    <row r="67" spans="1:6" hidden="1">
      <c r="A67" s="221"/>
      <c r="B67" s="256" t="s">
        <v>66</v>
      </c>
      <c r="C67" s="254"/>
      <c r="D67" s="254"/>
      <c r="E67" s="254"/>
      <c r="F67" s="254"/>
    </row>
    <row r="68" spans="1:6" s="225" customFormat="1" ht="38.25" hidden="1">
      <c r="A68" s="220">
        <v>8211</v>
      </c>
      <c r="B68" s="246" t="s">
        <v>510</v>
      </c>
      <c r="C68" s="233"/>
      <c r="D68" s="244"/>
      <c r="E68" s="244" t="s">
        <v>503</v>
      </c>
      <c r="F68" s="244"/>
    </row>
    <row r="69" spans="1:6" hidden="1">
      <c r="A69" s="221"/>
      <c r="B69" s="253" t="s">
        <v>68</v>
      </c>
      <c r="C69" s="221"/>
      <c r="D69" s="254"/>
      <c r="E69" s="255"/>
      <c r="F69" s="254"/>
    </row>
    <row r="70" spans="1:6" ht="25.5" hidden="1">
      <c r="A70" s="221">
        <v>8212</v>
      </c>
      <c r="B70" s="256" t="s">
        <v>484</v>
      </c>
      <c r="C70" s="221">
        <v>9121</v>
      </c>
      <c r="D70" s="254"/>
      <c r="E70" s="255" t="s">
        <v>503</v>
      </c>
      <c r="F70" s="254"/>
    </row>
    <row r="71" spans="1:6" hidden="1">
      <c r="A71" s="221">
        <v>8213</v>
      </c>
      <c r="B71" s="256" t="s">
        <v>485</v>
      </c>
      <c r="C71" s="221">
        <v>6121</v>
      </c>
      <c r="D71" s="254"/>
      <c r="E71" s="255" t="s">
        <v>503</v>
      </c>
      <c r="F71" s="254"/>
    </row>
    <row r="72" spans="1:6" s="225" customFormat="1" ht="25.5" hidden="1">
      <c r="A72" s="220">
        <v>8220</v>
      </c>
      <c r="B72" s="246" t="s">
        <v>511</v>
      </c>
      <c r="C72" s="233"/>
      <c r="D72" s="244">
        <f>E72+F72</f>
        <v>0</v>
      </c>
      <c r="E72" s="244">
        <f>+E74</f>
        <v>0</v>
      </c>
      <c r="F72" s="244">
        <f>+F74</f>
        <v>0</v>
      </c>
    </row>
    <row r="73" spans="1:6" hidden="1">
      <c r="A73" s="221"/>
      <c r="B73" s="253" t="s">
        <v>66</v>
      </c>
      <c r="C73" s="221"/>
      <c r="D73" s="254"/>
      <c r="E73" s="255"/>
      <c r="F73" s="254"/>
    </row>
    <row r="74" spans="1:6" hidden="1">
      <c r="A74" s="221">
        <v>8221</v>
      </c>
      <c r="B74" s="245" t="s">
        <v>487</v>
      </c>
      <c r="C74" s="221"/>
      <c r="D74" s="244">
        <f>+E74+F74</f>
        <v>0</v>
      </c>
      <c r="E74" s="222">
        <f>+E76+E77</f>
        <v>0</v>
      </c>
      <c r="F74" s="222">
        <f>+F76+F77</f>
        <v>0</v>
      </c>
    </row>
    <row r="75" spans="1:6" hidden="1">
      <c r="A75" s="221"/>
      <c r="B75" s="253" t="s">
        <v>68</v>
      </c>
      <c r="C75" s="221"/>
      <c r="D75" s="222"/>
      <c r="E75" s="222"/>
      <c r="F75" s="222"/>
    </row>
    <row r="76" spans="1:6" hidden="1">
      <c r="A76" s="221">
        <v>8222</v>
      </c>
      <c r="B76" s="256" t="s">
        <v>512</v>
      </c>
      <c r="C76" s="221">
        <v>9122</v>
      </c>
      <c r="D76" s="244">
        <f>+E76+F76</f>
        <v>0</v>
      </c>
      <c r="E76" s="222">
        <v>0</v>
      </c>
      <c r="F76" s="222"/>
    </row>
    <row r="77" spans="1:6" ht="25.5" hidden="1">
      <c r="A77" s="221">
        <v>8230</v>
      </c>
      <c r="B77" s="256" t="s">
        <v>513</v>
      </c>
      <c r="C77" s="221">
        <v>6122</v>
      </c>
      <c r="D77" s="244">
        <f>+E77+F77</f>
        <v>0</v>
      </c>
      <c r="E77" s="222">
        <v>0</v>
      </c>
      <c r="F77" s="222"/>
    </row>
    <row r="78" spans="1:6" hidden="1">
      <c r="A78" s="221">
        <v>8240</v>
      </c>
      <c r="B78" s="245" t="s">
        <v>495</v>
      </c>
      <c r="C78" s="221"/>
      <c r="D78" s="244"/>
      <c r="E78" s="222"/>
      <c r="F78" s="222"/>
    </row>
    <row r="79" spans="1:6" hidden="1">
      <c r="A79" s="221"/>
      <c r="B79" s="253" t="s">
        <v>68</v>
      </c>
      <c r="C79" s="221"/>
      <c r="D79" s="254"/>
      <c r="E79" s="255"/>
      <c r="F79" s="254"/>
    </row>
    <row r="80" spans="1:6" hidden="1">
      <c r="A80" s="221">
        <v>8241</v>
      </c>
      <c r="B80" s="256" t="s">
        <v>514</v>
      </c>
      <c r="C80" s="221">
        <v>9122</v>
      </c>
      <c r="D80" s="254"/>
      <c r="E80" s="254"/>
      <c r="F80" s="254"/>
    </row>
    <row r="81" spans="1:6" ht="25.5" hidden="1">
      <c r="A81" s="221">
        <v>8250</v>
      </c>
      <c r="B81" s="256" t="s">
        <v>515</v>
      </c>
      <c r="C81" s="221">
        <v>6122</v>
      </c>
      <c r="D81" s="254"/>
      <c r="E81" s="254"/>
      <c r="F81" s="254"/>
    </row>
    <row r="153" s="223" customFormat="1" ht="15.75" customHeight="1"/>
    <row r="233" s="223" customFormat="1" ht="13.5" customHeight="1"/>
    <row r="234" s="223" customFormat="1" ht="15.75" customHeight="1"/>
    <row r="236" s="223" customFormat="1" ht="16.5" customHeight="1"/>
    <row r="266" s="223" customFormat="1" ht="15.75" customHeight="1"/>
    <row r="692" spans="12:12">
      <c r="L692" s="223" t="s">
        <v>481</v>
      </c>
    </row>
  </sheetData>
  <mergeCells count="11">
    <mergeCell ref="D1:F1"/>
    <mergeCell ref="D2:F2"/>
    <mergeCell ref="D3:F3"/>
    <mergeCell ref="D4:F4"/>
    <mergeCell ref="A9:A10"/>
    <mergeCell ref="B9:B10"/>
    <mergeCell ref="C9:C10"/>
    <mergeCell ref="D9:D10"/>
    <mergeCell ref="E9:F9"/>
    <mergeCell ref="A6:F6"/>
    <mergeCell ref="E8:F8"/>
  </mergeCells>
  <pageMargins left="0.25" right="0.25" top="0.75" bottom="0.75" header="0.3" footer="0.3"/>
  <pageSetup fitToHeight="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CP</vt:lpstr>
      <vt:lpstr>havelvac 3</vt:lpstr>
      <vt:lpstr>Hashvt</vt:lpstr>
      <vt:lpstr>havelvac 6 varchakan</vt:lpstr>
      <vt:lpstr>havelvac5</vt:lpstr>
      <vt:lpstr>Hashvt!Print_Area</vt:lpstr>
      <vt:lpstr>'havelvac 3'!Print_Area</vt:lpstr>
      <vt:lpstr>'havelvac 6 varchakan'!Print_Area</vt:lpstr>
      <vt:lpstr>havelvac5!Print_Area</vt:lpstr>
      <vt:lpstr>'havelvac 3'!Print_Titles</vt:lpstr>
      <vt:lpstr>'havelvac 6 varchakan'!Print_Titles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EGW</dc:creator>
  <cp:lastModifiedBy>Arpine Khachatryan</cp:lastModifiedBy>
  <cp:lastPrinted>2026-03-13T06:37:09Z</cp:lastPrinted>
  <dcterms:created xsi:type="dcterms:W3CDTF">2016-09-08T08:35:47Z</dcterms:created>
  <dcterms:modified xsi:type="dcterms:W3CDTF">2026-03-20T11:07:17Z</dcterms:modified>
</cp:coreProperties>
</file>