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N:\budgetorg\Revenue\SHARING\2026_BUDGET\Եռամսյակներ\Եռամսյակներ_Հավելվածներ\"/>
    </mc:Choice>
  </mc:AlternateContent>
  <bookViews>
    <workbookView xWindow="0" yWindow="0" windowWidth="28740" windowHeight="10950"/>
  </bookViews>
  <sheets>
    <sheet name="Սուբվենցիա համայնքներին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</calcChain>
</file>

<file path=xl/sharedStrings.xml><?xml version="1.0" encoding="utf-8"?>
<sst xmlns="http://schemas.openxmlformats.org/spreadsheetml/2006/main" count="106" uniqueCount="59">
  <si>
    <t xml:space="preserve"> - Ընթացիկ սուբվենցիաներ համայնքներին</t>
  </si>
  <si>
    <t xml:space="preserve"> այդ թվում`</t>
  </si>
  <si>
    <t xml:space="preserve"> ՀՀ տարածքային կառավարման և ենթակառուցվածքների նախարարություն</t>
  </si>
  <si>
    <t xml:space="preserve"> 1110</t>
  </si>
  <si>
    <t xml:space="preserve"> Այլընտրանքային աշխատանքային ծառայություն</t>
  </si>
  <si>
    <t xml:space="preserve"> 12001</t>
  </si>
  <si>
    <t xml:space="preserve"> Այլընտրանքային աշխատանքային ծառայողներին դրամական բավարարման և դրամական փոխհատուցման տրամադրում</t>
  </si>
  <si>
    <t xml:space="preserve"> այդ թվում` ըստ կատարողների</t>
  </si>
  <si>
    <t xml:space="preserve"> 1157</t>
  </si>
  <si>
    <t xml:space="preserve"> Քաղաքային զարգացում</t>
  </si>
  <si>
    <t xml:space="preserve"> 12025</t>
  </si>
  <si>
    <t xml:space="preserve"> Երևանի տարածքում ճանապարհային երթևեկության կարգավորման գծով պետության կողմից համայնքի ղեկավարին պատվիրակված լիազորությունների իրականացում</t>
  </si>
  <si>
    <t xml:space="preserve"> ՀՀ  կրթության , գիտության, մշակույթի և սպորտի նախարարություն</t>
  </si>
  <si>
    <t xml:space="preserve"> 1198</t>
  </si>
  <si>
    <t xml:space="preserve"> Մշակութային և գեղագիտական դաստիարակության ծրագիր</t>
  </si>
  <si>
    <t xml:space="preserve"> 11005</t>
  </si>
  <si>
    <t xml:space="preserve"> Ազգային, փողային և լարային նվագարանների գծով ուսուցում</t>
  </si>
  <si>
    <t xml:space="preserve"> ՀՀ Արագածոտնի  մարզպետի աշխատակազմ</t>
  </si>
  <si>
    <t xml:space="preserve"> ՀՀ  Արարատի  մարզպետի աշխատակազմ</t>
  </si>
  <si>
    <t xml:space="preserve"> ՀՀ  Արմավիրի մարզպետի աշխատակազմ</t>
  </si>
  <si>
    <t xml:space="preserve"> ՀՀ Գեղարքունիքի մարզպետի աշխատակազմ</t>
  </si>
  <si>
    <t xml:space="preserve"> ՀՀ Լոռու մարզպետի աշխատակազմ</t>
  </si>
  <si>
    <t xml:space="preserve"> ՀՀ Կոտայքի մարզպետի աշխատակազմ</t>
  </si>
  <si>
    <t xml:space="preserve"> ՀՀ Շիրակի մարզպետի աշխատակազմ</t>
  </si>
  <si>
    <t xml:space="preserve"> ՀՀ Սյունիքի մարզպետի աշխատակազմ</t>
  </si>
  <si>
    <t xml:space="preserve"> ՀՀ Վայոց ձորի մարզպետի աշխատակազմ</t>
  </si>
  <si>
    <t xml:space="preserve"> ՀՀ Տավուշի մարզպետի աշխատակազմ</t>
  </si>
  <si>
    <t xml:space="preserve"> - Կապիտալ սուբվենցիաներ համայնքներին</t>
  </si>
  <si>
    <t xml:space="preserve"> 1212</t>
  </si>
  <si>
    <t xml:space="preserve"> Տարածքային զարգացում</t>
  </si>
  <si>
    <t xml:space="preserve"> 12007</t>
  </si>
  <si>
    <t xml:space="preserve"> ՀՀ մարզերին սուբվենցիաների տրամադրում`  ենթակառուցվածքների զարգացման նպատակով</t>
  </si>
  <si>
    <t xml:space="preserve"> ՀՀ կառավարություն</t>
  </si>
  <si>
    <t xml:space="preserve"> 12026</t>
  </si>
  <si>
    <t xml:space="preserve"> Ազդակիր բնակավայրերի և համայնքների բյուջեներին հատկացվող համայնքային մասհանումներ</t>
  </si>
  <si>
    <t xml:space="preserve"> 12027</t>
  </si>
  <si>
    <t xml:space="preserve"> Սուբվենցիաներ` մասնակցային բյուջետավորմամբ ձևավորված ծրագրերի իրականացման  համար</t>
  </si>
  <si>
    <t xml:space="preserve"> ՀՀ շրջակա միջավայրի նախարարություն</t>
  </si>
  <si>
    <t xml:space="preserve"> 1133</t>
  </si>
  <si>
    <t xml:space="preserve"> Բնապահպանական ծրագրերի իրականացում համայնքներում</t>
  </si>
  <si>
    <t xml:space="preserve"> Բնապահպանական սուբվենցիաներ համայնքներին</t>
  </si>
  <si>
    <t>Հավելված N 5</t>
  </si>
  <si>
    <t>Աղյուսակ N 6</t>
  </si>
  <si>
    <t>հազար դրամներով</t>
  </si>
  <si>
    <t>Ծրագրային դասիչը</t>
  </si>
  <si>
    <t>Հատկացումների տրամադրման նպատակները և բյուջետային գլխավոր կարգադրիչների, ծրագրերի, միջոցառումների և կատարող պետական մարմնի անվանումները</t>
  </si>
  <si>
    <t>Առաջին եռամսյակ</t>
  </si>
  <si>
    <t>Առաջին կիսամյակ</t>
  </si>
  <si>
    <t>Ինն ամիս</t>
  </si>
  <si>
    <t>Տարի</t>
  </si>
  <si>
    <t>Ծրագիր</t>
  </si>
  <si>
    <t>Միջոցառում</t>
  </si>
  <si>
    <t>Ընդամենը</t>
  </si>
  <si>
    <t>«Հայաստանի Հանրապետության 2026 թվականի պետական բյուջեի մասին» ՀՀ օրենքի N 1 հավելվածով ՀՀ համայնքներին (այդ թվում՝ Երևան համայնքին) տրամադրված սուբվենցիաների եռամսյակային (աճողական) համամասնությունների բաշխումն` ըստ բյուջետային գլխավոր կարգադրիչների, ծրագրերի, միջոցառումների, կատարողների և ուղղությունների</t>
  </si>
  <si>
    <t xml:space="preserve"> 1238</t>
  </si>
  <si>
    <t xml:space="preserve"> Նախադպրոցական կրթություն	</t>
  </si>
  <si>
    <t xml:space="preserve"> Սոցիալական որոշ խմբերի  մինչև 5 տարեկան երեխաների նախադպրոցական կրթության ապահովում</t>
  </si>
  <si>
    <t xml:space="preserve"> 12002</t>
  </si>
  <si>
    <t xml:space="preserve"> Մասնագիտական զարգացման և վարձատրության  փոխկապակցված համակարգի ներդրում՛  նախադպրոցական հաստատությունների  մանկավարժներին տարակարգի շնորհման գործընթացի  միջոցով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</si>
</sst>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,##0.0;\(##,##0.0\);\-"/>
    <numFmt numFmtId="165" formatCode="#,##0.0_);\(#,##0.0\)"/>
    <numFmt numFmtId="166" formatCode="#,##0.0"/>
  </numFmts>
  <fonts count="31" x14ac:knownFonts="1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GHEA Grapalat"/>
      <family val="2"/>
    </font>
    <font>
      <b/>
      <sz val="8"/>
      <name val="GHEA Grapalat"/>
      <family val="2"/>
    </font>
    <font>
      <i/>
      <sz val="8"/>
      <name val="GHEA Grapalat"/>
      <family val="2"/>
    </font>
    <font>
      <sz val="11"/>
      <name val="GHEA Grapalat"/>
      <family val="3"/>
    </font>
    <font>
      <sz val="10"/>
      <name val="Arial Armenian"/>
      <family val="2"/>
    </font>
    <font>
      <b/>
      <sz val="11"/>
      <name val="GHEA Grapalat"/>
      <family val="3"/>
    </font>
    <font>
      <sz val="10"/>
      <name val="Arial"/>
      <family val="2"/>
    </font>
    <font>
      <b/>
      <sz val="11"/>
      <color theme="1"/>
      <name val="GHEA Grapalat"/>
      <family val="3"/>
    </font>
    <font>
      <i/>
      <sz val="11"/>
      <name val="GHEA Grapalat"/>
      <family val="3"/>
    </font>
    <font>
      <i/>
      <sz val="11"/>
      <color theme="1"/>
      <name val="GHEA Grapalat"/>
      <family val="3"/>
    </font>
    <font>
      <b/>
      <sz val="11"/>
      <name val="GHEA Grapalat"/>
      <family val="2"/>
    </font>
    <font>
      <sz val="11"/>
      <name val="GHEA Grapalat"/>
      <family val="2"/>
    </font>
    <font>
      <i/>
      <sz val="11"/>
      <name val="GHEA Grapalat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horizontal="left" vertical="top" wrapText="1"/>
    </xf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ill="0" applyBorder="0" applyProtection="0">
      <alignment horizontal="right" vertical="top"/>
    </xf>
    <xf numFmtId="164" fontId="20" fillId="0" borderId="0" applyFill="0" applyBorder="0" applyProtection="0">
      <alignment horizontal="right" vertical="top"/>
    </xf>
    <xf numFmtId="164" fontId="19" fillId="0" borderId="0" applyFill="0" applyBorder="0" applyProtection="0">
      <alignment horizontal="right" vertical="top"/>
    </xf>
    <xf numFmtId="0" fontId="22" fillId="0" borderId="0"/>
    <xf numFmtId="0" fontId="24" fillId="0" borderId="0"/>
  </cellStyleXfs>
  <cellXfs count="27">
    <xf numFmtId="0" fontId="0" fillId="0" borderId="0" xfId="0">
      <alignment horizontal="left" vertical="top" wrapText="1"/>
    </xf>
    <xf numFmtId="0" fontId="21" fillId="0" borderId="0" xfId="0" applyFont="1" applyAlignment="1"/>
    <xf numFmtId="0" fontId="23" fillId="0" borderId="0" xfId="46" applyFont="1" applyAlignment="1">
      <alignment horizontal="center" vertical="center" wrapText="1"/>
    </xf>
    <xf numFmtId="0" fontId="25" fillId="0" borderId="0" xfId="46" applyFont="1" applyAlignment="1">
      <alignment vertical="center" wrapText="1"/>
    </xf>
    <xf numFmtId="0" fontId="25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vertical="center" wrapText="1"/>
    </xf>
    <xf numFmtId="0" fontId="21" fillId="0" borderId="0" xfId="0" applyFont="1" applyAlignment="1">
      <alignment horizontal="left"/>
    </xf>
    <xf numFmtId="0" fontId="21" fillId="0" borderId="0" xfId="0" applyFont="1">
      <alignment horizontal="left" vertical="top" wrapText="1"/>
    </xf>
    <xf numFmtId="0" fontId="21" fillId="0" borderId="10" xfId="0" applyFont="1" applyBorder="1">
      <alignment horizontal="left" vertical="top" wrapText="1"/>
    </xf>
    <xf numFmtId="4" fontId="21" fillId="0" borderId="0" xfId="0" applyNumberFormat="1" applyFont="1" applyAlignment="1"/>
    <xf numFmtId="166" fontId="23" fillId="0" borderId="10" xfId="0" applyNumberFormat="1" applyFont="1" applyBorder="1" applyAlignment="1">
      <alignment horizontal="right" vertical="center" wrapText="1"/>
    </xf>
    <xf numFmtId="0" fontId="26" fillId="0" borderId="0" xfId="0" applyFont="1" applyAlignment="1">
      <alignment horizontal="right" vertical="center"/>
    </xf>
    <xf numFmtId="165" fontId="21" fillId="33" borderId="0" xfId="45" applyNumberFormat="1" applyFont="1" applyFill="1" applyAlignment="1">
      <alignment horizontal="right" vertical="center"/>
    </xf>
    <xf numFmtId="165" fontId="21" fillId="0" borderId="0" xfId="0" applyNumberFormat="1" applyFont="1">
      <alignment horizontal="left" vertical="top" wrapText="1"/>
    </xf>
    <xf numFmtId="164" fontId="28" fillId="0" borderId="10" xfId="44" applyNumberFormat="1" applyFont="1" applyBorder="1" applyAlignment="1">
      <alignment horizontal="right" vertical="top"/>
    </xf>
    <xf numFmtId="0" fontId="29" fillId="0" borderId="10" xfId="0" applyFont="1" applyBorder="1" applyAlignment="1">
      <alignment horizontal="left" vertical="top" wrapText="1"/>
    </xf>
    <xf numFmtId="0" fontId="29" fillId="0" borderId="10" xfId="0" applyFont="1" applyBorder="1">
      <alignment horizontal="left" vertical="top" wrapText="1"/>
    </xf>
    <xf numFmtId="164" fontId="29" fillId="0" borderId="10" xfId="0" applyNumberFormat="1" applyFont="1" applyBorder="1" applyAlignment="1">
      <alignment horizontal="right" vertical="top"/>
    </xf>
    <xf numFmtId="164" fontId="29" fillId="0" borderId="10" xfId="42" applyNumberFormat="1" applyFont="1" applyBorder="1" applyAlignment="1">
      <alignment horizontal="right" vertical="top"/>
    </xf>
    <xf numFmtId="0" fontId="30" fillId="0" borderId="10" xfId="0" applyFont="1" applyBorder="1" applyAlignment="1">
      <alignment horizontal="left" vertical="top" wrapText="1"/>
    </xf>
    <xf numFmtId="164" fontId="30" fillId="0" borderId="10" xfId="43" applyNumberFormat="1" applyFont="1" applyBorder="1" applyAlignment="1">
      <alignment horizontal="right" vertical="top"/>
    </xf>
    <xf numFmtId="0" fontId="28" fillId="0" borderId="10" xfId="0" applyFont="1" applyBorder="1" applyAlignment="1">
      <alignment horizontal="left" vertical="top" wrapText="1"/>
    </xf>
    <xf numFmtId="0" fontId="29" fillId="0" borderId="10" xfId="0" applyFont="1" applyBorder="1" applyAlignment="1">
      <alignment horizontal="left" vertical="top" wrapText="1"/>
    </xf>
    <xf numFmtId="0" fontId="21" fillId="0" borderId="0" xfId="46" applyFont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left" vertical="center" wrapText="1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5"/>
    <cellStyle name="Normal 5" xfId="46"/>
    <cellStyle name="Note" xfId="15" builtinId="10" customBuiltin="1"/>
    <cellStyle name="Output" xfId="10" builtinId="21" customBuiltin="1"/>
    <cellStyle name="SN_241" xfId="42"/>
    <cellStyle name="SN_b" xfId="44"/>
    <cellStyle name="SN_it" xfId="43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abSelected="1" zoomScaleNormal="100" workbookViewId="0">
      <selection activeCell="C13" sqref="C13"/>
    </sheetView>
  </sheetViews>
  <sheetFormatPr defaultRowHeight="16.5" x14ac:dyDescent="0.25"/>
  <cols>
    <col min="1" max="1" width="11.7109375" style="7" customWidth="1"/>
    <col min="2" max="2" width="14.7109375" style="7" customWidth="1"/>
    <col min="3" max="3" width="76.140625" style="7" customWidth="1"/>
    <col min="4" max="4" width="19.42578125" style="7" bestFit="1" customWidth="1"/>
    <col min="5" max="5" width="18.140625" style="7" customWidth="1"/>
    <col min="6" max="6" width="15.5703125" style="7" bestFit="1" customWidth="1"/>
    <col min="7" max="7" width="16.5703125" style="7" bestFit="1" customWidth="1"/>
    <col min="8" max="8" width="9.140625" style="7"/>
    <col min="9" max="9" width="16.28515625" style="7" bestFit="1" customWidth="1"/>
    <col min="10" max="16384" width="9.140625" style="7"/>
  </cols>
  <sheetData>
    <row r="1" spans="1:12" s="1" customFormat="1" x14ac:dyDescent="0.3">
      <c r="G1" s="12" t="s">
        <v>41</v>
      </c>
    </row>
    <row r="2" spans="1:12" s="1" customFormat="1" x14ac:dyDescent="0.3">
      <c r="G2" s="12" t="s">
        <v>42</v>
      </c>
    </row>
    <row r="3" spans="1:12" s="1" customFormat="1" ht="59.25" customHeight="1" x14ac:dyDescent="0.3">
      <c r="A3" s="23" t="s">
        <v>53</v>
      </c>
      <c r="B3" s="23"/>
      <c r="C3" s="23"/>
      <c r="D3" s="23"/>
      <c r="E3" s="23"/>
      <c r="F3" s="23"/>
      <c r="G3" s="23"/>
    </row>
    <row r="4" spans="1:12" s="1" customFormat="1" x14ac:dyDescent="0.3">
      <c r="A4" s="2"/>
      <c r="B4" s="2"/>
      <c r="C4" s="2"/>
      <c r="D4" s="2"/>
      <c r="E4" s="2"/>
      <c r="F4" s="2"/>
      <c r="G4" s="2"/>
    </row>
    <row r="5" spans="1:12" s="1" customFormat="1" x14ac:dyDescent="0.3">
      <c r="A5" s="3"/>
      <c r="B5" s="3"/>
      <c r="C5" s="3"/>
      <c r="D5" s="3"/>
      <c r="E5" s="3"/>
      <c r="F5" s="3"/>
      <c r="G5" s="11" t="s">
        <v>43</v>
      </c>
    </row>
    <row r="6" spans="1:12" s="1" customFormat="1" x14ac:dyDescent="0.3">
      <c r="A6" s="24" t="s">
        <v>44</v>
      </c>
      <c r="B6" s="24"/>
      <c r="C6" s="25" t="s">
        <v>45</v>
      </c>
      <c r="D6" s="25" t="s">
        <v>46</v>
      </c>
      <c r="E6" s="25" t="s">
        <v>47</v>
      </c>
      <c r="F6" s="25" t="s">
        <v>48</v>
      </c>
      <c r="G6" s="25" t="s">
        <v>49</v>
      </c>
    </row>
    <row r="7" spans="1:12" s="1" customFormat="1" x14ac:dyDescent="0.3">
      <c r="A7" s="4" t="s">
        <v>50</v>
      </c>
      <c r="B7" s="4" t="s">
        <v>51</v>
      </c>
      <c r="C7" s="25"/>
      <c r="D7" s="25"/>
      <c r="E7" s="25"/>
      <c r="F7" s="25"/>
      <c r="G7" s="25"/>
    </row>
    <row r="8" spans="1:12" s="1" customFormat="1" x14ac:dyDescent="0.3">
      <c r="A8" s="4"/>
      <c r="B8" s="4"/>
      <c r="C8" s="5" t="s">
        <v>52</v>
      </c>
      <c r="D8" s="10">
        <f t="shared" ref="D8:F8" si="0">+D10+D67</f>
        <v>3356732.1</v>
      </c>
      <c r="E8" s="10">
        <f t="shared" si="0"/>
        <v>8490670.3000000007</v>
      </c>
      <c r="F8" s="10">
        <f t="shared" si="0"/>
        <v>15815611.1</v>
      </c>
      <c r="G8" s="10">
        <f>+G10+G67</f>
        <v>23303547.5</v>
      </c>
      <c r="I8" s="9"/>
      <c r="J8" s="9"/>
      <c r="K8" s="9"/>
      <c r="L8" s="9"/>
    </row>
    <row r="9" spans="1:12" s="6" customFormat="1" x14ac:dyDescent="0.3">
      <c r="A9" s="26" t="s">
        <v>1</v>
      </c>
      <c r="B9" s="26"/>
      <c r="C9" s="26"/>
      <c r="D9" s="26"/>
      <c r="E9" s="8"/>
      <c r="F9" s="8"/>
      <c r="G9" s="8"/>
    </row>
    <row r="10" spans="1:12" ht="16.5" customHeight="1" x14ac:dyDescent="0.25">
      <c r="A10" s="21" t="s">
        <v>0</v>
      </c>
      <c r="B10" s="21"/>
      <c r="C10" s="21"/>
      <c r="D10" s="14">
        <v>356732.1</v>
      </c>
      <c r="E10" s="14">
        <v>984882</v>
      </c>
      <c r="F10" s="14">
        <v>1572243.7</v>
      </c>
      <c r="G10" s="14">
        <v>2082901.6</v>
      </c>
    </row>
    <row r="11" spans="1:12" ht="16.5" customHeight="1" x14ac:dyDescent="0.25">
      <c r="A11" s="22" t="s">
        <v>1</v>
      </c>
      <c r="B11" s="22"/>
      <c r="C11" s="22"/>
      <c r="D11" s="15"/>
      <c r="E11" s="16"/>
      <c r="F11" s="16"/>
      <c r="G11" s="16"/>
      <c r="I11" s="13"/>
      <c r="J11" s="13"/>
      <c r="K11" s="13"/>
      <c r="L11" s="13"/>
    </row>
    <row r="12" spans="1:12" ht="16.5" customHeight="1" x14ac:dyDescent="0.25">
      <c r="A12" s="22" t="s">
        <v>2</v>
      </c>
      <c r="B12" s="22"/>
      <c r="C12" s="22"/>
      <c r="D12" s="17">
        <v>102010</v>
      </c>
      <c r="E12" s="17">
        <v>389990</v>
      </c>
      <c r="F12" s="17">
        <v>577490</v>
      </c>
      <c r="G12" s="17">
        <v>772598.6</v>
      </c>
    </row>
    <row r="13" spans="1:12" x14ac:dyDescent="0.25">
      <c r="A13" s="15" t="s">
        <v>3</v>
      </c>
      <c r="B13" s="16"/>
      <c r="C13" s="15" t="s">
        <v>4</v>
      </c>
      <c r="D13" s="18">
        <v>2010</v>
      </c>
      <c r="E13" s="18">
        <v>3990</v>
      </c>
      <c r="F13" s="18">
        <v>5490</v>
      </c>
      <c r="G13" s="18">
        <v>6670</v>
      </c>
    </row>
    <row r="14" spans="1:12" x14ac:dyDescent="0.25">
      <c r="A14" s="16"/>
      <c r="B14" s="16"/>
      <c r="C14" s="15" t="s">
        <v>1</v>
      </c>
      <c r="D14" s="15"/>
      <c r="E14" s="16"/>
      <c r="F14" s="16"/>
      <c r="G14" s="16"/>
    </row>
    <row r="15" spans="1:12" ht="33" x14ac:dyDescent="0.25">
      <c r="A15" s="16"/>
      <c r="B15" s="15" t="s">
        <v>5</v>
      </c>
      <c r="C15" s="15" t="s">
        <v>6</v>
      </c>
      <c r="D15" s="18">
        <v>2010</v>
      </c>
      <c r="E15" s="18">
        <v>3990</v>
      </c>
      <c r="F15" s="18">
        <v>5490</v>
      </c>
      <c r="G15" s="18">
        <v>6670</v>
      </c>
    </row>
    <row r="16" spans="1:12" x14ac:dyDescent="0.25">
      <c r="A16" s="16"/>
      <c r="B16" s="16"/>
      <c r="C16" s="15" t="s">
        <v>7</v>
      </c>
      <c r="D16" s="15"/>
      <c r="E16" s="16"/>
      <c r="F16" s="16"/>
      <c r="G16" s="16"/>
    </row>
    <row r="17" spans="1:7" ht="33" x14ac:dyDescent="0.25">
      <c r="A17" s="16"/>
      <c r="B17" s="16"/>
      <c r="C17" s="19" t="s">
        <v>2</v>
      </c>
      <c r="D17" s="20">
        <v>2010</v>
      </c>
      <c r="E17" s="20">
        <v>3990</v>
      </c>
      <c r="F17" s="20">
        <v>5490</v>
      </c>
      <c r="G17" s="20">
        <v>6670</v>
      </c>
    </row>
    <row r="18" spans="1:7" x14ac:dyDescent="0.25">
      <c r="A18" s="15" t="s">
        <v>8</v>
      </c>
      <c r="B18" s="16"/>
      <c r="C18" s="15" t="s">
        <v>9</v>
      </c>
      <c r="D18" s="18">
        <v>100000</v>
      </c>
      <c r="E18" s="18">
        <v>386000</v>
      </c>
      <c r="F18" s="18">
        <v>572000</v>
      </c>
      <c r="G18" s="18">
        <v>765928.6</v>
      </c>
    </row>
    <row r="19" spans="1:7" x14ac:dyDescent="0.25">
      <c r="A19" s="16"/>
      <c r="B19" s="16"/>
      <c r="C19" s="15" t="s">
        <v>1</v>
      </c>
      <c r="D19" s="15"/>
      <c r="E19" s="16"/>
      <c r="F19" s="16"/>
      <c r="G19" s="16"/>
    </row>
    <row r="20" spans="1:7" ht="49.5" x14ac:dyDescent="0.25">
      <c r="A20" s="16"/>
      <c r="B20" s="15" t="s">
        <v>10</v>
      </c>
      <c r="C20" s="15" t="s">
        <v>11</v>
      </c>
      <c r="D20" s="18">
        <v>100000</v>
      </c>
      <c r="E20" s="18">
        <v>386000</v>
      </c>
      <c r="F20" s="18">
        <v>572000</v>
      </c>
      <c r="G20" s="18">
        <v>765928.6</v>
      </c>
    </row>
    <row r="21" spans="1:7" x14ac:dyDescent="0.25">
      <c r="A21" s="16"/>
      <c r="B21" s="16"/>
      <c r="C21" s="15" t="s">
        <v>7</v>
      </c>
      <c r="D21" s="15"/>
      <c r="E21" s="16"/>
      <c r="F21" s="16"/>
      <c r="G21" s="16"/>
    </row>
    <row r="22" spans="1:7" ht="33" x14ac:dyDescent="0.25">
      <c r="A22" s="16"/>
      <c r="B22" s="16"/>
      <c r="C22" s="19" t="s">
        <v>2</v>
      </c>
      <c r="D22" s="20">
        <v>100000</v>
      </c>
      <c r="E22" s="20">
        <v>386000</v>
      </c>
      <c r="F22" s="20">
        <v>572000</v>
      </c>
      <c r="G22" s="20">
        <v>765928.6</v>
      </c>
    </row>
    <row r="23" spans="1:7" ht="16.5" customHeight="1" x14ac:dyDescent="0.25">
      <c r="A23" s="22" t="s">
        <v>12</v>
      </c>
      <c r="B23" s="22"/>
      <c r="C23" s="22"/>
      <c r="D23" s="17">
        <v>254722.1</v>
      </c>
      <c r="E23" s="17">
        <v>594892</v>
      </c>
      <c r="F23" s="17">
        <v>994753.7</v>
      </c>
      <c r="G23" s="17">
        <v>1310303</v>
      </c>
    </row>
    <row r="24" spans="1:7" x14ac:dyDescent="0.25">
      <c r="A24" s="15" t="s">
        <v>13</v>
      </c>
      <c r="B24" s="16"/>
      <c r="C24" s="15" t="s">
        <v>14</v>
      </c>
      <c r="D24" s="18">
        <v>53014.8</v>
      </c>
      <c r="E24" s="18">
        <v>118597.4</v>
      </c>
      <c r="F24" s="18">
        <v>203955.20000000001</v>
      </c>
      <c r="G24" s="18">
        <v>251870.5</v>
      </c>
    </row>
    <row r="25" spans="1:7" x14ac:dyDescent="0.25">
      <c r="A25" s="16"/>
      <c r="B25" s="16"/>
      <c r="C25" s="15" t="s">
        <v>1</v>
      </c>
      <c r="D25" s="15"/>
      <c r="E25" s="16"/>
      <c r="F25" s="16"/>
      <c r="G25" s="16"/>
    </row>
    <row r="26" spans="1:7" x14ac:dyDescent="0.25">
      <c r="A26" s="16"/>
      <c r="B26" s="15" t="s">
        <v>15</v>
      </c>
      <c r="C26" s="15" t="s">
        <v>16</v>
      </c>
      <c r="D26" s="18">
        <v>53014.8</v>
      </c>
      <c r="E26" s="18">
        <v>118597.4</v>
      </c>
      <c r="F26" s="18">
        <v>203955.20000000001</v>
      </c>
      <c r="G26" s="18">
        <v>251870.5</v>
      </c>
    </row>
    <row r="27" spans="1:7" x14ac:dyDescent="0.25">
      <c r="A27" s="16"/>
      <c r="B27" s="16"/>
      <c r="C27" s="15" t="s">
        <v>7</v>
      </c>
      <c r="D27" s="15"/>
      <c r="E27" s="16"/>
      <c r="F27" s="16"/>
      <c r="G27" s="16"/>
    </row>
    <row r="28" spans="1:7" ht="33" x14ac:dyDescent="0.25">
      <c r="A28" s="16"/>
      <c r="B28" s="16"/>
      <c r="C28" s="19" t="s">
        <v>2</v>
      </c>
      <c r="D28" s="20">
        <v>12442.5</v>
      </c>
      <c r="E28" s="20">
        <v>28012.1</v>
      </c>
      <c r="F28" s="20">
        <v>49775.7</v>
      </c>
      <c r="G28" s="20">
        <v>60353.9</v>
      </c>
    </row>
    <row r="29" spans="1:7" x14ac:dyDescent="0.25">
      <c r="A29" s="16"/>
      <c r="B29" s="16"/>
      <c r="C29" s="19" t="s">
        <v>17</v>
      </c>
      <c r="D29" s="20">
        <v>1795.4</v>
      </c>
      <c r="E29" s="20">
        <v>4042.9</v>
      </c>
      <c r="F29" s="20">
        <v>7190.2</v>
      </c>
      <c r="G29" s="20">
        <v>8715.4</v>
      </c>
    </row>
    <row r="30" spans="1:7" x14ac:dyDescent="0.25">
      <c r="A30" s="16"/>
      <c r="B30" s="16"/>
      <c r="C30" s="19" t="s">
        <v>18</v>
      </c>
      <c r="D30" s="20">
        <v>2737.9</v>
      </c>
      <c r="E30" s="20">
        <v>6167</v>
      </c>
      <c r="F30" s="20">
        <v>10965</v>
      </c>
      <c r="G30" s="20">
        <v>13290.9</v>
      </c>
    </row>
    <row r="31" spans="1:7" x14ac:dyDescent="0.25">
      <c r="A31" s="16"/>
      <c r="B31" s="16"/>
      <c r="C31" s="19" t="s">
        <v>19</v>
      </c>
      <c r="D31" s="20">
        <v>3752</v>
      </c>
      <c r="E31" s="20">
        <v>8397</v>
      </c>
      <c r="F31" s="20">
        <v>14739.9</v>
      </c>
      <c r="G31" s="20">
        <v>17866.5</v>
      </c>
    </row>
    <row r="32" spans="1:7" x14ac:dyDescent="0.25">
      <c r="A32" s="16"/>
      <c r="B32" s="16"/>
      <c r="C32" s="19" t="s">
        <v>20</v>
      </c>
      <c r="D32" s="20">
        <v>4219.1000000000004</v>
      </c>
      <c r="E32" s="20">
        <v>9503.2000000000007</v>
      </c>
      <c r="F32" s="20">
        <v>16896.2</v>
      </c>
      <c r="G32" s="20">
        <v>20481.099999999999</v>
      </c>
    </row>
    <row r="33" spans="1:12" x14ac:dyDescent="0.25">
      <c r="A33" s="16"/>
      <c r="B33" s="16"/>
      <c r="C33" s="19" t="s">
        <v>21</v>
      </c>
      <c r="D33" s="20">
        <v>3321.4</v>
      </c>
      <c r="E33" s="20">
        <v>7481.3</v>
      </c>
      <c r="F33" s="20">
        <v>13301.8</v>
      </c>
      <c r="G33" s="20">
        <v>16123.4</v>
      </c>
    </row>
    <row r="34" spans="1:12" x14ac:dyDescent="0.25">
      <c r="A34" s="16"/>
      <c r="B34" s="16"/>
      <c r="C34" s="19" t="s">
        <v>22</v>
      </c>
      <c r="D34" s="20">
        <v>5943.9</v>
      </c>
      <c r="E34" s="20">
        <v>13779</v>
      </c>
      <c r="F34" s="20">
        <v>20803.599999999999</v>
      </c>
      <c r="G34" s="20">
        <v>27017.599999999999</v>
      </c>
    </row>
    <row r="35" spans="1:12" x14ac:dyDescent="0.25">
      <c r="A35" s="16"/>
      <c r="B35" s="16"/>
      <c r="C35" s="19" t="s">
        <v>23</v>
      </c>
      <c r="D35" s="20">
        <v>9975.5</v>
      </c>
      <c r="E35" s="20">
        <v>20374.2</v>
      </c>
      <c r="F35" s="20">
        <v>34924.300000000003</v>
      </c>
      <c r="G35" s="20">
        <v>40305.1</v>
      </c>
    </row>
    <row r="36" spans="1:12" x14ac:dyDescent="0.25">
      <c r="A36" s="16"/>
      <c r="B36" s="16"/>
      <c r="C36" s="19" t="s">
        <v>24</v>
      </c>
      <c r="D36" s="20">
        <v>4084.5</v>
      </c>
      <c r="E36" s="20">
        <v>9199.9</v>
      </c>
      <c r="F36" s="20">
        <v>16357.6</v>
      </c>
      <c r="G36" s="20">
        <v>19827.400000000001</v>
      </c>
    </row>
    <row r="37" spans="1:12" x14ac:dyDescent="0.25">
      <c r="A37" s="16"/>
      <c r="B37" s="16"/>
      <c r="C37" s="19" t="s">
        <v>25</v>
      </c>
      <c r="D37" s="20">
        <v>893.3</v>
      </c>
      <c r="E37" s="20">
        <v>2017.6</v>
      </c>
      <c r="F37" s="20">
        <v>3603.8</v>
      </c>
      <c r="G37" s="20">
        <v>4793.5</v>
      </c>
    </row>
    <row r="38" spans="1:12" x14ac:dyDescent="0.25">
      <c r="A38" s="16"/>
      <c r="B38" s="16"/>
      <c r="C38" s="19" t="s">
        <v>26</v>
      </c>
      <c r="D38" s="20">
        <v>3849.3</v>
      </c>
      <c r="E38" s="20">
        <v>9623.2000000000007</v>
      </c>
      <c r="F38" s="20">
        <v>15397.1</v>
      </c>
      <c r="G38" s="20">
        <v>23095.7</v>
      </c>
    </row>
    <row r="39" spans="1:12" ht="16.5" customHeight="1" x14ac:dyDescent="0.25">
      <c r="A39" s="15" t="s">
        <v>54</v>
      </c>
      <c r="B39" s="16"/>
      <c r="C39" s="15" t="s">
        <v>55</v>
      </c>
      <c r="D39" s="18">
        <v>201707.3</v>
      </c>
      <c r="E39" s="18">
        <v>476294.6</v>
      </c>
      <c r="F39" s="18">
        <v>790798.5</v>
      </c>
      <c r="G39" s="18">
        <v>1058432.5</v>
      </c>
    </row>
    <row r="40" spans="1:12" ht="16.5" customHeight="1" x14ac:dyDescent="0.25">
      <c r="A40" s="16"/>
      <c r="B40" s="16"/>
      <c r="C40" s="15" t="s">
        <v>1</v>
      </c>
      <c r="D40" s="15"/>
      <c r="E40" s="16"/>
      <c r="F40" s="16"/>
      <c r="G40" s="16"/>
    </row>
    <row r="41" spans="1:12" ht="16.5" customHeight="1" x14ac:dyDescent="0.25">
      <c r="A41" s="16"/>
      <c r="B41" s="15" t="s">
        <v>5</v>
      </c>
      <c r="C41" s="15" t="s">
        <v>56</v>
      </c>
      <c r="D41" s="18">
        <v>197104.7</v>
      </c>
      <c r="E41" s="18">
        <v>465439</v>
      </c>
      <c r="F41" s="18">
        <v>772801.7</v>
      </c>
      <c r="G41" s="18">
        <v>1034309.1</v>
      </c>
      <c r="I41" s="13"/>
      <c r="J41" s="13"/>
      <c r="K41" s="13"/>
      <c r="L41" s="13"/>
    </row>
    <row r="42" spans="1:12" x14ac:dyDescent="0.25">
      <c r="A42" s="16"/>
      <c r="B42" s="16"/>
      <c r="C42" s="15" t="s">
        <v>7</v>
      </c>
      <c r="D42" s="15"/>
      <c r="E42" s="16"/>
      <c r="F42" s="16"/>
      <c r="G42" s="16"/>
    </row>
    <row r="43" spans="1:12" ht="33" x14ac:dyDescent="0.25">
      <c r="A43" s="16"/>
      <c r="B43" s="16"/>
      <c r="C43" s="19" t="s">
        <v>2</v>
      </c>
      <c r="D43" s="20">
        <v>67186.8</v>
      </c>
      <c r="E43" s="20">
        <v>159126.6</v>
      </c>
      <c r="F43" s="20">
        <v>265211</v>
      </c>
      <c r="G43" s="20">
        <v>353614.8</v>
      </c>
    </row>
    <row r="44" spans="1:12" x14ac:dyDescent="0.25">
      <c r="A44" s="16"/>
      <c r="B44" s="16"/>
      <c r="C44" s="19" t="s">
        <v>17</v>
      </c>
      <c r="D44" s="20">
        <v>7144.7</v>
      </c>
      <c r="E44" s="20">
        <v>16921.599999999999</v>
      </c>
      <c r="F44" s="20">
        <v>28202.7</v>
      </c>
      <c r="G44" s="20">
        <v>37603.5</v>
      </c>
    </row>
    <row r="45" spans="1:12" x14ac:dyDescent="0.25">
      <c r="A45" s="16"/>
      <c r="B45" s="16"/>
      <c r="C45" s="19" t="s">
        <v>18</v>
      </c>
      <c r="D45" s="20">
        <v>15475.6</v>
      </c>
      <c r="E45" s="20">
        <v>36652.800000000003</v>
      </c>
      <c r="F45" s="20">
        <v>61088</v>
      </c>
      <c r="G45" s="20">
        <v>81450.600000000006</v>
      </c>
    </row>
    <row r="46" spans="1:12" x14ac:dyDescent="0.25">
      <c r="A46" s="16"/>
      <c r="B46" s="16"/>
      <c r="C46" s="19" t="s">
        <v>19</v>
      </c>
      <c r="D46" s="20">
        <v>11720.9</v>
      </c>
      <c r="E46" s="20">
        <v>26372.1</v>
      </c>
      <c r="F46" s="20">
        <v>41023.300000000003</v>
      </c>
      <c r="G46" s="20">
        <v>58604.7</v>
      </c>
    </row>
    <row r="47" spans="1:12" x14ac:dyDescent="0.25">
      <c r="A47" s="16"/>
      <c r="B47" s="16"/>
      <c r="C47" s="19" t="s">
        <v>20</v>
      </c>
      <c r="D47" s="20">
        <v>13399.6</v>
      </c>
      <c r="E47" s="20">
        <v>31735.9</v>
      </c>
      <c r="F47" s="20">
        <v>52893.2</v>
      </c>
      <c r="G47" s="20">
        <v>70524.3</v>
      </c>
    </row>
    <row r="48" spans="1:12" x14ac:dyDescent="0.25">
      <c r="A48" s="16"/>
      <c r="B48" s="16"/>
      <c r="C48" s="19" t="s">
        <v>21</v>
      </c>
      <c r="D48" s="20">
        <v>24103.1</v>
      </c>
      <c r="E48" s="20">
        <v>57086.3</v>
      </c>
      <c r="F48" s="20">
        <v>95143.9</v>
      </c>
      <c r="G48" s="20">
        <v>126858.6</v>
      </c>
    </row>
    <row r="49" spans="1:7" x14ac:dyDescent="0.25">
      <c r="A49" s="16"/>
      <c r="B49" s="16"/>
      <c r="C49" s="19" t="s">
        <v>22</v>
      </c>
      <c r="D49" s="20">
        <v>10649.6</v>
      </c>
      <c r="E49" s="20">
        <v>25222.7</v>
      </c>
      <c r="F49" s="20">
        <v>42037.9</v>
      </c>
      <c r="G49" s="20">
        <v>56050.5</v>
      </c>
    </row>
    <row r="50" spans="1:7" x14ac:dyDescent="0.25">
      <c r="A50" s="16"/>
      <c r="B50" s="16"/>
      <c r="C50" s="19" t="s">
        <v>23</v>
      </c>
      <c r="D50" s="20">
        <v>19169.3</v>
      </c>
      <c r="E50" s="20">
        <v>45400.9</v>
      </c>
      <c r="F50" s="20">
        <v>75668.2</v>
      </c>
      <c r="G50" s="20">
        <v>100890.9</v>
      </c>
    </row>
    <row r="51" spans="1:7" x14ac:dyDescent="0.25">
      <c r="A51" s="16"/>
      <c r="B51" s="16"/>
      <c r="C51" s="19" t="s">
        <v>24</v>
      </c>
      <c r="D51" s="20">
        <v>10487.8</v>
      </c>
      <c r="E51" s="20">
        <v>24839.599999999999</v>
      </c>
      <c r="F51" s="20">
        <v>41399.300000000003</v>
      </c>
      <c r="G51" s="20">
        <v>55199.1</v>
      </c>
    </row>
    <row r="52" spans="1:7" x14ac:dyDescent="0.25">
      <c r="A52" s="16"/>
      <c r="B52" s="16"/>
      <c r="C52" s="19" t="s">
        <v>25</v>
      </c>
      <c r="D52" s="20">
        <v>5877.5</v>
      </c>
      <c r="E52" s="20">
        <v>13920.4</v>
      </c>
      <c r="F52" s="20">
        <v>23200.7</v>
      </c>
      <c r="G52" s="20">
        <v>30934.2</v>
      </c>
    </row>
    <row r="53" spans="1:7" x14ac:dyDescent="0.25">
      <c r="A53" s="16"/>
      <c r="B53" s="16"/>
      <c r="C53" s="19" t="s">
        <v>26</v>
      </c>
      <c r="D53" s="20">
        <v>11889.8</v>
      </c>
      <c r="E53" s="20">
        <v>28160.1</v>
      </c>
      <c r="F53" s="20">
        <v>46933.5</v>
      </c>
      <c r="G53" s="20">
        <v>62577.9</v>
      </c>
    </row>
    <row r="54" spans="1:7" ht="49.5" x14ac:dyDescent="0.25">
      <c r="A54" s="16"/>
      <c r="B54" s="15" t="s">
        <v>57</v>
      </c>
      <c r="C54" s="15" t="s">
        <v>58</v>
      </c>
      <c r="D54" s="18">
        <v>4602.6000000000004</v>
      </c>
      <c r="E54" s="18">
        <v>10855.6</v>
      </c>
      <c r="F54" s="18">
        <v>17996.8</v>
      </c>
      <c r="G54" s="18">
        <v>24123.4</v>
      </c>
    </row>
    <row r="55" spans="1:7" x14ac:dyDescent="0.25">
      <c r="A55" s="16"/>
      <c r="B55" s="16"/>
      <c r="C55" s="15" t="s">
        <v>7</v>
      </c>
      <c r="D55" s="15"/>
      <c r="E55" s="16"/>
      <c r="F55" s="16"/>
      <c r="G55" s="16"/>
    </row>
    <row r="56" spans="1:7" ht="33" x14ac:dyDescent="0.25">
      <c r="A56" s="16"/>
      <c r="B56" s="16"/>
      <c r="C56" s="19" t="s">
        <v>2</v>
      </c>
      <c r="D56" s="20">
        <v>1124.8</v>
      </c>
      <c r="E56" s="20">
        <v>2664</v>
      </c>
      <c r="F56" s="20">
        <v>4440</v>
      </c>
      <c r="G56" s="20">
        <v>5920</v>
      </c>
    </row>
    <row r="57" spans="1:7" x14ac:dyDescent="0.25">
      <c r="A57" s="16"/>
      <c r="B57" s="16"/>
      <c r="C57" s="19" t="s">
        <v>17</v>
      </c>
      <c r="D57" s="20">
        <v>217</v>
      </c>
      <c r="E57" s="20">
        <v>513.9</v>
      </c>
      <c r="F57" s="20">
        <v>856.5</v>
      </c>
      <c r="G57" s="20">
        <v>1141.9000000000001</v>
      </c>
    </row>
    <row r="58" spans="1:7" ht="16.5" customHeight="1" x14ac:dyDescent="0.25">
      <c r="A58" s="16"/>
      <c r="B58" s="16"/>
      <c r="C58" s="19" t="s">
        <v>18</v>
      </c>
      <c r="D58" s="20">
        <v>527.6</v>
      </c>
      <c r="E58" s="20">
        <v>1249.5999999999999</v>
      </c>
      <c r="F58" s="20">
        <v>2082.6</v>
      </c>
      <c r="G58" s="20">
        <v>2776.8</v>
      </c>
    </row>
    <row r="59" spans="1:7" x14ac:dyDescent="0.25">
      <c r="A59" s="16"/>
      <c r="B59" s="16"/>
      <c r="C59" s="19" t="s">
        <v>19</v>
      </c>
      <c r="D59" s="20">
        <v>383.8</v>
      </c>
      <c r="E59" s="20">
        <v>863.5</v>
      </c>
      <c r="F59" s="20">
        <v>1343.2</v>
      </c>
      <c r="G59" s="20">
        <v>1918.8</v>
      </c>
    </row>
    <row r="60" spans="1:7" x14ac:dyDescent="0.25">
      <c r="A60" s="16"/>
      <c r="B60" s="16"/>
      <c r="C60" s="19" t="s">
        <v>20</v>
      </c>
      <c r="D60" s="20">
        <v>218.5</v>
      </c>
      <c r="E60" s="20">
        <v>517.5</v>
      </c>
      <c r="F60" s="20">
        <v>862.5</v>
      </c>
      <c r="G60" s="20">
        <v>1150</v>
      </c>
    </row>
    <row r="61" spans="1:7" x14ac:dyDescent="0.25">
      <c r="A61" s="16"/>
      <c r="B61" s="16"/>
      <c r="C61" s="19" t="s">
        <v>21</v>
      </c>
      <c r="D61" s="20">
        <v>475</v>
      </c>
      <c r="E61" s="20">
        <v>1125</v>
      </c>
      <c r="F61" s="20">
        <v>1875</v>
      </c>
      <c r="G61" s="20">
        <v>2500</v>
      </c>
    </row>
    <row r="62" spans="1:7" x14ac:dyDescent="0.25">
      <c r="A62" s="16"/>
      <c r="B62" s="16"/>
      <c r="C62" s="19" t="s">
        <v>22</v>
      </c>
      <c r="D62" s="20">
        <v>881.8</v>
      </c>
      <c r="E62" s="20">
        <v>2088.5</v>
      </c>
      <c r="F62" s="20">
        <v>3480.8</v>
      </c>
      <c r="G62" s="20">
        <v>4641.1000000000004</v>
      </c>
    </row>
    <row r="63" spans="1:7" x14ac:dyDescent="0.25">
      <c r="A63" s="16"/>
      <c r="B63" s="16"/>
      <c r="C63" s="19" t="s">
        <v>23</v>
      </c>
      <c r="D63" s="20">
        <v>336.7</v>
      </c>
      <c r="E63" s="20">
        <v>797.5</v>
      </c>
      <c r="F63" s="20">
        <v>1329.2</v>
      </c>
      <c r="G63" s="20">
        <v>1772.2</v>
      </c>
    </row>
    <row r="64" spans="1:7" x14ac:dyDescent="0.25">
      <c r="A64" s="16"/>
      <c r="B64" s="16"/>
      <c r="C64" s="19" t="s">
        <v>24</v>
      </c>
      <c r="D64" s="20">
        <v>145.80000000000001</v>
      </c>
      <c r="E64" s="20">
        <v>345.4</v>
      </c>
      <c r="F64" s="20">
        <v>575.70000000000005</v>
      </c>
      <c r="G64" s="20">
        <v>767.5</v>
      </c>
    </row>
    <row r="65" spans="1:12" x14ac:dyDescent="0.25">
      <c r="A65" s="16"/>
      <c r="B65" s="16"/>
      <c r="C65" s="19" t="s">
        <v>25</v>
      </c>
      <c r="D65" s="20">
        <v>121.5</v>
      </c>
      <c r="E65" s="20">
        <v>287.8</v>
      </c>
      <c r="F65" s="20">
        <v>479.7</v>
      </c>
      <c r="G65" s="20">
        <v>639.6</v>
      </c>
    </row>
    <row r="66" spans="1:12" x14ac:dyDescent="0.25">
      <c r="A66" s="16"/>
      <c r="B66" s="16"/>
      <c r="C66" s="19" t="s">
        <v>26</v>
      </c>
      <c r="D66" s="20">
        <v>170.1</v>
      </c>
      <c r="E66" s="20">
        <v>402.9</v>
      </c>
      <c r="F66" s="20">
        <v>671.6</v>
      </c>
      <c r="G66" s="20">
        <v>895.5</v>
      </c>
      <c r="I66" s="13"/>
      <c r="J66" s="13"/>
      <c r="K66" s="13"/>
      <c r="L66" s="13"/>
    </row>
    <row r="67" spans="1:12" x14ac:dyDescent="0.25">
      <c r="A67" s="21" t="s">
        <v>27</v>
      </c>
      <c r="B67" s="21"/>
      <c r="C67" s="21"/>
      <c r="D67" s="14">
        <v>3000000</v>
      </c>
      <c r="E67" s="14">
        <v>7505788.2999999998</v>
      </c>
      <c r="F67" s="14">
        <v>14243367.4</v>
      </c>
      <c r="G67" s="14">
        <v>21220645.899999999</v>
      </c>
    </row>
    <row r="68" spans="1:12" x14ac:dyDescent="0.25">
      <c r="A68" s="22" t="s">
        <v>1</v>
      </c>
      <c r="B68" s="22"/>
      <c r="C68" s="22"/>
      <c r="D68" s="15"/>
      <c r="E68" s="16"/>
      <c r="F68" s="16"/>
      <c r="G68" s="16"/>
    </row>
    <row r="69" spans="1:12" x14ac:dyDescent="0.25">
      <c r="A69" s="22" t="s">
        <v>2</v>
      </c>
      <c r="B69" s="22"/>
      <c r="C69" s="22"/>
      <c r="D69" s="17">
        <v>3000000</v>
      </c>
      <c r="E69" s="17">
        <v>7300000</v>
      </c>
      <c r="F69" s="17">
        <v>13934685</v>
      </c>
      <c r="G69" s="17">
        <v>20534685</v>
      </c>
    </row>
    <row r="70" spans="1:12" x14ac:dyDescent="0.25">
      <c r="A70" s="15" t="s">
        <v>28</v>
      </c>
      <c r="B70" s="16"/>
      <c r="C70" s="15" t="s">
        <v>29</v>
      </c>
      <c r="D70" s="18">
        <v>3000000</v>
      </c>
      <c r="E70" s="18">
        <v>7300000</v>
      </c>
      <c r="F70" s="18">
        <v>13934685</v>
      </c>
      <c r="G70" s="18">
        <v>20534685</v>
      </c>
    </row>
    <row r="71" spans="1:12" x14ac:dyDescent="0.25">
      <c r="A71" s="16"/>
      <c r="B71" s="16"/>
      <c r="C71" s="15" t="s">
        <v>1</v>
      </c>
      <c r="D71" s="15"/>
      <c r="E71" s="16"/>
      <c r="F71" s="16"/>
      <c r="G71" s="16"/>
    </row>
    <row r="72" spans="1:12" ht="33" x14ac:dyDescent="0.25">
      <c r="A72" s="16"/>
      <c r="B72" s="15" t="s">
        <v>30</v>
      </c>
      <c r="C72" s="15" t="s">
        <v>31</v>
      </c>
      <c r="D72" s="18">
        <v>3000000</v>
      </c>
      <c r="E72" s="18">
        <v>7300000</v>
      </c>
      <c r="F72" s="18">
        <v>12700000</v>
      </c>
      <c r="G72" s="18">
        <v>17700000</v>
      </c>
    </row>
    <row r="73" spans="1:12" x14ac:dyDescent="0.25">
      <c r="A73" s="16"/>
      <c r="B73" s="16"/>
      <c r="C73" s="15" t="s">
        <v>7</v>
      </c>
      <c r="D73" s="15"/>
      <c r="E73" s="16"/>
      <c r="F73" s="16"/>
      <c r="G73" s="16"/>
    </row>
    <row r="74" spans="1:12" x14ac:dyDescent="0.25">
      <c r="A74" s="16"/>
      <c r="B74" s="16"/>
      <c r="C74" s="19" t="s">
        <v>32</v>
      </c>
      <c r="D74" s="20">
        <v>3000000</v>
      </c>
      <c r="E74" s="20">
        <v>7300000</v>
      </c>
      <c r="F74" s="20">
        <v>12700000</v>
      </c>
      <c r="G74" s="20">
        <v>17700000</v>
      </c>
    </row>
    <row r="75" spans="1:12" ht="33" x14ac:dyDescent="0.25">
      <c r="A75" s="16"/>
      <c r="B75" s="15" t="s">
        <v>33</v>
      </c>
      <c r="C75" s="15" t="s">
        <v>34</v>
      </c>
      <c r="D75" s="18">
        <v>0</v>
      </c>
      <c r="E75" s="18">
        <v>0</v>
      </c>
      <c r="F75" s="18">
        <v>834685</v>
      </c>
      <c r="G75" s="18">
        <v>834685</v>
      </c>
    </row>
    <row r="76" spans="1:12" x14ac:dyDescent="0.25">
      <c r="A76" s="16"/>
      <c r="B76" s="16"/>
      <c r="C76" s="15" t="s">
        <v>7</v>
      </c>
      <c r="D76" s="15"/>
      <c r="E76" s="16"/>
      <c r="F76" s="16"/>
      <c r="G76" s="16"/>
    </row>
    <row r="77" spans="1:12" x14ac:dyDescent="0.25">
      <c r="A77" s="16"/>
      <c r="B77" s="16"/>
      <c r="C77" s="19" t="s">
        <v>32</v>
      </c>
      <c r="D77" s="20">
        <v>0</v>
      </c>
      <c r="E77" s="20">
        <v>0</v>
      </c>
      <c r="F77" s="20">
        <v>834685</v>
      </c>
      <c r="G77" s="20">
        <v>834685</v>
      </c>
    </row>
    <row r="78" spans="1:12" ht="33" x14ac:dyDescent="0.25">
      <c r="A78" s="16"/>
      <c r="B78" s="15" t="s">
        <v>35</v>
      </c>
      <c r="C78" s="15" t="s">
        <v>36</v>
      </c>
      <c r="D78" s="18">
        <v>0</v>
      </c>
      <c r="E78" s="18">
        <v>0</v>
      </c>
      <c r="F78" s="18">
        <v>400000</v>
      </c>
      <c r="G78" s="18">
        <v>2000000</v>
      </c>
    </row>
    <row r="79" spans="1:12" x14ac:dyDescent="0.25">
      <c r="A79" s="16"/>
      <c r="B79" s="16"/>
      <c r="C79" s="15" t="s">
        <v>7</v>
      </c>
      <c r="D79" s="15"/>
      <c r="E79" s="16"/>
      <c r="F79" s="16"/>
      <c r="G79" s="16"/>
    </row>
    <row r="80" spans="1:12" x14ac:dyDescent="0.25">
      <c r="A80" s="16"/>
      <c r="B80" s="16"/>
      <c r="C80" s="19" t="s">
        <v>32</v>
      </c>
      <c r="D80" s="20">
        <v>0</v>
      </c>
      <c r="E80" s="20">
        <v>0</v>
      </c>
      <c r="F80" s="20">
        <v>400000</v>
      </c>
      <c r="G80" s="20">
        <v>2000000</v>
      </c>
    </row>
    <row r="81" spans="1:7" x14ac:dyDescent="0.25">
      <c r="A81" s="22" t="s">
        <v>37</v>
      </c>
      <c r="B81" s="22"/>
      <c r="C81" s="22"/>
      <c r="D81" s="17">
        <v>0</v>
      </c>
      <c r="E81" s="17">
        <v>205788.3</v>
      </c>
      <c r="F81" s="17">
        <v>308682.40000000002</v>
      </c>
      <c r="G81" s="17">
        <v>685960.9</v>
      </c>
    </row>
    <row r="82" spans="1:7" x14ac:dyDescent="0.25">
      <c r="A82" s="15" t="s">
        <v>38</v>
      </c>
      <c r="B82" s="16"/>
      <c r="C82" s="15" t="s">
        <v>39</v>
      </c>
      <c r="D82" s="18">
        <v>0</v>
      </c>
      <c r="E82" s="18">
        <v>205788.3</v>
      </c>
      <c r="F82" s="18">
        <v>308682.40000000002</v>
      </c>
      <c r="G82" s="18">
        <v>685960.9</v>
      </c>
    </row>
    <row r="83" spans="1:7" x14ac:dyDescent="0.25">
      <c r="A83" s="16"/>
      <c r="B83" s="16"/>
      <c r="C83" s="15" t="s">
        <v>1</v>
      </c>
      <c r="D83" s="15"/>
      <c r="E83" s="16"/>
      <c r="F83" s="16"/>
      <c r="G83" s="16"/>
    </row>
    <row r="84" spans="1:7" x14ac:dyDescent="0.25">
      <c r="A84" s="16"/>
      <c r="B84" s="15" t="s">
        <v>5</v>
      </c>
      <c r="C84" s="15" t="s">
        <v>40</v>
      </c>
      <c r="D84" s="18">
        <v>0</v>
      </c>
      <c r="E84" s="18">
        <v>205788.3</v>
      </c>
      <c r="F84" s="18">
        <v>308682.40000000002</v>
      </c>
      <c r="G84" s="18">
        <v>685960.9</v>
      </c>
    </row>
    <row r="85" spans="1:7" x14ac:dyDescent="0.25">
      <c r="A85" s="16"/>
      <c r="B85" s="16"/>
      <c r="C85" s="15" t="s">
        <v>7</v>
      </c>
      <c r="D85" s="15"/>
      <c r="E85" s="16"/>
      <c r="F85" s="16"/>
      <c r="G85" s="16"/>
    </row>
    <row r="86" spans="1:7" x14ac:dyDescent="0.25">
      <c r="A86" s="16"/>
      <c r="B86" s="16"/>
      <c r="C86" s="19" t="s">
        <v>37</v>
      </c>
      <c r="D86" s="20">
        <v>0</v>
      </c>
      <c r="E86" s="20">
        <v>205788.3</v>
      </c>
      <c r="F86" s="20">
        <v>308682.40000000002</v>
      </c>
      <c r="G86" s="20">
        <v>685960.9</v>
      </c>
    </row>
  </sheetData>
  <mergeCells count="16">
    <mergeCell ref="A67:C67"/>
    <mergeCell ref="A68:C68"/>
    <mergeCell ref="A69:C69"/>
    <mergeCell ref="A81:C81"/>
    <mergeCell ref="A3:G3"/>
    <mergeCell ref="A6:B6"/>
    <mergeCell ref="C6:C7"/>
    <mergeCell ref="D6:D7"/>
    <mergeCell ref="E6:E7"/>
    <mergeCell ref="A10:C10"/>
    <mergeCell ref="A11:C11"/>
    <mergeCell ref="A12:C12"/>
    <mergeCell ref="F6:F7"/>
    <mergeCell ref="G6:G7"/>
    <mergeCell ref="A9:D9"/>
    <mergeCell ref="A23:C23"/>
  </mergeCells>
  <pageMargins left="0.75" right="0.75" top="1" bottom="1" header="0.5" footer="0.5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Սուբվենցիա համայնքներին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dcterms:created xsi:type="dcterms:W3CDTF">2024-12-20T11:21:45Z</dcterms:created>
  <dcterms:modified xsi:type="dcterms:W3CDTF">2025-12-26T08:40:25Z</dcterms:modified>
</cp:coreProperties>
</file>