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N:\budgetorg\Revenue\SHARING\2026_BUDGET\ՕՐԵՆՔԻ ՓԱԹԵԹ\օրենք\օրենքի հավելվածներ\"/>
    </mc:Choice>
  </mc:AlternateContent>
  <bookViews>
    <workbookView xWindow="0" yWindow="0" windowWidth="28770" windowHeight="11280"/>
  </bookViews>
  <sheets>
    <sheet name="Սուբվենցիա" sheetId="1" r:id="rId1"/>
  </sheets>
  <definedNames>
    <definedName name="_xlnm.Print_Titles" localSheetId="0">Սուբվենցիա!$5:$6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<sst xmlns="http://schemas.openxmlformats.org/spreadsheetml/2006/main" count="101" uniqueCount="55">
  <si>
    <t xml:space="preserve"> - Ընթացիկ սուբվենցիաներ համայնքներին</t>
  </si>
  <si>
    <t xml:space="preserve"> այդ թվում`</t>
  </si>
  <si>
    <t xml:space="preserve"> ՀՀ տարածքային կառավարման և ենթակառուցվածքների նախարարություն</t>
  </si>
  <si>
    <t xml:space="preserve"> 1110</t>
  </si>
  <si>
    <t xml:space="preserve"> Այլընտրանքային աշխատանքային ծառայություն</t>
  </si>
  <si>
    <t xml:space="preserve"> 12001</t>
  </si>
  <si>
    <t xml:space="preserve"> Այլընտրանքային աշխատանքային ծառայողներին դրամական բավարարման և դրամական փոխհատուցման տրամադրում</t>
  </si>
  <si>
    <t xml:space="preserve"> այդ թվում` ըստ կատարողների</t>
  </si>
  <si>
    <t xml:space="preserve"> 1157</t>
  </si>
  <si>
    <t xml:space="preserve"> Քաղաքային զարգացում</t>
  </si>
  <si>
    <t xml:space="preserve"> 12025</t>
  </si>
  <si>
    <t xml:space="preserve"> Երևանի տարածքում ճանապարհային երթևեկության կարգավորման գծով պետության կողմից համայնքի ղեկավարին պատվիրակված լիազորությունների իրականացում</t>
  </si>
  <si>
    <t xml:space="preserve"> ՀՀ  կրթության , գիտության, մշակույթի և սպորտի նախարարություն</t>
  </si>
  <si>
    <t xml:space="preserve"> 1198</t>
  </si>
  <si>
    <t xml:space="preserve"> Մշակութային և գեղագիտական դաստիարակության ծրագիր</t>
  </si>
  <si>
    <t xml:space="preserve"> 11005</t>
  </si>
  <si>
    <t xml:space="preserve"> Ազգային, փողային և լարային նվագարանների գծով ուսուցում</t>
  </si>
  <si>
    <t xml:space="preserve"> ՀՀ Արագածոտնի  մարզպետի աշխատակազմ</t>
  </si>
  <si>
    <t xml:space="preserve"> ՀՀ  Արարատի  մարզպետի աշխատակազմ</t>
  </si>
  <si>
    <t xml:space="preserve"> ՀՀ  Արմավիրի մարզպետի աշխատակազմ</t>
  </si>
  <si>
    <t xml:space="preserve"> ՀՀ Գեղարքունիքի մարզպետի աշխատակազմ</t>
  </si>
  <si>
    <t xml:space="preserve"> ՀՀ Լոռու մարզպետի աշխատակազմ</t>
  </si>
  <si>
    <t xml:space="preserve"> ՀՀ Կոտայքի մարզպետի աշխատակազմ</t>
  </si>
  <si>
    <t xml:space="preserve"> ՀՀ Շիրակի մարզպետի աշխատակազմ</t>
  </si>
  <si>
    <t xml:space="preserve"> ՀՀ Սյունիքի մարզպետի աշխատակազմ</t>
  </si>
  <si>
    <t xml:space="preserve"> ՀՀ Վայոց ձորի մարզպետի աշխատակազմ</t>
  </si>
  <si>
    <t xml:space="preserve"> ՀՀ Տավուշի մարզպետի աշխատակազմ</t>
  </si>
  <si>
    <t xml:space="preserve"> - Կապիտալ սուբվենցիաներ համայնքներին</t>
  </si>
  <si>
    <t xml:space="preserve"> 1212</t>
  </si>
  <si>
    <t xml:space="preserve"> Տարածքային զարգացում</t>
  </si>
  <si>
    <t xml:space="preserve"> 12007</t>
  </si>
  <si>
    <t xml:space="preserve"> ՀՀ կառավարություն</t>
  </si>
  <si>
    <t xml:space="preserve"> 12026</t>
  </si>
  <si>
    <t xml:space="preserve"> Ազդակիր բնակավայրերի և համայնքների բյուջեներին հատկացվող համայնքային մասհանումներ</t>
  </si>
  <si>
    <t xml:space="preserve"> 12027</t>
  </si>
  <si>
    <t xml:space="preserve"> ՀՀ շրջակա միջավայրի նախարարություն</t>
  </si>
  <si>
    <t xml:space="preserve"> 1133</t>
  </si>
  <si>
    <t xml:space="preserve"> Բնապահպանական ծրագրերի իրականացում համայնքներում</t>
  </si>
  <si>
    <t xml:space="preserve"> Բնապահպանական սուբվենցիաներ համայնքներին</t>
  </si>
  <si>
    <t>Հավելված N 1</t>
  </si>
  <si>
    <t xml:space="preserve">Աղյուսակ N 7  </t>
  </si>
  <si>
    <t>Ծրագրային դասիչը</t>
  </si>
  <si>
    <t>Հատկացումների տրամադրման նպատակները և բյուջետային գլխավոր կարգադրիչների, ծրագրերի, միջոցառումների և կատարող պետական մարմնի անվանումները</t>
  </si>
  <si>
    <t>Գումարը                     (հազար դրամներով)</t>
  </si>
  <si>
    <t>Ծրագիր</t>
  </si>
  <si>
    <t>Միջոցառում</t>
  </si>
  <si>
    <t>Ընդամենը</t>
  </si>
  <si>
    <t xml:space="preserve"> 1238</t>
  </si>
  <si>
    <t xml:space="preserve"> Նախադպրոցական կրթություն	</t>
  </si>
  <si>
    <t xml:space="preserve"> Սոցիալական որոշ խմբերի  մինչև 5 տարեկան երեխաների նախադպրոցական կրթության ապահովում</t>
  </si>
  <si>
    <t xml:space="preserve"> 12002</t>
  </si>
  <si>
    <t xml:space="preserve"> Մասնագիտական զարգացման և վարձատրության  փոխկապակցված համակարգի ներդրում՛  նախադպրոցական հաստատությունների  մանկավարժներին տարակարգի շնորհման գործընթացի  միջոցով</t>
  </si>
  <si>
    <t>«Հայաստանի Հանրապետության 2026 թվականի պետական բյուջեի մասին» ՀՀ օրենքի նախագծի N 1 հավելվածով ՀՀ համայնքներին տրամադրվող սուբվենցիաների բաշխումն` ըստ բյուջետային գլխավոր կարգադրիչների, ծրագրերի, միջոցառումների և կատարողների</t>
  </si>
  <si>
    <t xml:space="preserve"> ՀՀ մարզերին սուբվենցիաների տրամադրում`  ենթակառուցվածքների զարգացման նպատակով</t>
  </si>
  <si>
    <t xml:space="preserve"> Սուբվենցիաներ` մասնակցային բյուջետավորմամբ ձևավորված ծրագրերի իրականացման  համար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</si>
</sst>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,##0.0;\(##,##0.0\);\-"/>
    <numFmt numFmtId="165" formatCode="#,##0.0_);\(#,##0.0\)"/>
    <numFmt numFmtId="166" formatCode="#,##0.0"/>
  </numFmts>
  <fonts count="28" x14ac:knownFonts="1">
    <font>
      <sz val="8"/>
      <name val="GHEA Grapalat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GHEA Grapalat"/>
      <family val="2"/>
    </font>
    <font>
      <b/>
      <sz val="8"/>
      <name val="GHEA Grapalat"/>
      <family val="2"/>
    </font>
    <font>
      <i/>
      <sz val="8"/>
      <name val="GHEA Grapalat"/>
      <family val="2"/>
    </font>
    <font>
      <sz val="11"/>
      <name val="GHEA Grapalat"/>
      <family val="3"/>
    </font>
    <font>
      <sz val="10"/>
      <name val="Arial Armenian"/>
      <family val="2"/>
    </font>
    <font>
      <sz val="10"/>
      <name val="Arial"/>
      <family val="2"/>
    </font>
    <font>
      <sz val="11"/>
      <color theme="1"/>
      <name val="GHEA Grapalat"/>
      <family val="3"/>
    </font>
    <font>
      <b/>
      <sz val="11"/>
      <name val="GHEA Grapalat"/>
      <family val="2"/>
    </font>
    <font>
      <sz val="11"/>
      <name val="GHEA Grapalat"/>
      <family val="2"/>
    </font>
    <font>
      <i/>
      <sz val="11"/>
      <name val="GHEA Grapalat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>
      <alignment horizontal="left" vertical="top" wrapText="1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0" borderId="0" applyFill="0" applyBorder="0" applyProtection="0">
      <alignment horizontal="right" vertical="top"/>
    </xf>
    <xf numFmtId="164" fontId="20" fillId="0" borderId="0" applyFill="0" applyBorder="0" applyProtection="0">
      <alignment horizontal="right" vertical="top"/>
    </xf>
    <xf numFmtId="164" fontId="19" fillId="0" borderId="0" applyFill="0" applyBorder="0" applyProtection="0">
      <alignment horizontal="right" vertical="top"/>
    </xf>
    <xf numFmtId="0" fontId="22" fillId="0" borderId="0"/>
    <xf numFmtId="0" fontId="23" fillId="0" borderId="0"/>
  </cellStyleXfs>
  <cellXfs count="26">
    <xf numFmtId="0" fontId="0" fillId="0" borderId="0" xfId="0">
      <alignment horizontal="left" vertical="top" wrapText="1"/>
    </xf>
    <xf numFmtId="0" fontId="21" fillId="0" borderId="0" xfId="0" applyFont="1" applyAlignment="1"/>
    <xf numFmtId="0" fontId="21" fillId="0" borderId="0" xfId="0" applyFont="1" applyAlignment="1">
      <alignment horizontal="center" vertical="center" wrapText="1"/>
    </xf>
    <xf numFmtId="165" fontId="21" fillId="33" borderId="0" xfId="45" applyNumberFormat="1" applyFont="1" applyFill="1" applyAlignment="1">
      <alignment horizontal="right" vertical="center"/>
    </xf>
    <xf numFmtId="0" fontId="24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11" xfId="0" applyFont="1" applyBorder="1" applyAlignment="1">
      <alignment horizontal="right" vertical="center" wrapText="1"/>
    </xf>
    <xf numFmtId="166" fontId="21" fillId="0" borderId="10" xfId="0" applyNumberFormat="1" applyFont="1" applyBorder="1" applyAlignment="1">
      <alignment horizontal="right" vertical="center" wrapText="1"/>
    </xf>
    <xf numFmtId="0" fontId="21" fillId="0" borderId="0" xfId="0" applyFont="1">
      <alignment horizontal="left" vertical="top" wrapText="1"/>
    </xf>
    <xf numFmtId="0" fontId="21" fillId="0" borderId="0" xfId="0" applyFont="1" applyAlignment="1">
      <alignment horizontal="righ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top" wrapText="1"/>
    </xf>
    <xf numFmtId="0" fontId="26" fillId="0" borderId="10" xfId="0" applyFont="1" applyBorder="1" applyAlignment="1">
      <alignment horizontal="left" vertical="top" wrapText="1"/>
    </xf>
    <xf numFmtId="164" fontId="25" fillId="0" borderId="10" xfId="44" applyNumberFormat="1" applyFont="1" applyBorder="1" applyAlignment="1">
      <alignment horizontal="right" vertical="top"/>
    </xf>
    <xf numFmtId="164" fontId="26" fillId="0" borderId="10" xfId="0" applyNumberFormat="1" applyFont="1" applyBorder="1" applyAlignment="1">
      <alignment horizontal="right" vertical="top"/>
    </xf>
    <xf numFmtId="0" fontId="26" fillId="0" borderId="10" xfId="0" applyFont="1" applyBorder="1">
      <alignment horizontal="left" vertical="top" wrapText="1"/>
    </xf>
    <xf numFmtId="164" fontId="26" fillId="0" borderId="10" xfId="42" applyNumberFormat="1" applyFont="1" applyBorder="1" applyAlignment="1">
      <alignment horizontal="right" vertical="top"/>
    </xf>
    <xf numFmtId="164" fontId="27" fillId="0" borderId="10" xfId="43" applyNumberFormat="1" applyFont="1" applyBorder="1" applyAlignment="1">
      <alignment horizontal="right" vertical="top"/>
    </xf>
    <xf numFmtId="0" fontId="25" fillId="0" borderId="10" xfId="0" applyFont="1" applyBorder="1" applyAlignment="1">
      <alignment horizontal="left" vertical="top" wrapText="1"/>
    </xf>
    <xf numFmtId="0" fontId="26" fillId="0" borderId="10" xfId="0" applyFont="1" applyBorder="1" applyAlignment="1">
      <alignment horizontal="left" vertical="top" wrapText="1"/>
    </xf>
    <xf numFmtId="0" fontId="21" fillId="0" borderId="0" xfId="46" applyFont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5"/>
    <cellStyle name="Normal 5" xfId="46"/>
    <cellStyle name="Note" xfId="15" builtinId="10" customBuiltin="1"/>
    <cellStyle name="Output" xfId="10" builtinId="21" customBuiltin="1"/>
    <cellStyle name="SN_241" xfId="42"/>
    <cellStyle name="SN_b" xfId="44"/>
    <cellStyle name="SN_it" xfId="43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4"/>
  <sheetViews>
    <sheetView tabSelected="1" zoomScaleNormal="100" workbookViewId="0">
      <selection activeCell="D8" sqref="D8"/>
    </sheetView>
  </sheetViews>
  <sheetFormatPr defaultRowHeight="16.5" x14ac:dyDescent="0.25"/>
  <cols>
    <col min="1" max="1" width="10" style="2" bestFit="1" customWidth="1"/>
    <col min="2" max="2" width="14.7109375" style="2" bestFit="1" customWidth="1"/>
    <col min="3" max="3" width="76.140625" style="10" customWidth="1"/>
    <col min="4" max="4" width="19.42578125" style="9" customWidth="1"/>
    <col min="5" max="16384" width="9.140625" style="8"/>
  </cols>
  <sheetData>
    <row r="1" spans="1:4" s="1" customFormat="1" x14ac:dyDescent="0.3">
      <c r="A1" s="5"/>
      <c r="B1" s="5"/>
      <c r="C1" s="11"/>
      <c r="D1" s="3" t="s">
        <v>39</v>
      </c>
    </row>
    <row r="2" spans="1:4" s="1" customFormat="1" ht="16.5" customHeight="1" x14ac:dyDescent="0.3">
      <c r="A2" s="5"/>
      <c r="B2" s="5"/>
      <c r="C2" s="11"/>
      <c r="D2" s="3" t="s">
        <v>40</v>
      </c>
    </row>
    <row r="3" spans="1:4" s="1" customFormat="1" ht="63.75" customHeight="1" x14ac:dyDescent="0.3">
      <c r="A3" s="23" t="s">
        <v>52</v>
      </c>
      <c r="B3" s="23"/>
      <c r="C3" s="23"/>
      <c r="D3" s="23"/>
    </row>
    <row r="4" spans="1:4" s="1" customFormat="1" x14ac:dyDescent="0.3">
      <c r="A4" s="2"/>
      <c r="B4" s="2"/>
      <c r="C4" s="10"/>
      <c r="D4" s="6"/>
    </row>
    <row r="5" spans="1:4" s="1" customFormat="1" ht="27" customHeight="1" x14ac:dyDescent="0.3">
      <c r="A5" s="24" t="s">
        <v>41</v>
      </c>
      <c r="B5" s="24"/>
      <c r="C5" s="25" t="s">
        <v>42</v>
      </c>
      <c r="D5" s="25" t="s">
        <v>43</v>
      </c>
    </row>
    <row r="6" spans="1:4" s="1" customFormat="1" ht="31.5" customHeight="1" x14ac:dyDescent="0.3">
      <c r="A6" s="4" t="s">
        <v>44</v>
      </c>
      <c r="B6" s="4" t="s">
        <v>45</v>
      </c>
      <c r="C6" s="25"/>
      <c r="D6" s="25"/>
    </row>
    <row r="7" spans="1:4" s="1" customFormat="1" x14ac:dyDescent="0.3">
      <c r="A7" s="12"/>
      <c r="B7" s="12"/>
      <c r="C7" s="13" t="s">
        <v>46</v>
      </c>
      <c r="D7" s="7">
        <f>+D8+D65</f>
        <v>23303547.5</v>
      </c>
    </row>
    <row r="8" spans="1:4" x14ac:dyDescent="0.25">
      <c r="A8" s="21" t="s">
        <v>0</v>
      </c>
      <c r="B8" s="21"/>
      <c r="C8" s="21"/>
      <c r="D8" s="16">
        <v>2082901.6</v>
      </c>
    </row>
    <row r="9" spans="1:4" x14ac:dyDescent="0.25">
      <c r="A9" s="22" t="s">
        <v>1</v>
      </c>
      <c r="B9" s="22"/>
      <c r="C9" s="22"/>
      <c r="D9" s="15"/>
    </row>
    <row r="10" spans="1:4" x14ac:dyDescent="0.25">
      <c r="A10" s="22" t="s">
        <v>2</v>
      </c>
      <c r="B10" s="22"/>
      <c r="C10" s="22"/>
      <c r="D10" s="17">
        <v>772598.6</v>
      </c>
    </row>
    <row r="11" spans="1:4" x14ac:dyDescent="0.25">
      <c r="A11" s="15" t="s">
        <v>3</v>
      </c>
      <c r="B11" s="18"/>
      <c r="C11" s="15" t="s">
        <v>4</v>
      </c>
      <c r="D11" s="19">
        <v>6670</v>
      </c>
    </row>
    <row r="12" spans="1:4" x14ac:dyDescent="0.25">
      <c r="A12" s="18"/>
      <c r="B12" s="18"/>
      <c r="C12" s="15" t="s">
        <v>1</v>
      </c>
      <c r="D12" s="15"/>
    </row>
    <row r="13" spans="1:4" ht="33" x14ac:dyDescent="0.25">
      <c r="A13" s="18"/>
      <c r="B13" s="15" t="s">
        <v>5</v>
      </c>
      <c r="C13" s="15" t="s">
        <v>6</v>
      </c>
      <c r="D13" s="19">
        <v>6670</v>
      </c>
    </row>
    <row r="14" spans="1:4" x14ac:dyDescent="0.25">
      <c r="A14" s="18"/>
      <c r="B14" s="18"/>
      <c r="C14" s="15" t="s">
        <v>7</v>
      </c>
      <c r="D14" s="15"/>
    </row>
    <row r="15" spans="1:4" ht="33" x14ac:dyDescent="0.25">
      <c r="A15" s="18"/>
      <c r="B15" s="18"/>
      <c r="C15" s="14" t="s">
        <v>2</v>
      </c>
      <c r="D15" s="20">
        <v>6670</v>
      </c>
    </row>
    <row r="16" spans="1:4" x14ac:dyDescent="0.25">
      <c r="A16" s="15" t="s">
        <v>8</v>
      </c>
      <c r="B16" s="18"/>
      <c r="C16" s="15" t="s">
        <v>9</v>
      </c>
      <c r="D16" s="19">
        <v>765928.6</v>
      </c>
    </row>
    <row r="17" spans="1:4" x14ac:dyDescent="0.25">
      <c r="A17" s="18"/>
      <c r="B17" s="18"/>
      <c r="C17" s="15" t="s">
        <v>1</v>
      </c>
      <c r="D17" s="15"/>
    </row>
    <row r="18" spans="1:4" ht="49.5" x14ac:dyDescent="0.25">
      <c r="A18" s="18"/>
      <c r="B18" s="15" t="s">
        <v>10</v>
      </c>
      <c r="C18" s="15" t="s">
        <v>11</v>
      </c>
      <c r="D18" s="19">
        <v>765928.6</v>
      </c>
    </row>
    <row r="19" spans="1:4" x14ac:dyDescent="0.25">
      <c r="A19" s="18"/>
      <c r="B19" s="18"/>
      <c r="C19" s="15" t="s">
        <v>7</v>
      </c>
      <c r="D19" s="15"/>
    </row>
    <row r="20" spans="1:4" ht="33" x14ac:dyDescent="0.25">
      <c r="A20" s="18"/>
      <c r="B20" s="18"/>
      <c r="C20" s="14" t="s">
        <v>2</v>
      </c>
      <c r="D20" s="20">
        <v>765928.6</v>
      </c>
    </row>
    <row r="21" spans="1:4" x14ac:dyDescent="0.25">
      <c r="A21" s="22" t="s">
        <v>12</v>
      </c>
      <c r="B21" s="22"/>
      <c r="C21" s="22"/>
      <c r="D21" s="17">
        <v>1310303</v>
      </c>
    </row>
    <row r="22" spans="1:4" x14ac:dyDescent="0.25">
      <c r="A22" s="15" t="s">
        <v>13</v>
      </c>
      <c r="B22" s="18"/>
      <c r="C22" s="15" t="s">
        <v>14</v>
      </c>
      <c r="D22" s="19">
        <v>251870.5</v>
      </c>
    </row>
    <row r="23" spans="1:4" x14ac:dyDescent="0.25">
      <c r="A23" s="18"/>
      <c r="B23" s="18"/>
      <c r="C23" s="15" t="s">
        <v>1</v>
      </c>
      <c r="D23" s="15"/>
    </row>
    <row r="24" spans="1:4" x14ac:dyDescent="0.25">
      <c r="A24" s="18"/>
      <c r="B24" s="15" t="s">
        <v>15</v>
      </c>
      <c r="C24" s="15" t="s">
        <v>16</v>
      </c>
      <c r="D24" s="19">
        <v>251870.5</v>
      </c>
    </row>
    <row r="25" spans="1:4" x14ac:dyDescent="0.25">
      <c r="A25" s="18"/>
      <c r="B25" s="18"/>
      <c r="C25" s="15" t="s">
        <v>7</v>
      </c>
      <c r="D25" s="15"/>
    </row>
    <row r="26" spans="1:4" ht="33" x14ac:dyDescent="0.25">
      <c r="A26" s="18"/>
      <c r="B26" s="18"/>
      <c r="C26" s="14" t="s">
        <v>2</v>
      </c>
      <c r="D26" s="20">
        <v>60353.9</v>
      </c>
    </row>
    <row r="27" spans="1:4" x14ac:dyDescent="0.25">
      <c r="A27" s="18"/>
      <c r="B27" s="18"/>
      <c r="C27" s="14" t="s">
        <v>17</v>
      </c>
      <c r="D27" s="20">
        <v>8715.4</v>
      </c>
    </row>
    <row r="28" spans="1:4" x14ac:dyDescent="0.25">
      <c r="A28" s="18"/>
      <c r="B28" s="18"/>
      <c r="C28" s="14" t="s">
        <v>18</v>
      </c>
      <c r="D28" s="20">
        <v>13290.9</v>
      </c>
    </row>
    <row r="29" spans="1:4" x14ac:dyDescent="0.25">
      <c r="A29" s="18"/>
      <c r="B29" s="18"/>
      <c r="C29" s="14" t="s">
        <v>19</v>
      </c>
      <c r="D29" s="20">
        <v>17866.5</v>
      </c>
    </row>
    <row r="30" spans="1:4" x14ac:dyDescent="0.25">
      <c r="A30" s="18"/>
      <c r="B30" s="18"/>
      <c r="C30" s="14" t="s">
        <v>20</v>
      </c>
      <c r="D30" s="20">
        <v>20481.099999999999</v>
      </c>
    </row>
    <row r="31" spans="1:4" x14ac:dyDescent="0.25">
      <c r="A31" s="18"/>
      <c r="B31" s="18"/>
      <c r="C31" s="14" t="s">
        <v>21</v>
      </c>
      <c r="D31" s="20">
        <v>16123.4</v>
      </c>
    </row>
    <row r="32" spans="1:4" x14ac:dyDescent="0.25">
      <c r="A32" s="18"/>
      <c r="B32" s="18"/>
      <c r="C32" s="14" t="s">
        <v>22</v>
      </c>
      <c r="D32" s="20">
        <v>27017.599999999999</v>
      </c>
    </row>
    <row r="33" spans="1:4" x14ac:dyDescent="0.25">
      <c r="A33" s="18"/>
      <c r="B33" s="18"/>
      <c r="C33" s="14" t="s">
        <v>23</v>
      </c>
      <c r="D33" s="20">
        <v>40305.1</v>
      </c>
    </row>
    <row r="34" spans="1:4" x14ac:dyDescent="0.25">
      <c r="A34" s="18"/>
      <c r="B34" s="18"/>
      <c r="C34" s="14" t="s">
        <v>24</v>
      </c>
      <c r="D34" s="20">
        <v>19827.400000000001</v>
      </c>
    </row>
    <row r="35" spans="1:4" x14ac:dyDescent="0.25">
      <c r="A35" s="18"/>
      <c r="B35" s="18"/>
      <c r="C35" s="14" t="s">
        <v>25</v>
      </c>
      <c r="D35" s="20">
        <v>4793.5</v>
      </c>
    </row>
    <row r="36" spans="1:4" x14ac:dyDescent="0.25">
      <c r="A36" s="18"/>
      <c r="B36" s="18"/>
      <c r="C36" s="14" t="s">
        <v>26</v>
      </c>
      <c r="D36" s="20">
        <v>23095.7</v>
      </c>
    </row>
    <row r="37" spans="1:4" x14ac:dyDescent="0.25">
      <c r="A37" s="15" t="s">
        <v>47</v>
      </c>
      <c r="B37" s="18"/>
      <c r="C37" s="15" t="s">
        <v>48</v>
      </c>
      <c r="D37" s="19">
        <v>1058432.5</v>
      </c>
    </row>
    <row r="38" spans="1:4" x14ac:dyDescent="0.25">
      <c r="A38" s="18"/>
      <c r="B38" s="18"/>
      <c r="C38" s="15" t="s">
        <v>1</v>
      </c>
      <c r="D38" s="15"/>
    </row>
    <row r="39" spans="1:4" ht="33" x14ac:dyDescent="0.25">
      <c r="A39" s="18"/>
      <c r="B39" s="15" t="s">
        <v>5</v>
      </c>
      <c r="C39" s="15" t="s">
        <v>49</v>
      </c>
      <c r="D39" s="19">
        <v>1034309.1</v>
      </c>
    </row>
    <row r="40" spans="1:4" x14ac:dyDescent="0.25">
      <c r="A40" s="18"/>
      <c r="B40" s="18"/>
      <c r="C40" s="15" t="s">
        <v>7</v>
      </c>
      <c r="D40" s="15"/>
    </row>
    <row r="41" spans="1:4" ht="33" x14ac:dyDescent="0.25">
      <c r="A41" s="18"/>
      <c r="B41" s="18"/>
      <c r="C41" s="14" t="s">
        <v>2</v>
      </c>
      <c r="D41" s="20">
        <v>353614.8</v>
      </c>
    </row>
    <row r="42" spans="1:4" x14ac:dyDescent="0.25">
      <c r="A42" s="18"/>
      <c r="B42" s="18"/>
      <c r="C42" s="14" t="s">
        <v>17</v>
      </c>
      <c r="D42" s="20">
        <v>37603.5</v>
      </c>
    </row>
    <row r="43" spans="1:4" x14ac:dyDescent="0.25">
      <c r="A43" s="18"/>
      <c r="B43" s="18"/>
      <c r="C43" s="14" t="s">
        <v>18</v>
      </c>
      <c r="D43" s="20">
        <v>81450.600000000006</v>
      </c>
    </row>
    <row r="44" spans="1:4" x14ac:dyDescent="0.25">
      <c r="A44" s="18"/>
      <c r="B44" s="18"/>
      <c r="C44" s="14" t="s">
        <v>19</v>
      </c>
      <c r="D44" s="20">
        <v>58604.7</v>
      </c>
    </row>
    <row r="45" spans="1:4" x14ac:dyDescent="0.25">
      <c r="A45" s="18"/>
      <c r="B45" s="18"/>
      <c r="C45" s="14" t="s">
        <v>20</v>
      </c>
      <c r="D45" s="20">
        <v>70524.3</v>
      </c>
    </row>
    <row r="46" spans="1:4" x14ac:dyDescent="0.25">
      <c r="A46" s="18"/>
      <c r="B46" s="18"/>
      <c r="C46" s="14" t="s">
        <v>21</v>
      </c>
      <c r="D46" s="20">
        <v>126858.6</v>
      </c>
    </row>
    <row r="47" spans="1:4" x14ac:dyDescent="0.25">
      <c r="A47" s="18"/>
      <c r="B47" s="18"/>
      <c r="C47" s="14" t="s">
        <v>22</v>
      </c>
      <c r="D47" s="20">
        <v>56050.5</v>
      </c>
    </row>
    <row r="48" spans="1:4" x14ac:dyDescent="0.25">
      <c r="A48" s="18"/>
      <c r="B48" s="18"/>
      <c r="C48" s="14" t="s">
        <v>23</v>
      </c>
      <c r="D48" s="20">
        <v>100890.9</v>
      </c>
    </row>
    <row r="49" spans="1:4" x14ac:dyDescent="0.25">
      <c r="A49" s="18"/>
      <c r="B49" s="18"/>
      <c r="C49" s="14" t="s">
        <v>24</v>
      </c>
      <c r="D49" s="20">
        <v>55199.1</v>
      </c>
    </row>
    <row r="50" spans="1:4" x14ac:dyDescent="0.25">
      <c r="A50" s="18"/>
      <c r="B50" s="18"/>
      <c r="C50" s="14" t="s">
        <v>25</v>
      </c>
      <c r="D50" s="20">
        <v>30934.2</v>
      </c>
    </row>
    <row r="51" spans="1:4" x14ac:dyDescent="0.25">
      <c r="A51" s="18"/>
      <c r="B51" s="18"/>
      <c r="C51" s="14" t="s">
        <v>26</v>
      </c>
      <c r="D51" s="20">
        <v>62577.9</v>
      </c>
    </row>
    <row r="52" spans="1:4" ht="49.5" x14ac:dyDescent="0.25">
      <c r="A52" s="18"/>
      <c r="B52" s="15" t="s">
        <v>50</v>
      </c>
      <c r="C52" s="15" t="s">
        <v>51</v>
      </c>
      <c r="D52" s="19">
        <v>24123.4</v>
      </c>
    </row>
    <row r="53" spans="1:4" x14ac:dyDescent="0.25">
      <c r="A53" s="18"/>
      <c r="B53" s="18"/>
      <c r="C53" s="15" t="s">
        <v>7</v>
      </c>
      <c r="D53" s="15"/>
    </row>
    <row r="54" spans="1:4" ht="33" x14ac:dyDescent="0.25">
      <c r="A54" s="18"/>
      <c r="B54" s="18"/>
      <c r="C54" s="14" t="s">
        <v>2</v>
      </c>
      <c r="D54" s="20">
        <v>5920</v>
      </c>
    </row>
    <row r="55" spans="1:4" x14ac:dyDescent="0.25">
      <c r="A55" s="18"/>
      <c r="B55" s="18"/>
      <c r="C55" s="14" t="s">
        <v>17</v>
      </c>
      <c r="D55" s="20">
        <v>1141.9000000000001</v>
      </c>
    </row>
    <row r="56" spans="1:4" x14ac:dyDescent="0.25">
      <c r="A56" s="18"/>
      <c r="B56" s="18"/>
      <c r="C56" s="14" t="s">
        <v>18</v>
      </c>
      <c r="D56" s="20">
        <v>2776.8</v>
      </c>
    </row>
    <row r="57" spans="1:4" x14ac:dyDescent="0.25">
      <c r="A57" s="18"/>
      <c r="B57" s="18"/>
      <c r="C57" s="14" t="s">
        <v>19</v>
      </c>
      <c r="D57" s="20">
        <v>1918.8</v>
      </c>
    </row>
    <row r="58" spans="1:4" x14ac:dyDescent="0.25">
      <c r="A58" s="18"/>
      <c r="B58" s="18"/>
      <c r="C58" s="14" t="s">
        <v>20</v>
      </c>
      <c r="D58" s="20">
        <v>1150</v>
      </c>
    </row>
    <row r="59" spans="1:4" x14ac:dyDescent="0.25">
      <c r="A59" s="18"/>
      <c r="B59" s="18"/>
      <c r="C59" s="14" t="s">
        <v>21</v>
      </c>
      <c r="D59" s="20">
        <v>2500</v>
      </c>
    </row>
    <row r="60" spans="1:4" x14ac:dyDescent="0.25">
      <c r="A60" s="18"/>
      <c r="B60" s="18"/>
      <c r="C60" s="14" t="s">
        <v>22</v>
      </c>
      <c r="D60" s="20">
        <v>4641.1000000000004</v>
      </c>
    </row>
    <row r="61" spans="1:4" x14ac:dyDescent="0.25">
      <c r="A61" s="18"/>
      <c r="B61" s="18"/>
      <c r="C61" s="14" t="s">
        <v>23</v>
      </c>
      <c r="D61" s="20">
        <v>1772.2</v>
      </c>
    </row>
    <row r="62" spans="1:4" x14ac:dyDescent="0.25">
      <c r="A62" s="18"/>
      <c r="B62" s="18"/>
      <c r="C62" s="14" t="s">
        <v>24</v>
      </c>
      <c r="D62" s="20">
        <v>767.5</v>
      </c>
    </row>
    <row r="63" spans="1:4" x14ac:dyDescent="0.25">
      <c r="A63" s="18"/>
      <c r="B63" s="18"/>
      <c r="C63" s="14" t="s">
        <v>25</v>
      </c>
      <c r="D63" s="20">
        <v>639.6</v>
      </c>
    </row>
    <row r="64" spans="1:4" x14ac:dyDescent="0.25">
      <c r="A64" s="18"/>
      <c r="B64" s="18"/>
      <c r="C64" s="14" t="s">
        <v>26</v>
      </c>
      <c r="D64" s="20">
        <v>895.5</v>
      </c>
    </row>
    <row r="65" spans="1:4" x14ac:dyDescent="0.25">
      <c r="A65" s="21" t="s">
        <v>27</v>
      </c>
      <c r="B65" s="21"/>
      <c r="C65" s="21"/>
      <c r="D65" s="16">
        <v>21220645.899999999</v>
      </c>
    </row>
    <row r="66" spans="1:4" x14ac:dyDescent="0.25">
      <c r="A66" s="22" t="s">
        <v>1</v>
      </c>
      <c r="B66" s="22"/>
      <c r="C66" s="22"/>
      <c r="D66" s="15"/>
    </row>
    <row r="67" spans="1:4" x14ac:dyDescent="0.25">
      <c r="A67" s="22" t="s">
        <v>2</v>
      </c>
      <c r="B67" s="22"/>
      <c r="C67" s="22"/>
      <c r="D67" s="17">
        <v>20534685</v>
      </c>
    </row>
    <row r="68" spans="1:4" x14ac:dyDescent="0.25">
      <c r="A68" s="15" t="s">
        <v>28</v>
      </c>
      <c r="B68" s="18"/>
      <c r="C68" s="15" t="s">
        <v>29</v>
      </c>
      <c r="D68" s="19">
        <v>20534685</v>
      </c>
    </row>
    <row r="69" spans="1:4" x14ac:dyDescent="0.25">
      <c r="A69" s="18"/>
      <c r="B69" s="18"/>
      <c r="C69" s="15" t="s">
        <v>1</v>
      </c>
      <c r="D69" s="15"/>
    </row>
    <row r="70" spans="1:4" ht="33" x14ac:dyDescent="0.25">
      <c r="A70" s="18"/>
      <c r="B70" s="15" t="s">
        <v>30</v>
      </c>
      <c r="C70" s="15" t="s">
        <v>53</v>
      </c>
      <c r="D70" s="19">
        <v>17700000</v>
      </c>
    </row>
    <row r="71" spans="1:4" x14ac:dyDescent="0.25">
      <c r="A71" s="18"/>
      <c r="B71" s="18"/>
      <c r="C71" s="15" t="s">
        <v>7</v>
      </c>
      <c r="D71" s="15"/>
    </row>
    <row r="72" spans="1:4" x14ac:dyDescent="0.25">
      <c r="A72" s="18"/>
      <c r="B72" s="18"/>
      <c r="C72" s="14" t="s">
        <v>31</v>
      </c>
      <c r="D72" s="20">
        <v>17700000</v>
      </c>
    </row>
    <row r="73" spans="1:4" ht="33" x14ac:dyDescent="0.25">
      <c r="A73" s="18"/>
      <c r="B73" s="15" t="s">
        <v>32</v>
      </c>
      <c r="C73" s="15" t="s">
        <v>33</v>
      </c>
      <c r="D73" s="19">
        <v>834685</v>
      </c>
    </row>
    <row r="74" spans="1:4" x14ac:dyDescent="0.25">
      <c r="A74" s="18"/>
      <c r="B74" s="18"/>
      <c r="C74" s="15" t="s">
        <v>7</v>
      </c>
      <c r="D74" s="15"/>
    </row>
    <row r="75" spans="1:4" x14ac:dyDescent="0.25">
      <c r="A75" s="18"/>
      <c r="B75" s="18"/>
      <c r="C75" s="14" t="s">
        <v>31</v>
      </c>
      <c r="D75" s="20">
        <v>834685</v>
      </c>
    </row>
    <row r="76" spans="1:4" ht="33" x14ac:dyDescent="0.25">
      <c r="A76" s="18"/>
      <c r="B76" s="15" t="s">
        <v>34</v>
      </c>
      <c r="C76" s="15" t="s">
        <v>54</v>
      </c>
      <c r="D76" s="19">
        <v>2000000</v>
      </c>
    </row>
    <row r="77" spans="1:4" x14ac:dyDescent="0.25">
      <c r="A77" s="18"/>
      <c r="B77" s="18"/>
      <c r="C77" s="15" t="s">
        <v>7</v>
      </c>
      <c r="D77" s="15"/>
    </row>
    <row r="78" spans="1:4" x14ac:dyDescent="0.25">
      <c r="A78" s="18"/>
      <c r="B78" s="18"/>
      <c r="C78" s="14" t="s">
        <v>31</v>
      </c>
      <c r="D78" s="20">
        <v>2000000</v>
      </c>
    </row>
    <row r="79" spans="1:4" x14ac:dyDescent="0.25">
      <c r="A79" s="22" t="s">
        <v>35</v>
      </c>
      <c r="B79" s="22"/>
      <c r="C79" s="22"/>
      <c r="D79" s="17">
        <v>685960.9</v>
      </c>
    </row>
    <row r="80" spans="1:4" x14ac:dyDescent="0.25">
      <c r="A80" s="15" t="s">
        <v>36</v>
      </c>
      <c r="B80" s="18"/>
      <c r="C80" s="15" t="s">
        <v>37</v>
      </c>
      <c r="D80" s="19">
        <v>685960.9</v>
      </c>
    </row>
    <row r="81" spans="1:4" x14ac:dyDescent="0.25">
      <c r="A81" s="18"/>
      <c r="B81" s="18"/>
      <c r="C81" s="15" t="s">
        <v>1</v>
      </c>
      <c r="D81" s="15"/>
    </row>
    <row r="82" spans="1:4" x14ac:dyDescent="0.25">
      <c r="A82" s="18"/>
      <c r="B82" s="15" t="s">
        <v>5</v>
      </c>
      <c r="C82" s="15" t="s">
        <v>38</v>
      </c>
      <c r="D82" s="19">
        <v>685960.9</v>
      </c>
    </row>
    <row r="83" spans="1:4" x14ac:dyDescent="0.25">
      <c r="A83" s="18"/>
      <c r="B83" s="18"/>
      <c r="C83" s="15" t="s">
        <v>7</v>
      </c>
      <c r="D83" s="15"/>
    </row>
    <row r="84" spans="1:4" x14ac:dyDescent="0.25">
      <c r="A84" s="18"/>
      <c r="B84" s="18"/>
      <c r="C84" s="14" t="s">
        <v>35</v>
      </c>
      <c r="D84" s="20">
        <v>685960.9</v>
      </c>
    </row>
  </sheetData>
  <mergeCells count="12">
    <mergeCell ref="A65:C65"/>
    <mergeCell ref="A66:C66"/>
    <mergeCell ref="A67:C67"/>
    <mergeCell ref="A79:C79"/>
    <mergeCell ref="A3:D3"/>
    <mergeCell ref="A5:B5"/>
    <mergeCell ref="C5:C6"/>
    <mergeCell ref="D5:D6"/>
    <mergeCell ref="A8:C8"/>
    <mergeCell ref="A9:C9"/>
    <mergeCell ref="A10:C10"/>
    <mergeCell ref="A21:C21"/>
  </mergeCells>
  <pageMargins left="0.23622047244094499" right="0.23622047244094499" top="0.23622047244094499" bottom="0.33" header="0.196850393700787" footer="0.196850393700787"/>
  <pageSetup paperSize="9" scale="90" firstPageNumber="146" orientation="portrait" useFirstPageNumber="1" verticalDpi="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Սուբվենցիա</vt:lpstr>
      <vt:lpstr>Սուբվենցիա!Print_Titles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Artak Karapetyan</dc:creator>
  <cp:lastModifiedBy>Artak Karapetyan</cp:lastModifiedBy>
  <cp:lastPrinted>2025-12-09T06:36:42Z</cp:lastPrinted>
  <dcterms:created xsi:type="dcterms:W3CDTF">2024-09-27T11:43:47Z</dcterms:created>
  <dcterms:modified xsi:type="dcterms:W3CDTF">2025-12-09T06:36:45Z</dcterms:modified>
</cp:coreProperties>
</file>