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1049-11001" sheetId="2" r:id="rId1"/>
  </sheets>
  <definedNames>
    <definedName name="_xlnm.Print_Area" localSheetId="0">'1049-11001'!$A$1:$D$20</definedName>
    <definedName name="_xlnm.Print_Titles" localSheetId="0">'1049-11001'!$5:$6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2" i="2" l="1"/>
  <c r="D8" i="2" s="1"/>
</calcChain>
</file>

<file path=xl/sharedStrings.xml><?xml version="1.0" encoding="utf-8"?>
<sst xmlns="http://schemas.openxmlformats.org/spreadsheetml/2006/main" count="22" uniqueCount="22">
  <si>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</si>
  <si>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</si>
  <si>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</si>
  <si>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</si>
  <si>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</si>
  <si>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</si>
  <si>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</si>
  <si>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</si>
  <si>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</si>
  <si>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</si>
  <si>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</si>
  <si>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</si>
  <si>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</si>
  <si>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</si>
  <si>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</si>
  <si>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</si>
  <si>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</si>
  <si>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Աղյուսակ N 6</t>
  </si>
  <si>
    <t>Հավելված N 1</t>
  </si>
  <si>
    <t>1.2 Միջպետական և հանրապետական նշանակության ավտոճանապարհների նշագծում</t>
  </si>
  <si>
    <t xml:space="preserve"> Գումարը
 (հազար դրամներով) </t>
  </si>
  <si>
    <t>Հայաստանի Հանրապետության 2026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</si>
</sst>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5" fontId="4" fillId="2" borderId="0" xfId="1" applyNumberFormat="1" applyFont="1" applyFill="1" applyAlignment="1">
      <alignment horizontal="right" vertical="center"/>
    </xf>
    <xf numFmtId="0" fontId="5" fillId="0" borderId="0" xfId="0" applyFont="1"/>
    <xf numFmtId="0" fontId="3" fillId="0" borderId="2" xfId="0" applyFont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/>
    <xf numFmtId="164" fontId="4" fillId="0" borderId="1" xfId="0" applyNumberFormat="1" applyFont="1" applyBorder="1" applyAlignment="1">
      <alignment horizontal="right" vertical="center"/>
    </xf>
    <xf numFmtId="164" fontId="3" fillId="2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2" zoomScaleNormal="100" workbookViewId="0">
      <selection activeCell="G13" sqref="G13"/>
    </sheetView>
  </sheetViews>
  <sheetFormatPr defaultRowHeight="16.5" x14ac:dyDescent="0.3"/>
  <cols>
    <col min="1" max="1" width="9.28515625" style="1" bestFit="1" customWidth="1"/>
    <col min="2" max="2" width="13.140625" style="1" customWidth="1"/>
    <col min="3" max="3" width="63" style="15" customWidth="1"/>
    <col min="4" max="4" width="20.28515625" style="1" customWidth="1"/>
    <col min="5" max="5" width="18.5703125" style="1" customWidth="1"/>
    <col min="6" max="6" width="10.5703125" style="1" bestFit="1" customWidth="1"/>
    <col min="7" max="7" width="13.42578125" style="1" bestFit="1" customWidth="1"/>
    <col min="8" max="16384" width="9.140625" style="1"/>
  </cols>
  <sheetData>
    <row r="1" spans="1:9" s="3" customFormat="1" x14ac:dyDescent="0.3">
      <c r="A1" s="1"/>
      <c r="B1" s="1"/>
      <c r="C1" s="15"/>
      <c r="D1" s="2" t="s">
        <v>18</v>
      </c>
    </row>
    <row r="2" spans="1:9" s="3" customFormat="1" ht="15" customHeight="1" x14ac:dyDescent="0.3">
      <c r="A2" s="1"/>
      <c r="B2" s="1"/>
      <c r="C2" s="15"/>
      <c r="D2" s="2" t="s">
        <v>17</v>
      </c>
    </row>
    <row r="3" spans="1:9" s="3" customFormat="1" ht="68.25" customHeight="1" x14ac:dyDescent="0.3">
      <c r="A3" s="19" t="s">
        <v>21</v>
      </c>
      <c r="B3" s="19"/>
      <c r="C3" s="19"/>
      <c r="D3" s="19"/>
    </row>
    <row r="4" spans="1:9" x14ac:dyDescent="0.3">
      <c r="D4" s="4"/>
    </row>
    <row r="5" spans="1:9" s="5" customFormat="1" ht="34.5" customHeight="1" x14ac:dyDescent="0.3">
      <c r="A5" s="18" t="s">
        <v>0</v>
      </c>
      <c r="B5" s="18"/>
      <c r="C5" s="17" t="s">
        <v>1</v>
      </c>
      <c r="D5" s="17" t="s">
        <v>20</v>
      </c>
    </row>
    <row r="6" spans="1:9" s="5" customFormat="1" ht="30" customHeight="1" x14ac:dyDescent="0.3">
      <c r="A6" s="6" t="s">
        <v>2</v>
      </c>
      <c r="B6" s="6" t="s">
        <v>3</v>
      </c>
      <c r="C6" s="17"/>
      <c r="D6" s="17"/>
    </row>
    <row r="7" spans="1:9" x14ac:dyDescent="0.3">
      <c r="A7" s="7">
        <v>1049</v>
      </c>
      <c r="B7" s="13"/>
      <c r="C7" s="16" t="s">
        <v>15</v>
      </c>
      <c r="D7" s="16"/>
    </row>
    <row r="8" spans="1:9" ht="49.5" x14ac:dyDescent="0.3">
      <c r="A8" s="13"/>
      <c r="B8" s="7">
        <v>11001</v>
      </c>
      <c r="C8" s="14" t="s">
        <v>16</v>
      </c>
      <c r="D8" s="9">
        <f>+D9+D12</f>
        <v>6912129.7000000002</v>
      </c>
      <c r="E8" s="10"/>
      <c r="F8" s="10"/>
      <c r="G8" s="10"/>
      <c r="I8" s="10"/>
    </row>
    <row r="9" spans="1:9" ht="33" x14ac:dyDescent="0.3">
      <c r="A9" s="8"/>
      <c r="B9" s="8"/>
      <c r="C9" s="14" t="s">
        <v>4</v>
      </c>
      <c r="D9" s="9">
        <f>+D10+D11</f>
        <v>6676762.2999999998</v>
      </c>
    </row>
    <row r="10" spans="1:9" ht="33" x14ac:dyDescent="0.3">
      <c r="A10" s="8"/>
      <c r="B10" s="8"/>
      <c r="C10" s="14" t="s">
        <v>5</v>
      </c>
      <c r="D10" s="11">
        <v>5976762.2999999998</v>
      </c>
    </row>
    <row r="11" spans="1:9" ht="33" x14ac:dyDescent="0.3">
      <c r="A11" s="8"/>
      <c r="B11" s="8"/>
      <c r="C11" s="14" t="s">
        <v>19</v>
      </c>
      <c r="D11" s="11">
        <v>700000</v>
      </c>
    </row>
    <row r="12" spans="1:9" ht="33" x14ac:dyDescent="0.3">
      <c r="A12" s="8"/>
      <c r="B12" s="8"/>
      <c r="C12" s="14" t="s">
        <v>6</v>
      </c>
      <c r="D12" s="9">
        <f>SUM(D13:D20)</f>
        <v>235367.4</v>
      </c>
    </row>
    <row r="13" spans="1:9" ht="33" x14ac:dyDescent="0.3">
      <c r="A13" s="8"/>
      <c r="B13" s="8"/>
      <c r="C13" s="14" t="s">
        <v>7</v>
      </c>
      <c r="D13" s="12">
        <v>33444</v>
      </c>
      <c r="E13" s="10"/>
      <c r="F13" s="10"/>
      <c r="G13" s="10"/>
      <c r="H13" s="10"/>
    </row>
    <row r="14" spans="1:9" ht="33" x14ac:dyDescent="0.3">
      <c r="A14" s="8"/>
      <c r="B14" s="8"/>
      <c r="C14" s="14" t="s">
        <v>11</v>
      </c>
      <c r="D14" s="12">
        <v>83700</v>
      </c>
      <c r="E14" s="10"/>
      <c r="F14" s="10"/>
      <c r="G14" s="10"/>
      <c r="H14" s="10"/>
    </row>
    <row r="15" spans="1:9" ht="33" x14ac:dyDescent="0.3">
      <c r="A15" s="8"/>
      <c r="B15" s="8"/>
      <c r="C15" s="14" t="s">
        <v>8</v>
      </c>
      <c r="D15" s="12">
        <v>26000</v>
      </c>
      <c r="E15" s="10"/>
      <c r="F15" s="10"/>
      <c r="G15" s="10"/>
      <c r="H15" s="10"/>
    </row>
    <row r="16" spans="1:9" ht="33" x14ac:dyDescent="0.3">
      <c r="A16" s="8"/>
      <c r="B16" s="8"/>
      <c r="C16" s="14" t="s">
        <v>9</v>
      </c>
      <c r="D16" s="12">
        <v>13056.2</v>
      </c>
    </row>
    <row r="17" spans="1:4" ht="49.5" x14ac:dyDescent="0.3">
      <c r="A17" s="8"/>
      <c r="B17" s="8"/>
      <c r="C17" s="14" t="s">
        <v>12</v>
      </c>
      <c r="D17" s="12">
        <v>21394.3</v>
      </c>
    </row>
    <row r="18" spans="1:4" ht="49.5" x14ac:dyDescent="0.3">
      <c r="A18" s="8"/>
      <c r="B18" s="8"/>
      <c r="C18" s="14" t="s">
        <v>13</v>
      </c>
      <c r="D18" s="12">
        <v>23014.3</v>
      </c>
    </row>
    <row r="19" spans="1:4" ht="66" x14ac:dyDescent="0.3">
      <c r="A19" s="8"/>
      <c r="B19" s="8"/>
      <c r="C19" s="14" t="s">
        <v>14</v>
      </c>
      <c r="D19" s="12">
        <v>14080</v>
      </c>
    </row>
    <row r="20" spans="1:4" ht="33" x14ac:dyDescent="0.3">
      <c r="A20" s="8"/>
      <c r="B20" s="8"/>
      <c r="C20" s="14" t="s">
        <v>10</v>
      </c>
      <c r="D20" s="12">
        <v>20678.599999999999</v>
      </c>
    </row>
    <row r="21" spans="1:4" ht="15" customHeight="1" x14ac:dyDescent="0.3"/>
    <row r="22" spans="1:4" ht="15" customHeight="1" x14ac:dyDescent="0.3"/>
    <row r="23" spans="1:4" ht="15" customHeight="1" x14ac:dyDescent="0.3"/>
    <row r="24" spans="1:4" ht="15" customHeight="1" x14ac:dyDescent="0.3"/>
    <row r="25" spans="1:4" ht="15" customHeight="1" x14ac:dyDescent="0.3"/>
    <row r="26" spans="1:4" ht="15" customHeight="1" x14ac:dyDescent="0.3"/>
    <row r="27" spans="1:4" ht="15" customHeight="1" x14ac:dyDescent="0.3"/>
    <row r="28" spans="1:4" ht="15.75" customHeight="1" x14ac:dyDescent="0.3"/>
  </sheetData>
  <mergeCells count="5">
    <mergeCell ref="C7:D7"/>
    <mergeCell ref="D5:D6"/>
    <mergeCell ref="A5:B5"/>
    <mergeCell ref="C5:C6"/>
    <mergeCell ref="A3:D3"/>
  </mergeCells>
  <pageMargins left="0.23622047244094499" right="0.23622047244094499" top="0.27559055118110198" bottom="0.23622047244094499" header="0.196850393700787" footer="0.196850393700787"/>
  <pageSetup paperSize="9" scale="90" firstPageNumber="14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1049-11001</vt:lpstr>
      <vt:lpstr>'1049-11001'!Print_Area</vt:lpstr>
      <vt:lpstr>'1049-11001'!Print_Titles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2025-12-09T06:36:16Z</cp:lastPrinted>
  <dcterms:created xsi:type="dcterms:W3CDTF">2018-09-21T09:00:45Z</dcterms:created>
  <dcterms:modified xsi:type="dcterms:W3CDTF">2025-12-09T06:36:20Z</dcterms:modified>
</cp:coreProperties>
</file>