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DB41E589-2273-4421-B25E-A626E8464694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H12" i="24" l="1"/>
  <c r="H13" i="24"/>
  <c r="H14" i="24"/>
  <c r="H15" i="24"/>
  <c r="L10" i="24"/>
  <c r="I10" i="24" l="1"/>
  <c r="J10" i="24"/>
  <c r="K10" i="24"/>
  <c r="M10" i="24"/>
  <c r="N10" i="24"/>
  <c r="H10" i="24" l="1"/>
  <c r="H11" i="24" l="1"/>
</calcChain>
</file>

<file path=xl/sharedStrings.xml><?xml version="1.0" encoding="utf-8"?>
<sst xmlns="http://schemas.openxmlformats.org/spreadsheetml/2006/main" count="27" uniqueCount="23">
  <si>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</si>
  <si>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</si>
  <si>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</si>
  <si>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</si>
  <si>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</si>
  <si>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</si>
  <si>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</si>
  <si>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</si>
  <si>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</si>
  <si>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</si>
  <si>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</si>
  <si>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                                                                                                                                                              Սպիտակ համայնքի ավագանու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</si>
  <si>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</si>
  <si>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</si>
  <si>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>-Նախագծահետազոտական ծախսեր</t>
  </si>
  <si>
    <t>Ոռոգում</t>
  </si>
  <si>
    <t>Ջրամատակարարում</t>
  </si>
  <si>
    <t>Նախադպրոցական կրթություն</t>
  </si>
  <si>
    <t xml:space="preserve"> - Ընթացիկ դրամաշնորհներ պետական և համայնքների ոչ առևտրային կազմակերպություններին</t>
  </si>
  <si>
    <t xml:space="preserve">                                                                                                                                                                                       Հավելված-2</t>
  </si>
  <si>
    <t>Ճանապարհային տնտեսություն</t>
  </si>
  <si>
    <t xml:space="preserve"> - Շենքերի և շինությունների կառուցում</t>
  </si>
  <si>
    <t xml:space="preserve">                                                                                                                                             «14»  մայիսի  2024թ․  թիվ 59-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</si>
</sst>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name val="GHEA Grapalat"/>
      <family val="3"/>
    </font>
    <font>
      <sz val="11"/>
      <color indexed="8"/>
      <name val="GHEA Grapalat"/>
      <family val="3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GHEA Grapalat"/>
      <family val="3"/>
    </font>
    <font>
      <sz val="11"/>
      <color rgb="FF000000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3" fillId="0" borderId="2" applyNumberFormat="0" applyFill="0" applyProtection="0">
      <alignment horizontal="left" vertical="center" wrapText="1"/>
    </xf>
    <xf numFmtId="0" fontId="5" fillId="0" borderId="5" applyNumberFormat="0" applyFont="0" applyFill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2" fillId="0" borderId="0" xfId="0" applyFont="1"/>
    <xf numFmtId="49" fontId="7" fillId="0" borderId="0" xfId="0" applyNumberFormat="1" applyFont="1" applyAlignment="1" applyProtection="1">
      <alignment horizontal="left" vertical="center" wrapText="1" readingOrder="1"/>
      <protection locked="0"/>
    </xf>
    <xf numFmtId="165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9" fontId="4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164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2" applyFont="1" applyFill="1" applyBorder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3"/>
  <sheetViews>
    <sheetView tabSelected="1" topLeftCell="A3" zoomScale="96" zoomScaleNormal="96" workbookViewId="0">
      <selection activeCell="P8" sqref="P8"/>
    </sheetView>
  </sheetViews>
  <sheetFormatPr defaultRowHeight="15" x14ac:dyDescent="0.25"/>
  <cols>
    <col min="1" max="1" width="1.85546875" customWidth="1"/>
    <col min="2" max="2" width="6" customWidth="1"/>
    <col min="3" max="5" width="4" customWidth="1"/>
    <col min="6" max="6" width="28.28515625" customWidth="1"/>
    <col min="7" max="7" width="6.5703125" customWidth="1"/>
    <col min="8" max="8" width="11.7109375" customWidth="1"/>
    <col min="9" max="9" width="13.7109375" customWidth="1"/>
    <col min="10" max="10" width="13.140625" customWidth="1"/>
    <col min="11" max="11" width="10" customWidth="1"/>
    <col min="12" max="12" width="15" customWidth="1"/>
    <col min="13" max="13" width="13.42578125" customWidth="1"/>
    <col min="14" max="14" width="14.85546875" customWidth="1"/>
    <col min="15" max="15" width="8.28515625" customWidth="1"/>
  </cols>
  <sheetData>
    <row r="1" spans="2:14" ht="0.75" hidden="1" customHeight="1" x14ac:dyDescent="0.25"/>
    <row r="2" spans="2:14" ht="8.25" hidden="1" customHeight="1" x14ac:dyDescent="0.25"/>
    <row r="3" spans="2:14" ht="8.25" customHeight="1" x14ac:dyDescent="0.25"/>
    <row r="4" spans="2:14" x14ac:dyDescent="0.25">
      <c r="B4" s="25" t="s">
        <v>19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2:14" x14ac:dyDescent="0.25">
      <c r="B5" s="26" t="s">
        <v>11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2:14" x14ac:dyDescent="0.25"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2:14" ht="27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4" ht="108" customHeight="1" x14ac:dyDescent="0.25">
      <c r="B8" s="18" t="s">
        <v>1</v>
      </c>
      <c r="C8" s="19" t="s">
        <v>2</v>
      </c>
      <c r="D8" s="19" t="s">
        <v>3</v>
      </c>
      <c r="E8" s="18" t="s">
        <v>4</v>
      </c>
      <c r="F8" s="23" t="s">
        <v>8</v>
      </c>
      <c r="G8" s="23"/>
      <c r="H8" s="17" t="s">
        <v>10</v>
      </c>
      <c r="I8" s="17" t="s">
        <v>7</v>
      </c>
      <c r="J8" s="17" t="s">
        <v>5</v>
      </c>
      <c r="K8" s="17" t="s">
        <v>15</v>
      </c>
      <c r="L8" s="17" t="s">
        <v>20</v>
      </c>
      <c r="M8" s="17" t="s">
        <v>16</v>
      </c>
      <c r="N8" s="17" t="s">
        <v>17</v>
      </c>
    </row>
    <row r="9" spans="2:14" ht="16.5" customHeight="1" x14ac:dyDescent="0.25">
      <c r="B9" s="13">
        <v>1</v>
      </c>
      <c r="C9" s="13">
        <v>2</v>
      </c>
      <c r="D9" s="13">
        <v>3</v>
      </c>
      <c r="E9" s="13">
        <v>4</v>
      </c>
      <c r="F9" s="13">
        <v>5</v>
      </c>
      <c r="G9" s="13">
        <v>6</v>
      </c>
      <c r="H9" s="13">
        <v>7</v>
      </c>
      <c r="I9" s="13">
        <v>8</v>
      </c>
      <c r="J9" s="13">
        <v>9</v>
      </c>
      <c r="K9" s="13">
        <v>10</v>
      </c>
      <c r="L9" s="13">
        <v>12</v>
      </c>
      <c r="M9" s="13">
        <v>11</v>
      </c>
      <c r="N9" s="13">
        <v>13</v>
      </c>
    </row>
    <row r="10" spans="2:14" ht="21" customHeight="1" x14ac:dyDescent="0.25">
      <c r="B10" s="14">
        <v>2000</v>
      </c>
      <c r="C10" s="15" t="s">
        <v>0</v>
      </c>
      <c r="D10" s="15" t="s">
        <v>0</v>
      </c>
      <c r="E10" s="15" t="s">
        <v>0</v>
      </c>
      <c r="F10" s="15" t="s">
        <v>6</v>
      </c>
      <c r="G10" s="16"/>
      <c r="H10" s="20">
        <f>I10+J10</f>
        <v>19465.400000000001</v>
      </c>
      <c r="I10" s="20">
        <f>I11+I12+I13+I14+I15</f>
        <v>20715.400000000001</v>
      </c>
      <c r="J10" s="20">
        <f>J11+J12+J13+J14+J15</f>
        <v>-1250</v>
      </c>
      <c r="K10" s="20">
        <f t="shared" ref="K10:M10" si="0">K11+K12+K13+K14+K15</f>
        <v>-450</v>
      </c>
      <c r="L10" s="20">
        <f>L11+L12+L13+L14+L15</f>
        <v>17331</v>
      </c>
      <c r="M10" s="20">
        <f t="shared" si="0"/>
        <v>-800</v>
      </c>
      <c r="N10" s="20">
        <f>N11+N12+N13+N14+N15</f>
        <v>3384.4</v>
      </c>
    </row>
    <row r="11" spans="2:14" ht="44.25" customHeight="1" x14ac:dyDescent="0.25">
      <c r="B11" s="14">
        <v>2424</v>
      </c>
      <c r="C11" s="14">
        <v>4</v>
      </c>
      <c r="D11" s="14">
        <v>2</v>
      </c>
      <c r="E11" s="14">
        <v>4</v>
      </c>
      <c r="F11" s="12" t="s">
        <v>14</v>
      </c>
      <c r="G11" s="14">
        <v>5134</v>
      </c>
      <c r="H11" s="20">
        <f>I11+J11</f>
        <v>-450</v>
      </c>
      <c r="I11" s="21">
        <v>0</v>
      </c>
      <c r="J11" s="20">
        <v>-450</v>
      </c>
      <c r="K11" s="20">
        <v>-450</v>
      </c>
      <c r="L11" s="20"/>
      <c r="M11" s="20"/>
      <c r="N11" s="20"/>
    </row>
    <row r="12" spans="2:14" ht="44.25" customHeight="1" x14ac:dyDescent="0.25">
      <c r="B12" s="14">
        <v>2451</v>
      </c>
      <c r="C12" s="14">
        <v>4</v>
      </c>
      <c r="D12" s="14">
        <v>5</v>
      </c>
      <c r="E12" s="14">
        <v>1</v>
      </c>
      <c r="F12" s="12" t="s">
        <v>21</v>
      </c>
      <c r="G12" s="14">
        <v>5112</v>
      </c>
      <c r="H12" s="20">
        <f t="shared" ref="H12:H15" si="1">I12+J12</f>
        <v>16081</v>
      </c>
      <c r="I12" s="21">
        <v>16081</v>
      </c>
      <c r="J12" s="20">
        <v>0</v>
      </c>
      <c r="K12" s="20"/>
      <c r="L12" s="20">
        <v>16081</v>
      </c>
      <c r="M12" s="20"/>
      <c r="N12" s="20"/>
    </row>
    <row r="13" spans="2:14" ht="44.25" customHeight="1" x14ac:dyDescent="0.25">
      <c r="B13" s="14">
        <v>2451</v>
      </c>
      <c r="C13" s="14">
        <v>4</v>
      </c>
      <c r="D13" s="14">
        <v>5</v>
      </c>
      <c r="E13" s="14">
        <v>1</v>
      </c>
      <c r="F13" s="12" t="s">
        <v>14</v>
      </c>
      <c r="G13" s="14">
        <v>5134</v>
      </c>
      <c r="H13" s="20">
        <f t="shared" si="1"/>
        <v>1250</v>
      </c>
      <c r="I13" s="20">
        <v>1250</v>
      </c>
      <c r="J13" s="21">
        <v>0</v>
      </c>
      <c r="K13" s="20"/>
      <c r="L13" s="20">
        <v>1250</v>
      </c>
      <c r="M13" s="20"/>
      <c r="N13" s="20"/>
    </row>
    <row r="14" spans="2:14" ht="44.25" customHeight="1" x14ac:dyDescent="0.25">
      <c r="B14" s="14">
        <v>2631</v>
      </c>
      <c r="C14" s="14">
        <v>6</v>
      </c>
      <c r="D14" s="14">
        <v>3</v>
      </c>
      <c r="E14" s="14">
        <v>1</v>
      </c>
      <c r="F14" s="12" t="s">
        <v>14</v>
      </c>
      <c r="G14" s="14">
        <v>5134</v>
      </c>
      <c r="H14" s="20">
        <f t="shared" si="1"/>
        <v>-800</v>
      </c>
      <c r="I14" s="20">
        <v>0</v>
      </c>
      <c r="J14" s="21">
        <v>-800</v>
      </c>
      <c r="K14" s="20"/>
      <c r="L14" s="20"/>
      <c r="M14" s="20">
        <v>-800</v>
      </c>
      <c r="N14" s="20"/>
    </row>
    <row r="15" spans="2:14" ht="62.25" customHeight="1" x14ac:dyDescent="0.25">
      <c r="B15" s="14">
        <v>2911</v>
      </c>
      <c r="C15" s="14">
        <v>9</v>
      </c>
      <c r="D15" s="14">
        <v>1</v>
      </c>
      <c r="E15" s="14">
        <v>1</v>
      </c>
      <c r="F15" s="12" t="s">
        <v>18</v>
      </c>
      <c r="G15" s="14">
        <v>4637</v>
      </c>
      <c r="H15" s="20">
        <f t="shared" si="1"/>
        <v>3384.4</v>
      </c>
      <c r="I15" s="20">
        <v>3384.4</v>
      </c>
      <c r="J15" s="21">
        <v>0</v>
      </c>
      <c r="K15" s="20"/>
      <c r="L15" s="20"/>
      <c r="M15" s="20"/>
      <c r="N15" s="20">
        <v>3384.4</v>
      </c>
    </row>
    <row r="16" spans="2:14" ht="9.75" customHeight="1" x14ac:dyDescent="0.3">
      <c r="B16" s="4"/>
      <c r="C16" s="4"/>
      <c r="D16" s="4"/>
      <c r="E16" s="4"/>
      <c r="F16" s="9"/>
      <c r="G16" s="4"/>
      <c r="H16" s="10"/>
      <c r="I16" s="10"/>
      <c r="J16" s="11"/>
      <c r="K16" s="10"/>
    </row>
    <row r="17" spans="2:14" ht="19.5" customHeight="1" x14ac:dyDescent="0.3">
      <c r="B17" s="4"/>
      <c r="C17" s="4"/>
      <c r="D17" s="4"/>
      <c r="E17" s="4"/>
      <c r="F17" s="5"/>
      <c r="G17" s="4"/>
      <c r="H17" s="6"/>
      <c r="I17" s="6"/>
      <c r="J17" s="7"/>
      <c r="K17" s="7"/>
    </row>
    <row r="18" spans="2:14" ht="23.25" customHeight="1" x14ac:dyDescent="0.25">
      <c r="B18" s="22" t="s">
        <v>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2:14" x14ac:dyDescent="0.25">
      <c r="B19" s="3"/>
      <c r="C19" s="3"/>
      <c r="D19" s="3"/>
      <c r="E19" s="3"/>
      <c r="F19" s="3"/>
      <c r="G19" s="3"/>
      <c r="H19" s="3"/>
      <c r="I19" s="3"/>
      <c r="J19" s="3"/>
      <c r="K19" s="8"/>
    </row>
    <row r="20" spans="2:14" ht="12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8"/>
    </row>
    <row r="21" spans="2:14" x14ac:dyDescent="0.25">
      <c r="B21" s="1"/>
      <c r="C21" s="2"/>
      <c r="D21" s="2"/>
      <c r="E21" s="2"/>
      <c r="F21" s="2"/>
      <c r="G21" s="2"/>
      <c r="H21" s="2"/>
      <c r="I21" s="2"/>
      <c r="J21" s="2"/>
      <c r="K21" s="8"/>
    </row>
    <row r="22" spans="2:14" x14ac:dyDescent="0.25">
      <c r="B22" s="27" t="s">
        <v>12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2:14" x14ac:dyDescent="0.25">
      <c r="B23" s="22" t="s">
        <v>13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</sheetData>
  <mergeCells count="8">
    <mergeCell ref="B23:N23"/>
    <mergeCell ref="F8:G8"/>
    <mergeCell ref="B7:K7"/>
    <mergeCell ref="B4:N4"/>
    <mergeCell ref="B5:N5"/>
    <mergeCell ref="B6:N6"/>
    <mergeCell ref="B18:N18"/>
    <mergeCell ref="B22:N22"/>
  </mergeCells>
  <pageMargins left="0.19685039370078741" right="0" top="0" bottom="0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2024-05-20T06:30:00Z</dcterms:modified>
</cp:coreProperties>
</file>