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3161FE0A-73D5-4964-85AD-BA04003DD5C0}" xr6:coauthVersionLast="47" xr6:coauthVersionMax="47" xr10:uidLastSave="{00000000-0000-0000-0000-000000000000}"/>
  <bookViews>
    <workbookView xWindow="1185" yWindow="1320" windowWidth="13245" windowHeight="1150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14" i="1" l="1"/>
  <c r="C14" i="1" l="1"/>
</calcChain>
</file>

<file path=xl/sharedStrings.xml><?xml version="1.0" encoding="utf-8"?>
<sst xmlns="http://schemas.openxmlformats.org/spreadsheetml/2006/main" count="119" uniqueCount="105">
  <si>
    <t>Հ/Հ</t>
  </si>
  <si>
    <t>Եկամուտների անվանումը</t>
  </si>
  <si>
    <t>Տարեկան հաստատված պլան</t>
  </si>
  <si>
    <t>Հոդվածները</t>
  </si>
  <si>
    <t>Ըստ նախատեսվածի</t>
  </si>
  <si>
    <t>Փաստացի ծախս</t>
  </si>
  <si>
    <t>ÐáÕÇ  Ñ³ñÏ  Ñ³Ù³ÛÝùÝ»ñÇ  í³ñã³Ï³Ý  ï³ñ³ÍùÝ»ñáõÙ  ·ïÝíáÕ  ÑáÕÇ  Ñ³Ù³ñ</t>
  </si>
  <si>
    <t>î»Õ³Ï³Ý  ïáõñù»ñ</t>
  </si>
  <si>
    <t>Ð³Ù³ÛÝùÇ  ë»÷³Ï³ÝáõÃÛáõÝ  Ñ³Ù³ñíáÕ  ÑáÕ»ñÇ  í³ñÓ³Ï³ÉáõÃÛ³Ý  í³ñÓ³í×³ñÝ»ñ</t>
  </si>
  <si>
    <t>ï»Õ³Ï³Ý  í×³ñÝ»ñ աղբահանություն</t>
  </si>
  <si>
    <t>ï»Õ³Ï³Ý  í×³ñÝ»ñ ծնողական մուծում</t>
  </si>
  <si>
    <t>úñ»Ýùáí  ¨  Çñ³í³Ï³Ý  ³ÛÉ  ³Ïï»ñáí  ë³ÑÙ³Ýí³Í  Ñ³Ù³ÛÝùÇ  µÛáõç»Ç  Ùáõïù³·ñÙ³Ý  »ÝÃ³Ï³  ³ÛÉ  »Ï³ÙáõïÝ»ñ</t>
  </si>
  <si>
    <t>ä»ï³Ï³Ý  µÛáõç»Çó  ýÇÝ³Ýë³Ï³Ý  Ñ³Ù³Ñ³ñÃ»óÙ³Ý  ëÏ½µáõÝùáí  ïñ³Ù³¹ñíáÕ  ¹áï³óÇ³ÝÝ»ñ</t>
  </si>
  <si>
    <t xml:space="preserve">ընդամենը </t>
  </si>
  <si>
    <t xml:space="preserve">¶áõÛù³Ñ³ñÏ  </t>
  </si>
  <si>
    <r>
      <t xml:space="preserve">Մուտքային մաս </t>
    </r>
    <r>
      <rPr>
        <b/>
        <sz val="8"/>
        <color rgb="FF000000"/>
        <rFont val="Sylfaen"/>
        <family val="1"/>
        <charset val="204"/>
      </rPr>
      <t> </t>
    </r>
    <r>
      <rPr>
        <b/>
        <sz val="8"/>
        <color rgb="FF000000"/>
        <rFont val="Arial Unicode"/>
        <family val="2"/>
        <charset val="204"/>
      </rPr>
      <t xml:space="preserve"> </t>
    </r>
    <r>
      <rPr>
        <b/>
        <sz val="8"/>
        <color rgb="FF000000"/>
        <rFont val="Sylfaen"/>
        <family val="1"/>
        <charset val="204"/>
      </rPr>
      <t xml:space="preserve">                                                                                                             </t>
    </r>
    <r>
      <rPr>
        <b/>
        <sz val="8"/>
        <color rgb="FF000000"/>
        <rFont val="Arial Unicode"/>
        <family val="2"/>
        <charset val="204"/>
      </rPr>
      <t xml:space="preserve"> </t>
    </r>
    <r>
      <rPr>
        <sz val="8"/>
        <color rgb="FF000000"/>
        <rFont val="Arial Unicode"/>
        <family val="2"/>
        <charset val="204"/>
      </rPr>
      <t>(հազ. դրամ)</t>
    </r>
  </si>
  <si>
    <r>
      <t xml:space="preserve">ծախսային մաս </t>
    </r>
    <r>
      <rPr>
        <b/>
        <sz val="9"/>
        <color rgb="FF000000"/>
        <rFont val="Sylfaen"/>
        <family val="1"/>
        <charset val="204"/>
      </rPr>
      <t xml:space="preserve">  ըստ հոդվածների                     </t>
    </r>
    <r>
      <rPr>
        <b/>
        <sz val="9"/>
        <color rgb="FF000000"/>
        <rFont val="Arial Unicode"/>
        <family val="2"/>
        <charset val="204"/>
      </rPr>
      <t xml:space="preserve"> </t>
    </r>
    <r>
      <rPr>
        <b/>
        <sz val="9"/>
        <color rgb="FF000000"/>
        <rFont val="Sylfaen"/>
        <family val="1"/>
        <charset val="204"/>
      </rPr>
      <t> </t>
    </r>
    <r>
      <rPr>
        <b/>
        <sz val="9"/>
        <color rgb="FF000000"/>
        <rFont val="Arial Unicode"/>
        <family val="2"/>
        <charset val="204"/>
      </rPr>
      <t xml:space="preserve"> </t>
    </r>
    <r>
      <rPr>
        <b/>
        <sz val="9"/>
        <color rgb="FF000000"/>
        <rFont val="Sylfaen"/>
        <family val="1"/>
        <charset val="204"/>
      </rPr>
      <t xml:space="preserve">                                                                </t>
    </r>
    <r>
      <rPr>
        <b/>
        <sz val="9"/>
        <color rgb="FF000000"/>
        <rFont val="Arial Unicode"/>
        <family val="2"/>
        <charset val="204"/>
      </rPr>
      <t xml:space="preserve"> </t>
    </r>
    <r>
      <rPr>
        <sz val="9"/>
        <color rgb="FF000000"/>
        <rFont val="Arial Unicode"/>
        <family val="2"/>
        <charset val="204"/>
      </rPr>
      <t>(հազ. դրամ)</t>
    </r>
  </si>
  <si>
    <t xml:space="preserve">                                      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</si>
  <si>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</si>
  <si>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</t>
  </si>
  <si>
    <r>
      <t>Մուտքը         փաստացին</t>
    </r>
    <r>
      <rPr>
        <sz val="11"/>
        <color theme="1"/>
        <rFont val="Arial LatArm"/>
        <family val="2"/>
      </rPr>
      <t>      2-րդ</t>
    </r>
    <r>
      <rPr>
        <sz val="11"/>
        <color theme="1"/>
        <rFont val="Sylfaen"/>
        <family val="1"/>
        <charset val="204"/>
      </rPr>
      <t xml:space="preserve">  </t>
    </r>
    <r>
      <rPr>
        <sz val="11"/>
        <color theme="1"/>
        <rFont val="Arial Unicode"/>
        <family val="2"/>
        <charset val="204"/>
      </rPr>
      <t>եռամսյակ</t>
    </r>
  </si>
  <si>
    <t>34.0</t>
  </si>
  <si>
    <t>300.0</t>
  </si>
  <si>
    <t>200.0</t>
  </si>
  <si>
    <t>400.0</t>
  </si>
  <si>
    <t>700.0</t>
  </si>
  <si>
    <t>600.0</t>
  </si>
  <si>
    <t>950.0</t>
  </si>
  <si>
    <t>40.0</t>
  </si>
  <si>
    <t>14006.8</t>
  </si>
  <si>
    <t>6789.0</t>
  </si>
  <si>
    <t>1345.1</t>
  </si>
  <si>
    <t>2800.0</t>
  </si>
  <si>
    <t>33.0</t>
  </si>
  <si>
    <t>500.0</t>
  </si>
  <si>
    <t>48.200</t>
  </si>
  <si>
    <t>28.0</t>
  </si>
  <si>
    <t>0.0</t>
  </si>
  <si>
    <t>513.800</t>
  </si>
  <si>
    <t>266.860</t>
  </si>
  <si>
    <t>18533.0</t>
  </si>
  <si>
    <t>1500.0</t>
  </si>
  <si>
    <t>23.0</t>
  </si>
  <si>
    <t>4800.0</t>
  </si>
  <si>
    <t>1942.0</t>
  </si>
  <si>
    <t>20000.0</t>
  </si>
  <si>
    <t>15666.469</t>
  </si>
  <si>
    <t>185.368</t>
  </si>
  <si>
    <t>2000.0</t>
  </si>
  <si>
    <t>1396.035</t>
  </si>
  <si>
    <t>3100.0</t>
  </si>
  <si>
    <t>1893.320</t>
  </si>
  <si>
    <t>119.728</t>
  </si>
  <si>
    <t>1100.0</t>
  </si>
  <si>
    <t>127.400</t>
  </si>
  <si>
    <t>150.0</t>
  </si>
  <si>
    <t>250.0</t>
  </si>
  <si>
    <t>36.650</t>
  </si>
  <si>
    <t>3250.0</t>
  </si>
  <si>
    <t>50.0</t>
  </si>
  <si>
    <t>3247.0</t>
  </si>
  <si>
    <t>10470.0</t>
  </si>
  <si>
    <t>650.0</t>
  </si>
  <si>
    <t>1600.0</t>
  </si>
  <si>
    <t>552.662</t>
  </si>
  <si>
    <t>89.998</t>
  </si>
  <si>
    <t>2264.5</t>
  </si>
  <si>
    <t>199.3</t>
  </si>
  <si>
    <t>39700.0</t>
  </si>
  <si>
    <t>183.190</t>
  </si>
  <si>
    <t>21740.0</t>
  </si>
  <si>
    <t xml:space="preserve">                                                                                                                                                                Հավելված  1
ՀԱՂՈՐԴՈՒՄ
2020 Թ. ՀԱՄԱՅՆՔԻ ԲՅՈՒՋԵԻ ԵՐԿՐՈՐԴ ԵՌԱՄՍՅԱԿԻ ԿԱՏԱՐՄԱՆ ՎԵՐԱԲԵՐՅԱԼ
</t>
  </si>
  <si>
    <t>Աշխատավարձ                                 4111</t>
  </si>
  <si>
    <t>Կոմունալ ծառայություններ             4213</t>
  </si>
  <si>
    <t>Էլեկտրաեներգիա                             4212</t>
  </si>
  <si>
    <t>Այլ վարձատրություններ                  4115</t>
  </si>
  <si>
    <t>Կապի ծառայություններ                   4214</t>
  </si>
  <si>
    <t>Ապահովագրական ծախսեր             4215</t>
  </si>
  <si>
    <r>
      <rPr>
        <sz val="8"/>
        <rFont val="Arial LatArm"/>
        <family val="2"/>
      </rPr>
      <t>Գույքի և սարքավորումնորի վարձակալություն</t>
    </r>
    <r>
      <rPr>
        <sz val="10"/>
        <rFont val="Arial LatArm"/>
        <family val="2"/>
      </rPr>
      <t>4216</t>
    </r>
  </si>
  <si>
    <t>Ներքին գործուղումներ                   4221</t>
  </si>
  <si>
    <t>Համակարգչային ծառայություններ  4232</t>
  </si>
  <si>
    <r>
      <rPr>
        <sz val="9"/>
        <rFont val="Arial LatArm"/>
        <family val="2"/>
      </rPr>
      <t xml:space="preserve">Աշխատակազմի մասնագիտական զարգացման ծառայություններ                 4233           </t>
    </r>
    <r>
      <rPr>
        <sz val="8"/>
        <rFont val="Arial LatArm"/>
        <family val="2"/>
      </rPr>
      <t xml:space="preserve">                                         </t>
    </r>
  </si>
  <si>
    <t>Տեղեկատվական ծառայություններ  4234</t>
  </si>
  <si>
    <t>Ընդհանուր բնույթի այլ ծառայութ.   4239</t>
  </si>
  <si>
    <t>Մասնագիտական ծառայություններ 4241</t>
  </si>
  <si>
    <t>Ընթացիկ նորոգում                          4251</t>
  </si>
  <si>
    <t>Սարքաորումների վերանորոգում   4252</t>
  </si>
  <si>
    <t>Գրասենյակային նյութեր                  4261</t>
  </si>
  <si>
    <t>Տրանսպորտային նյութեր                4264</t>
  </si>
  <si>
    <t>Կենցաղային նյութեր                       4267</t>
  </si>
  <si>
    <t>Հատուկ նպատակային այլ նյութեր   4269</t>
  </si>
  <si>
    <r>
      <rPr>
        <sz val="8"/>
        <rFont val="Arial LatArm"/>
        <family val="2"/>
      </rPr>
      <t xml:space="preserve">Ըթացիկ դրամաշնորհներ պետական և համայնքների ոչ առևտրային կազմակերպություննորին    </t>
    </r>
    <r>
      <rPr>
        <sz val="10"/>
        <rFont val="Arial LatArm"/>
        <family val="2"/>
      </rPr>
      <t>4637</t>
    </r>
  </si>
  <si>
    <t>Այլ նպաստներ բյուջեից                   4729</t>
  </si>
  <si>
    <r>
      <rPr>
        <sz val="8"/>
        <rFont val="Arial LatArm"/>
        <family val="2"/>
      </rPr>
      <t xml:space="preserve">Նվիրատվություններ այլ շահույթ չհետապնդող կազմակերպություններին                               </t>
    </r>
    <r>
      <rPr>
        <sz val="9"/>
        <rFont val="Arial LatArm"/>
        <family val="2"/>
      </rPr>
      <t xml:space="preserve"> </t>
    </r>
    <r>
      <rPr>
        <sz val="10"/>
        <rFont val="Arial LatArm"/>
        <family val="2"/>
      </rPr>
      <t>4819</t>
    </r>
  </si>
  <si>
    <t>Այլ հարկեր                                      4822</t>
  </si>
  <si>
    <t>Պարտադիր վճարներ                       4823</t>
  </si>
  <si>
    <t>Պահուստային միջոցներ                  4891</t>
  </si>
  <si>
    <r>
      <rPr>
        <sz val="9"/>
        <rFont val="Arial LatArm"/>
        <family val="2"/>
      </rPr>
      <t xml:space="preserve">Շենքերի և շինություննորի կառուցում      </t>
    </r>
    <r>
      <rPr>
        <sz val="10"/>
        <rFont val="Arial LatArm"/>
        <family val="2"/>
      </rPr>
      <t>5112</t>
    </r>
  </si>
  <si>
    <r>
      <t xml:space="preserve">Շենքերի և շինություննորի կապիտալ վերանորոգում </t>
    </r>
    <r>
      <rPr>
        <sz val="9"/>
        <rFont val="Arial LatArm"/>
        <family val="2"/>
      </rPr>
      <t xml:space="preserve">                                        5113                                         </t>
    </r>
  </si>
  <si>
    <t>Տրանսպորտային սարքաորումներ   5121</t>
  </si>
  <si>
    <t>Վարչական սարքաորումներ            5122</t>
  </si>
  <si>
    <t>Այլ մեքենաներ և սարքաորումներ   5129</t>
  </si>
  <si>
    <r>
      <rPr>
        <sz val="9"/>
        <rFont val="Arial LatArm"/>
        <family val="2"/>
      </rPr>
      <t xml:space="preserve">Ոչ նյութական հիմնական միջոցներ         </t>
    </r>
    <r>
      <rPr>
        <sz val="10"/>
        <rFont val="Arial LatArm"/>
        <family val="2"/>
      </rPr>
      <t>5132</t>
    </r>
  </si>
  <si>
    <r>
      <rPr>
        <sz val="10"/>
        <color theme="1"/>
        <rFont val="Calibri"/>
        <family val="2"/>
        <charset val="204"/>
        <scheme val="minor"/>
      </rPr>
      <t xml:space="preserve">Նախագծահետազոտական ծախսեր  </t>
    </r>
    <r>
      <rPr>
        <sz val="11"/>
        <color theme="1"/>
        <rFont val="Calibri"/>
        <family val="2"/>
        <scheme val="minor"/>
      </rPr>
      <t>5134</t>
    </r>
  </si>
  <si>
    <t>Համայնքի ղեկավար՝    Գարիկ Նազարյան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</si>
</sst>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Unicode"/>
      <family val="2"/>
      <charset val="204"/>
    </font>
    <font>
      <sz val="11"/>
      <color theme="1"/>
      <name val="Arial LatArm"/>
      <family val="2"/>
    </font>
    <font>
      <sz val="11"/>
      <color theme="1"/>
      <name val="Sylfaen"/>
      <family val="1"/>
      <charset val="204"/>
    </font>
    <font>
      <b/>
      <sz val="12"/>
      <color theme="1"/>
      <name val="Arial Armenian"/>
      <family val="2"/>
    </font>
    <font>
      <sz val="9"/>
      <color theme="1"/>
      <name val="Arial LatArm"/>
      <family val="2"/>
    </font>
    <font>
      <sz val="10"/>
      <name val="Arial LatArm"/>
      <family val="2"/>
    </font>
    <font>
      <b/>
      <sz val="9"/>
      <color theme="1"/>
      <name val="Calibri"/>
      <family val="2"/>
      <charset val="204"/>
      <scheme val="minor"/>
    </font>
    <font>
      <b/>
      <sz val="8"/>
      <color rgb="FF000000"/>
      <name val="Arial Unicode"/>
      <family val="2"/>
      <charset val="204"/>
    </font>
    <font>
      <b/>
      <sz val="8"/>
      <color rgb="FF000000"/>
      <name val="Sylfaen"/>
      <family val="1"/>
      <charset val="204"/>
    </font>
    <font>
      <sz val="8"/>
      <color rgb="FF000000"/>
      <name val="Arial Unicode"/>
      <family val="2"/>
      <charset val="204"/>
    </font>
    <font>
      <b/>
      <sz val="9"/>
      <color rgb="FF000000"/>
      <name val="Arial Unicode"/>
      <family val="2"/>
      <charset val="204"/>
    </font>
    <font>
      <b/>
      <sz val="9"/>
      <color rgb="FF000000"/>
      <name val="Sylfaen"/>
      <family val="1"/>
      <charset val="204"/>
    </font>
    <font>
      <sz val="9"/>
      <color rgb="FF000000"/>
      <name val="Arial Unicode"/>
      <family val="2"/>
      <charset val="204"/>
    </font>
    <font>
      <sz val="9"/>
      <color theme="1"/>
      <name val="Calibri"/>
      <family val="2"/>
      <scheme val="minor"/>
    </font>
    <font>
      <b/>
      <sz val="10"/>
      <color theme="1"/>
      <name val="Arial Armenian"/>
      <family val="2"/>
    </font>
    <font>
      <sz val="9"/>
      <name val="Arial LatArm"/>
      <family val="2"/>
    </font>
    <font>
      <sz val="8"/>
      <name val="Arial LatArm"/>
      <family val="2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9" applyNumberFormat="0" applyFill="0" applyProtection="0">
      <alignment horizontal="center" vertical="center"/>
    </xf>
    <xf numFmtId="4" fontId="8" fillId="0" borderId="9" applyFill="0" applyProtection="0">
      <alignment horizontal="right" vertical="center"/>
    </xf>
  </cellStyleXfs>
  <cellXfs count="3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164" fontId="0" fillId="0" borderId="5" xfId="0" applyNumberFormat="1" applyBorder="1"/>
    <xf numFmtId="0" fontId="7" fillId="0" borderId="5" xfId="0" applyFont="1" applyBorder="1" applyAlignment="1">
      <alignment horizontal="center" wrapText="1"/>
    </xf>
    <xf numFmtId="164" fontId="2" fillId="0" borderId="5" xfId="0" applyNumberFormat="1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3" fillId="0" borderId="4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/>
    <xf numFmtId="4" fontId="8" fillId="0" borderId="9" xfId="2" applyFill="1">
      <alignment horizontal="right" vertical="center"/>
    </xf>
    <xf numFmtId="4" fontId="8" fillId="0" borderId="10" xfId="2" applyFill="1" applyBorder="1">
      <alignment horizontal="right" vertical="center"/>
    </xf>
    <xf numFmtId="4" fontId="8" fillId="0" borderId="11" xfId="2" applyFill="1" applyBorder="1">
      <alignment horizontal="right" vertical="center"/>
    </xf>
    <xf numFmtId="4" fontId="8" fillId="0" borderId="5" xfId="2" applyFill="1" applyBorder="1">
      <alignment horizontal="right" vertical="center"/>
    </xf>
    <xf numFmtId="0" fontId="6" fillId="0" borderId="0" xfId="0" applyFont="1" applyAlignment="1">
      <alignment horizontal="center" vertical="center"/>
    </xf>
    <xf numFmtId="4" fontId="8" fillId="0" borderId="12" xfId="2" applyFill="1" applyBorder="1">
      <alignment horizontal="right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0" fontId="8" fillId="0" borderId="9" xfId="1" applyFill="1" applyAlignment="1">
      <alignment horizontal="left" vertical="center"/>
    </xf>
    <xf numFmtId="0" fontId="8" fillId="0" borderId="9" xfId="1" applyFill="1" applyAlignment="1">
      <alignment horizontal="left" vertical="center" wrapText="1"/>
    </xf>
    <xf numFmtId="0" fontId="8" fillId="0" borderId="11" xfId="1" applyFill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cntr_arm10_Bord_900" xfId="1" xr:uid="{00000000-0005-0000-0000-000000000000}"/>
    <cellStyle name="Normal" xfId="0" builtinId="0"/>
    <cellStyle name="rgt_arm14_Money_900" xfId="2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="130" zoomScaleNormal="130" workbookViewId="0">
      <selection sqref="A1:D3"/>
    </sheetView>
  </sheetViews>
  <sheetFormatPr defaultRowHeight="15" x14ac:dyDescent="0.25"/>
  <cols>
    <col min="1" max="1" width="4.85546875" customWidth="1"/>
    <col min="2" max="2" width="35.85546875" customWidth="1"/>
    <col min="3" max="3" width="25.140625" customWidth="1"/>
    <col min="4" max="4" width="27.42578125" customWidth="1"/>
  </cols>
  <sheetData>
    <row r="1" spans="1:13" ht="17.25" customHeight="1" x14ac:dyDescent="0.25">
      <c r="A1" s="31" t="s">
        <v>71</v>
      </c>
      <c r="B1" s="32"/>
      <c r="C1" s="32"/>
      <c r="D1" s="32"/>
    </row>
    <row r="2" spans="1:13" ht="24" customHeight="1" x14ac:dyDescent="0.25">
      <c r="A2" s="32"/>
      <c r="B2" s="32"/>
      <c r="C2" s="32"/>
      <c r="D2" s="32"/>
    </row>
    <row r="3" spans="1:13" ht="6" customHeight="1" x14ac:dyDescent="0.25">
      <c r="A3" s="32"/>
      <c r="B3" s="32"/>
      <c r="C3" s="32"/>
      <c r="D3" s="32"/>
    </row>
    <row r="4" spans="1:13" ht="9.75" customHeight="1" thickBot="1" x14ac:dyDescent="0.3">
      <c r="A4" s="14" t="s">
        <v>15</v>
      </c>
    </row>
    <row r="5" spans="1:13" ht="26.25" customHeight="1" thickBot="1" x14ac:dyDescent="0.3">
      <c r="A5" s="1" t="s">
        <v>0</v>
      </c>
      <c r="B5" s="2" t="s">
        <v>1</v>
      </c>
      <c r="C5" s="2" t="s">
        <v>2</v>
      </c>
      <c r="D5" s="2" t="s">
        <v>20</v>
      </c>
    </row>
    <row r="6" spans="1:13" ht="24" customHeight="1" thickBot="1" x14ac:dyDescent="0.3">
      <c r="A6" s="3">
        <v>1</v>
      </c>
      <c r="B6" s="7" t="s">
        <v>6</v>
      </c>
      <c r="C6" s="13">
        <v>3312500</v>
      </c>
      <c r="D6" s="11">
        <v>410880</v>
      </c>
    </row>
    <row r="7" spans="1:13" ht="16.5" customHeight="1" thickBot="1" x14ac:dyDescent="0.3">
      <c r="A7" s="3">
        <v>2</v>
      </c>
      <c r="B7" s="7" t="s">
        <v>14</v>
      </c>
      <c r="C7" s="13">
        <v>15779200</v>
      </c>
      <c r="D7" s="11">
        <v>5072450</v>
      </c>
    </row>
    <row r="8" spans="1:13" ht="15" customHeight="1" thickBot="1" x14ac:dyDescent="0.3">
      <c r="A8" s="3">
        <v>3</v>
      </c>
      <c r="B8" s="7" t="s">
        <v>7</v>
      </c>
      <c r="C8" s="13">
        <v>300000</v>
      </c>
      <c r="D8" s="11">
        <v>0</v>
      </c>
    </row>
    <row r="9" spans="1:13" ht="26.25" customHeight="1" thickBot="1" x14ac:dyDescent="0.3">
      <c r="A9" s="3">
        <v>4</v>
      </c>
      <c r="B9" s="7" t="s">
        <v>8</v>
      </c>
      <c r="C9" s="13">
        <v>1340000</v>
      </c>
      <c r="D9" s="11">
        <v>167210</v>
      </c>
    </row>
    <row r="10" spans="1:13" ht="24" customHeight="1" thickBot="1" x14ac:dyDescent="0.3">
      <c r="A10" s="3">
        <v>5</v>
      </c>
      <c r="B10" s="7" t="s">
        <v>9</v>
      </c>
      <c r="C10" s="13">
        <v>4800000</v>
      </c>
      <c r="D10" s="11">
        <v>613900</v>
      </c>
      <c r="M10" t="s">
        <v>19</v>
      </c>
    </row>
    <row r="11" spans="1:13" ht="18.75" customHeight="1" thickBot="1" x14ac:dyDescent="0.3">
      <c r="A11" s="3">
        <v>6</v>
      </c>
      <c r="B11" s="7" t="s">
        <v>10</v>
      </c>
      <c r="C11" s="13">
        <v>3300000</v>
      </c>
      <c r="D11" s="11">
        <v>79500</v>
      </c>
    </row>
    <row r="12" spans="1:13" ht="36.75" customHeight="1" thickBot="1" x14ac:dyDescent="0.3">
      <c r="A12" s="3">
        <v>7</v>
      </c>
      <c r="B12" s="7" t="s">
        <v>11</v>
      </c>
      <c r="C12" s="13">
        <v>600000</v>
      </c>
      <c r="D12" s="11">
        <v>300000</v>
      </c>
    </row>
    <row r="13" spans="1:13" ht="41.25" customHeight="1" thickBot="1" x14ac:dyDescent="0.3">
      <c r="A13" s="3">
        <v>8</v>
      </c>
      <c r="B13" s="7" t="s">
        <v>12</v>
      </c>
      <c r="C13" s="13">
        <v>128030600</v>
      </c>
      <c r="D13" s="12">
        <v>64015300</v>
      </c>
    </row>
    <row r="14" spans="1:13" x14ac:dyDescent="0.25">
      <c r="A14" s="33" t="s">
        <v>13</v>
      </c>
      <c r="B14" s="34"/>
      <c r="C14" s="8">
        <f>SUM(C6:C13)</f>
        <v>157462300</v>
      </c>
      <c r="D14" s="6">
        <f>SUM(D6:D13)</f>
        <v>70659240</v>
      </c>
    </row>
    <row r="15" spans="1:13" x14ac:dyDescent="0.25">
      <c r="A15" s="9"/>
      <c r="B15" s="9"/>
      <c r="C15" s="10"/>
    </row>
    <row r="16" spans="1:13" s="16" customFormat="1" ht="13.5" thickBot="1" x14ac:dyDescent="0.25">
      <c r="A16" s="15" t="s">
        <v>16</v>
      </c>
    </row>
    <row r="17" spans="1:13" ht="15.75" thickBot="1" x14ac:dyDescent="0.3">
      <c r="A17" s="4" t="s">
        <v>0</v>
      </c>
      <c r="B17" s="2" t="s">
        <v>3</v>
      </c>
      <c r="C17" s="2" t="s">
        <v>4</v>
      </c>
      <c r="D17" s="2" t="s">
        <v>5</v>
      </c>
    </row>
    <row r="18" spans="1:13" ht="14.25" customHeight="1" thickBot="1" x14ac:dyDescent="0.3">
      <c r="A18" s="5">
        <v>1</v>
      </c>
      <c r="B18" s="27" t="s">
        <v>72</v>
      </c>
      <c r="C18" s="17" t="s">
        <v>45</v>
      </c>
      <c r="D18" s="17" t="s">
        <v>46</v>
      </c>
    </row>
    <row r="19" spans="1:13" ht="14.25" customHeight="1" thickBot="1" x14ac:dyDescent="0.3">
      <c r="A19" s="5">
        <v>2</v>
      </c>
      <c r="B19" s="27" t="s">
        <v>75</v>
      </c>
      <c r="C19" s="17" t="s">
        <v>22</v>
      </c>
      <c r="D19" s="17" t="s">
        <v>47</v>
      </c>
    </row>
    <row r="20" spans="1:13" ht="14.25" customHeight="1" thickBot="1" x14ac:dyDescent="0.3">
      <c r="A20" s="5">
        <v>3</v>
      </c>
      <c r="B20" s="27" t="s">
        <v>74</v>
      </c>
      <c r="C20" s="17" t="s">
        <v>48</v>
      </c>
      <c r="D20" s="17" t="s">
        <v>49</v>
      </c>
    </row>
    <row r="21" spans="1:13" ht="14.25" customHeight="1" thickBot="1" x14ac:dyDescent="0.3">
      <c r="A21" s="5">
        <v>4</v>
      </c>
      <c r="B21" s="27" t="s">
        <v>73</v>
      </c>
      <c r="C21" s="17" t="s">
        <v>50</v>
      </c>
      <c r="D21" s="17" t="s">
        <v>51</v>
      </c>
    </row>
    <row r="22" spans="1:13" ht="14.25" customHeight="1" thickBot="1" x14ac:dyDescent="0.3">
      <c r="A22" s="5">
        <v>5</v>
      </c>
      <c r="B22" s="27" t="s">
        <v>76</v>
      </c>
      <c r="C22" s="17" t="s">
        <v>23</v>
      </c>
      <c r="D22" s="17" t="s">
        <v>52</v>
      </c>
    </row>
    <row r="23" spans="1:13" ht="14.25" customHeight="1" thickBot="1" x14ac:dyDescent="0.3">
      <c r="A23" s="5">
        <v>6</v>
      </c>
      <c r="B23" s="27" t="s">
        <v>77</v>
      </c>
      <c r="C23" s="17" t="s">
        <v>21</v>
      </c>
      <c r="D23" s="17" t="s">
        <v>33</v>
      </c>
    </row>
    <row r="24" spans="1:13" ht="14.25" customHeight="1" thickBot="1" x14ac:dyDescent="0.3">
      <c r="A24" s="5">
        <v>7</v>
      </c>
      <c r="B24" s="27" t="s">
        <v>78</v>
      </c>
      <c r="C24" s="17" t="s">
        <v>53</v>
      </c>
      <c r="D24" s="17" t="s">
        <v>34</v>
      </c>
    </row>
    <row r="25" spans="1:13" ht="14.25" customHeight="1" thickBot="1" x14ac:dyDescent="0.3">
      <c r="A25" s="5">
        <v>8</v>
      </c>
      <c r="B25" s="27" t="s">
        <v>79</v>
      </c>
      <c r="C25" s="17" t="s">
        <v>23</v>
      </c>
      <c r="D25" s="17" t="s">
        <v>35</v>
      </c>
    </row>
    <row r="26" spans="1:13" ht="14.25" customHeight="1" thickBot="1" x14ac:dyDescent="0.3">
      <c r="A26" s="5">
        <v>9</v>
      </c>
      <c r="B26" s="27" t="s">
        <v>80</v>
      </c>
      <c r="C26" s="17" t="s">
        <v>22</v>
      </c>
      <c r="D26" s="17" t="s">
        <v>54</v>
      </c>
    </row>
    <row r="27" spans="1:13" ht="28.5" customHeight="1" thickBot="1" x14ac:dyDescent="0.3">
      <c r="A27" s="5">
        <v>10</v>
      </c>
      <c r="B27" s="28" t="s">
        <v>81</v>
      </c>
      <c r="C27" s="17" t="s">
        <v>55</v>
      </c>
      <c r="D27" s="17" t="s">
        <v>36</v>
      </c>
      <c r="J27" t="s">
        <v>17</v>
      </c>
    </row>
    <row r="28" spans="1:13" ht="18.75" customHeight="1" thickBot="1" x14ac:dyDescent="0.3">
      <c r="A28" s="5">
        <v>11</v>
      </c>
      <c r="B28" s="27" t="s">
        <v>82</v>
      </c>
      <c r="C28" s="17" t="s">
        <v>56</v>
      </c>
      <c r="D28" s="17" t="s">
        <v>57</v>
      </c>
      <c r="M28" t="s">
        <v>18</v>
      </c>
    </row>
    <row r="29" spans="1:13" ht="14.25" customHeight="1" thickBot="1" x14ac:dyDescent="0.3">
      <c r="A29" s="5">
        <v>12</v>
      </c>
      <c r="B29" s="27" t="s">
        <v>83</v>
      </c>
      <c r="C29" s="17" t="s">
        <v>58</v>
      </c>
      <c r="D29" s="17" t="s">
        <v>59</v>
      </c>
    </row>
    <row r="30" spans="1:13" ht="14.25" customHeight="1" thickBot="1" x14ac:dyDescent="0.3">
      <c r="A30" s="5">
        <v>13</v>
      </c>
      <c r="B30" s="27" t="s">
        <v>84</v>
      </c>
      <c r="C30" s="17" t="s">
        <v>60</v>
      </c>
      <c r="D30" s="17">
        <v>779.70699999999999</v>
      </c>
    </row>
    <row r="31" spans="1:13" ht="14.25" customHeight="1" thickBot="1" x14ac:dyDescent="0.3">
      <c r="A31" s="5">
        <v>14</v>
      </c>
      <c r="B31" s="27" t="s">
        <v>85</v>
      </c>
      <c r="C31" s="17" t="s">
        <v>61</v>
      </c>
      <c r="D31" s="17" t="s">
        <v>37</v>
      </c>
    </row>
    <row r="32" spans="1:13" ht="14.25" customHeight="1" thickBot="1" x14ac:dyDescent="0.3">
      <c r="A32" s="5">
        <v>15</v>
      </c>
      <c r="B32" s="27" t="s">
        <v>86</v>
      </c>
      <c r="C32" s="17" t="s">
        <v>62</v>
      </c>
      <c r="D32" s="17" t="s">
        <v>38</v>
      </c>
    </row>
    <row r="33" spans="1:4" ht="14.25" customHeight="1" thickBot="1" x14ac:dyDescent="0.3">
      <c r="A33" s="5">
        <v>16</v>
      </c>
      <c r="B33" s="27" t="s">
        <v>87</v>
      </c>
      <c r="C33" s="17" t="s">
        <v>22</v>
      </c>
      <c r="D33" s="17" t="s">
        <v>39</v>
      </c>
    </row>
    <row r="34" spans="1:4" ht="14.25" customHeight="1" thickBot="1" x14ac:dyDescent="0.3">
      <c r="A34" s="5">
        <v>17</v>
      </c>
      <c r="B34" s="27" t="s">
        <v>88</v>
      </c>
      <c r="C34" s="17" t="s">
        <v>63</v>
      </c>
      <c r="D34" s="17" t="s">
        <v>64</v>
      </c>
    </row>
    <row r="35" spans="1:4" ht="14.25" customHeight="1" thickBot="1" x14ac:dyDescent="0.3">
      <c r="A35" s="5">
        <v>18</v>
      </c>
      <c r="B35" s="27" t="s">
        <v>89</v>
      </c>
      <c r="C35" s="17" t="s">
        <v>25</v>
      </c>
      <c r="D35" s="17" t="s">
        <v>65</v>
      </c>
    </row>
    <row r="36" spans="1:4" ht="14.25" customHeight="1" thickBot="1" x14ac:dyDescent="0.3">
      <c r="A36" s="5">
        <v>19</v>
      </c>
      <c r="B36" s="27" t="s">
        <v>90</v>
      </c>
      <c r="C36" s="17" t="s">
        <v>66</v>
      </c>
      <c r="D36" s="17" t="s">
        <v>67</v>
      </c>
    </row>
    <row r="37" spans="1:4" ht="33.75" customHeight="1" thickBot="1" x14ac:dyDescent="0.3">
      <c r="A37" s="5">
        <v>20</v>
      </c>
      <c r="B37" s="28" t="s">
        <v>91</v>
      </c>
      <c r="C37" s="17" t="s">
        <v>68</v>
      </c>
      <c r="D37" s="17" t="s">
        <v>40</v>
      </c>
    </row>
    <row r="38" spans="1:4" ht="14.25" customHeight="1" thickBot="1" x14ac:dyDescent="0.3">
      <c r="A38" s="5">
        <v>21</v>
      </c>
      <c r="B38" s="27" t="s">
        <v>92</v>
      </c>
      <c r="C38" s="17" t="s">
        <v>41</v>
      </c>
      <c r="D38" s="17" t="s">
        <v>37</v>
      </c>
    </row>
    <row r="39" spans="1:4" ht="38.25" customHeight="1" thickBot="1" x14ac:dyDescent="0.3">
      <c r="A39" s="5">
        <v>22</v>
      </c>
      <c r="B39" s="28" t="s">
        <v>93</v>
      </c>
      <c r="C39" s="17" t="s">
        <v>22</v>
      </c>
      <c r="D39" s="17" t="s">
        <v>37</v>
      </c>
    </row>
    <row r="40" spans="1:4" ht="14.25" customHeight="1" thickBot="1" x14ac:dyDescent="0.3">
      <c r="A40" s="5">
        <v>23</v>
      </c>
      <c r="B40" s="27" t="s">
        <v>94</v>
      </c>
      <c r="C40" s="17" t="s">
        <v>28</v>
      </c>
      <c r="D40" s="17" t="s">
        <v>42</v>
      </c>
    </row>
    <row r="41" spans="1:4" ht="14.25" customHeight="1" thickBot="1" x14ac:dyDescent="0.3">
      <c r="A41" s="5">
        <v>24</v>
      </c>
      <c r="B41" s="27" t="s">
        <v>95</v>
      </c>
      <c r="C41" s="17" t="s">
        <v>26</v>
      </c>
      <c r="D41" s="17" t="s">
        <v>69</v>
      </c>
    </row>
    <row r="42" spans="1:4" ht="14.25" customHeight="1" thickBot="1" x14ac:dyDescent="0.3">
      <c r="A42" s="5">
        <v>25</v>
      </c>
      <c r="B42" s="27" t="s">
        <v>96</v>
      </c>
      <c r="C42" s="17" t="s">
        <v>29</v>
      </c>
      <c r="D42" s="17" t="s">
        <v>37</v>
      </c>
    </row>
    <row r="43" spans="1:4" ht="15.75" thickBot="1" x14ac:dyDescent="0.3">
      <c r="A43" s="5">
        <v>26</v>
      </c>
      <c r="B43" s="27" t="s">
        <v>97</v>
      </c>
      <c r="C43" s="17" t="s">
        <v>30</v>
      </c>
      <c r="D43" s="17" t="s">
        <v>37</v>
      </c>
    </row>
    <row r="44" spans="1:4" ht="25.5" x14ac:dyDescent="0.25">
      <c r="A44" s="23">
        <v>27</v>
      </c>
      <c r="B44" s="28" t="s">
        <v>98</v>
      </c>
      <c r="C44" s="17" t="s">
        <v>70</v>
      </c>
      <c r="D44" s="17" t="s">
        <v>37</v>
      </c>
    </row>
    <row r="45" spans="1:4" x14ac:dyDescent="0.25">
      <c r="A45" s="25">
        <v>28</v>
      </c>
      <c r="B45" s="27" t="s">
        <v>99</v>
      </c>
      <c r="C45" s="19" t="s">
        <v>43</v>
      </c>
      <c r="D45" s="19" t="s">
        <v>43</v>
      </c>
    </row>
    <row r="46" spans="1:4" x14ac:dyDescent="0.25">
      <c r="A46" s="24">
        <v>29</v>
      </c>
      <c r="B46" s="27" t="s">
        <v>100</v>
      </c>
      <c r="C46" s="22" t="s">
        <v>27</v>
      </c>
      <c r="D46" s="22" t="s">
        <v>37</v>
      </c>
    </row>
    <row r="47" spans="1:4" x14ac:dyDescent="0.25">
      <c r="A47" s="24">
        <v>30</v>
      </c>
      <c r="B47" s="27" t="s">
        <v>101</v>
      </c>
      <c r="C47" s="18" t="s">
        <v>31</v>
      </c>
      <c r="D47" s="18" t="s">
        <v>37</v>
      </c>
    </row>
    <row r="48" spans="1:4" x14ac:dyDescent="0.25">
      <c r="A48" s="24">
        <v>31</v>
      </c>
      <c r="B48" s="29" t="s">
        <v>102</v>
      </c>
      <c r="C48" s="19" t="s">
        <v>24</v>
      </c>
      <c r="D48" s="19" t="s">
        <v>37</v>
      </c>
    </row>
    <row r="49" spans="1:5" x14ac:dyDescent="0.25">
      <c r="A49" s="26">
        <v>32</v>
      </c>
      <c r="B49" s="30" t="s">
        <v>103</v>
      </c>
      <c r="C49" s="20" t="s">
        <v>32</v>
      </c>
      <c r="D49" s="20" t="s">
        <v>44</v>
      </c>
      <c r="E49" s="20"/>
    </row>
    <row r="51" spans="1:5" x14ac:dyDescent="0.25">
      <c r="B51" s="21"/>
      <c r="C51" s="21"/>
      <c r="D51" s="21"/>
    </row>
    <row r="52" spans="1:5" x14ac:dyDescent="0.25">
      <c r="B52" t="s">
        <v>104</v>
      </c>
    </row>
  </sheetData>
  <mergeCells count="2">
    <mergeCell ref="A1:D3"/>
    <mergeCell ref="A14:B14"/>
  </mergeCells>
  <pageMargins left="0.23622047244094491" right="0.23622047244094491" top="0.74803149606299213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2023-09-18T13:10:47Z</dcterms:modified>
</cp:coreProperties>
</file>