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budgetorg\Revenue\SHARING\2024-2026_MJCC\ՄԺԾԾ ՓԱԹԵԹ\2024-2026 HAVELVACNER\"/>
    </mc:Choice>
  </mc:AlternateContent>
  <bookViews>
    <workbookView xWindow="0" yWindow="0" windowWidth="28800" windowHeight="11865"/>
  </bookViews>
  <sheets>
    <sheet name="Գործառական" sheetId="1" r:id="rId1"/>
  </sheets>
  <calcPr calcId="162913"/>
</workbook>
</file>

<file path=xl/calcChain.xml><?xml version="1.0" encoding="utf-8"?>
<calcChain xmlns="http://schemas.openxmlformats.org/spreadsheetml/2006/main">
  <c r="C6" i="1" l="1"/>
  <c r="D6" i="1" l="1"/>
  <c r="E6" i="1"/>
</calcChain>
</file>

<file path=xl/sharedStrings.xml><?xml version="1.0" encoding="utf-8"?>
<sst xmlns="http://schemas.openxmlformats.org/spreadsheetml/2006/main" count="31" uniqueCount="31">
  <si>
    <t>Հավելված N 3</t>
  </si>
  <si>
    <t xml:space="preserve"> հազար դրամներով</t>
  </si>
  <si>
    <t xml:space="preserve"> Գործառական դասիչը</t>
  </si>
  <si>
    <t xml:space="preserve"> Բյուջետային ծախսերի գործառական դասակարգման 
անվանումները</t>
  </si>
  <si>
    <t>2024 թվական</t>
  </si>
  <si>
    <t>2025 թվական</t>
  </si>
  <si>
    <t xml:space="preserve"> ԸՆԴԱՄԵՆԸ ԾԱԽՍԵՐ</t>
  </si>
  <si>
    <t xml:space="preserve"> 01</t>
  </si>
  <si>
    <t xml:space="preserve"> ԸՆԴՀԱՆՈՒՐ ԲՆՈՒՅԹԻ ՀԱՆՐԱՅԻՆ ԾԱՌԱՅՈՒԹՅՈՒՆՆԵՐ</t>
  </si>
  <si>
    <t xml:space="preserve"> 02</t>
  </si>
  <si>
    <t xml:space="preserve"> ՊԱՇՏՊԱՆՈՒԹՅՈՒՆ</t>
  </si>
  <si>
    <t xml:space="preserve"> 03</t>
  </si>
  <si>
    <t xml:space="preserve"> ՀԱՍԱՐԱԿԱԿԱՆ ԿԱՐԳ,  ԱՆՎՏԱՆԳՈՒԹՅՈՒՆ ԵՎ ԴԱՏԱԿԱՆ ԳՈՐԾՈՒՆԵՈՒԹՅՈՒՆ</t>
  </si>
  <si>
    <t xml:space="preserve"> 04</t>
  </si>
  <si>
    <t xml:space="preserve"> ՏՆՏԵՍԱԿԱՆ ՀԱՐԱԲԵՐՈՒԹՅՈՒՆՆԵՐ</t>
  </si>
  <si>
    <t xml:space="preserve"> 05</t>
  </si>
  <si>
    <t xml:space="preserve"> ՇՐՋԱԿԱ  ՄԻՋԱՎԱՅՐԻ ՊԱՇՏՊԱՆՈՒԹՅՈՒՆ</t>
  </si>
  <si>
    <t xml:space="preserve"> 06</t>
  </si>
  <si>
    <t xml:space="preserve"> ԲՆԱԿԱՐԱՆԱՅԻՆ ՇԻՆԱՐԱՐՈՒԹՅՈՒՆ ԵՎ ԿՈՄՈՒՆԱԼ ԾԱՌԱՅՈՒԹՅՈՒՆՆԵՐ</t>
  </si>
  <si>
    <t xml:space="preserve"> 07</t>
  </si>
  <si>
    <t xml:space="preserve"> ԱՌՈՂՋԱՊԱՀՈՒԹՅՈՒՆ</t>
  </si>
  <si>
    <t xml:space="preserve"> 08</t>
  </si>
  <si>
    <t xml:space="preserve"> ՀԱՆԳԻՍՏ, ՄՇԱԿՈՒՅԹ ԵՎ ԿՐՈՆ</t>
  </si>
  <si>
    <t xml:space="preserve"> 09</t>
  </si>
  <si>
    <t xml:space="preserve"> ԿՐԹՈՒԹՅՈՒՆ</t>
  </si>
  <si>
    <t xml:space="preserve"> 10</t>
  </si>
  <si>
    <t xml:space="preserve"> ՍՈՑԻԱԼԱԿԱՆ ՊԱՇՏՊԱՆՈՒԹՅՈՒՆ</t>
  </si>
  <si>
    <t xml:space="preserve"> 11</t>
  </si>
  <si>
    <t xml:space="preserve"> ՀԻՄՆԱԿԱՆ ԲԱԺԻՆՆԵՐԻՆ ՉԴԱՍՎՈՂ ՊԱՀՈՒՍՏԱՅԻՆ ՖՈՆԴԵՐ</t>
  </si>
  <si>
    <t>2026 թվական</t>
  </si>
  <si>
    <t>Հայաստանի Հանրապետության ՀՀ 2024-2026 թվականների պետական միջնաժամկետ ծախսերի ծրագերով նախատեսված ծախսերն՝  ըստ բյուջետային ծախսերի գործառական դասակարգման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</si>
</sst>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,##0.0;\(##,##0.0\);\-"/>
    <numFmt numFmtId="165" formatCode="#,##0.0_);\(#,##0.0\)"/>
  </numFmts>
  <fonts count="22" x14ac:knownFonts="1">
    <font>
      <sz val="8"/>
      <name val="GHEA Grapalat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GHEA Grapalat"/>
      <family val="2"/>
    </font>
    <font>
      <sz val="11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>
      <alignment horizontal="left" vertical="top" wrapText="1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8" fillId="0" borderId="0" applyFill="0" applyBorder="0" applyProtection="0">
      <alignment horizontal="right" vertical="top"/>
    </xf>
  </cellStyleXfs>
  <cellXfs count="22">
    <xf numFmtId="0" fontId="0" fillId="0" borderId="0" xfId="0">
      <alignment horizontal="left" vertical="top" wrapText="1"/>
    </xf>
    <xf numFmtId="0" fontId="19" fillId="0" borderId="0" xfId="0" applyFont="1">
      <alignment horizontal="left" vertical="top" wrapText="1"/>
    </xf>
    <xf numFmtId="0" fontId="19" fillId="0" borderId="0" xfId="0" applyFont="1" applyFill="1" applyBorder="1" applyAlignment="1">
      <alignment horizontal="right" vertical="top" wrapText="1"/>
    </xf>
    <xf numFmtId="0" fontId="19" fillId="0" borderId="0" xfId="0" applyFont="1" applyBorder="1">
      <alignment horizontal="left" vertical="top" wrapText="1"/>
    </xf>
    <xf numFmtId="165" fontId="19" fillId="0" borderId="0" xfId="0" applyNumberFormat="1" applyFont="1">
      <alignment horizontal="left" vertical="top" wrapText="1"/>
    </xf>
    <xf numFmtId="165" fontId="19" fillId="0" borderId="0" xfId="0" applyNumberFormat="1" applyFont="1" applyBorder="1">
      <alignment horizontal="left" vertical="top" wrapText="1"/>
    </xf>
    <xf numFmtId="0" fontId="19" fillId="0" borderId="10" xfId="0" applyFont="1" applyFill="1" applyBorder="1" applyAlignment="1">
      <alignment vertical="top" wrapText="1"/>
    </xf>
    <xf numFmtId="0" fontId="21" fillId="0" borderId="0" xfId="0" applyFont="1" applyFill="1" applyBorder="1" applyAlignment="1">
      <alignment horizontal="right" vertical="top" wrapText="1"/>
    </xf>
    <xf numFmtId="0" fontId="21" fillId="0" borderId="0" xfId="0" applyFont="1">
      <alignment horizontal="left" vertical="top" wrapText="1"/>
    </xf>
    <xf numFmtId="0" fontId="21" fillId="0" borderId="0" xfId="0" applyFont="1" applyFill="1" applyBorder="1" applyAlignment="1">
      <alignment horizontal="center" vertical="top" wrapText="1"/>
    </xf>
    <xf numFmtId="0" fontId="19" fillId="0" borderId="11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164" fontId="19" fillId="0" borderId="11" xfId="42" applyNumberFormat="1" applyFont="1" applyBorder="1" applyAlignment="1">
      <alignment horizontal="right" vertical="top"/>
    </xf>
    <xf numFmtId="0" fontId="19" fillId="0" borderId="11" xfId="0" applyFont="1" applyBorder="1" applyAlignment="1">
      <alignment horizontal="left" vertical="center" wrapText="1"/>
    </xf>
    <xf numFmtId="164" fontId="19" fillId="0" borderId="11" xfId="42" applyNumberFormat="1" applyFont="1" applyBorder="1" applyAlignment="1">
      <alignment horizontal="right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Fill="1" applyBorder="1" applyAlignment="1">
      <alignment horizontal="right" vertical="top" wrapText="1"/>
    </xf>
    <xf numFmtId="0" fontId="21" fillId="0" borderId="0" xfId="0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horizontal="right" vertical="top" wrapText="1"/>
    </xf>
    <xf numFmtId="0" fontId="20" fillId="0" borderId="0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right"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SN_b" xfId="42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32"/>
  <sheetViews>
    <sheetView tabSelected="1" workbookViewId="0">
      <selection activeCell="H8" sqref="H8"/>
    </sheetView>
  </sheetViews>
  <sheetFormatPr defaultColWidth="21.5703125" defaultRowHeight="16.5" customHeight="1" x14ac:dyDescent="0.25"/>
  <cols>
    <col min="1" max="1" width="13.5703125" style="1" customWidth="1"/>
    <col min="2" max="2" width="44.140625" style="1" customWidth="1"/>
    <col min="3" max="7" width="21.5703125" style="1"/>
    <col min="8" max="8" width="26.85546875" style="1" bestFit="1" customWidth="1"/>
    <col min="9" max="16384" width="21.5703125" style="1"/>
  </cols>
  <sheetData>
    <row r="1" spans="1:252" s="8" customFormat="1" ht="22.5" customHeight="1" x14ac:dyDescent="0.25">
      <c r="A1" s="21" t="s">
        <v>0</v>
      </c>
      <c r="B1" s="21"/>
      <c r="C1" s="21"/>
      <c r="D1" s="21"/>
      <c r="E1" s="21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</row>
    <row r="2" spans="1:252" s="8" customFormat="1" ht="17.25" x14ac:dyDescent="0.25">
      <c r="A2" s="21"/>
      <c r="B2" s="21"/>
      <c r="C2" s="21"/>
      <c r="D2" s="21"/>
      <c r="E2" s="21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/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/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/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7"/>
    </row>
    <row r="3" spans="1:252" s="8" customFormat="1" ht="49.5" customHeight="1" x14ac:dyDescent="0.25">
      <c r="A3" s="20" t="s">
        <v>30</v>
      </c>
      <c r="B3" s="20"/>
      <c r="C3" s="20"/>
      <c r="D3" s="20"/>
      <c r="E3" s="20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9"/>
    </row>
    <row r="4" spans="1:252" x14ac:dyDescent="0.25">
      <c r="A4" s="6"/>
      <c r="B4" s="6"/>
      <c r="C4" s="6"/>
      <c r="D4" s="6"/>
      <c r="E4" s="6" t="s">
        <v>1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2"/>
    </row>
    <row r="5" spans="1:252" s="3" customFormat="1" ht="75.75" customHeight="1" x14ac:dyDescent="0.25">
      <c r="A5" s="10" t="s">
        <v>2</v>
      </c>
      <c r="B5" s="11" t="s">
        <v>3</v>
      </c>
      <c r="C5" s="12" t="s">
        <v>4</v>
      </c>
      <c r="D5" s="12" t="s">
        <v>5</v>
      </c>
      <c r="E5" s="12" t="s">
        <v>29</v>
      </c>
      <c r="G5" s="5"/>
      <c r="H5" s="5"/>
      <c r="I5" s="5"/>
      <c r="J5" s="5"/>
    </row>
    <row r="6" spans="1:252" ht="16.5" customHeight="1" x14ac:dyDescent="0.25">
      <c r="A6" s="10"/>
      <c r="B6" s="11" t="s">
        <v>6</v>
      </c>
      <c r="C6" s="13">
        <f>SUM(C7:C17)</f>
        <v>2966679043.2999997</v>
      </c>
      <c r="D6" s="13">
        <f t="shared" ref="D6:E6" si="0">SUM(D7:D17)</f>
        <v>3353433786</v>
      </c>
      <c r="E6" s="13">
        <f t="shared" si="0"/>
        <v>3795522702.4000001</v>
      </c>
      <c r="J6" s="4"/>
      <c r="K6" s="4"/>
      <c r="L6" s="4"/>
    </row>
    <row r="7" spans="1:252" ht="33" x14ac:dyDescent="0.25">
      <c r="A7" s="10" t="s">
        <v>7</v>
      </c>
      <c r="B7" s="14" t="s">
        <v>8</v>
      </c>
      <c r="C7" s="15">
        <v>590328665.20000005</v>
      </c>
      <c r="D7" s="15">
        <v>660133127.60000002</v>
      </c>
      <c r="E7" s="15">
        <v>714589572.89999998</v>
      </c>
      <c r="J7" s="4"/>
      <c r="K7" s="4"/>
      <c r="L7" s="4"/>
    </row>
    <row r="8" spans="1:252" x14ac:dyDescent="0.25">
      <c r="A8" s="10" t="s">
        <v>9</v>
      </c>
      <c r="B8" s="14" t="s">
        <v>10</v>
      </c>
      <c r="C8" s="15">
        <v>536772960.89999998</v>
      </c>
      <c r="D8" s="15">
        <v>520496431.69999999</v>
      </c>
      <c r="E8" s="15">
        <v>531817010.5</v>
      </c>
      <c r="J8" s="4"/>
      <c r="K8" s="4"/>
      <c r="L8" s="4"/>
    </row>
    <row r="9" spans="1:252" ht="49.5" x14ac:dyDescent="0.25">
      <c r="A9" s="10" t="s">
        <v>11</v>
      </c>
      <c r="B9" s="14" t="s">
        <v>12</v>
      </c>
      <c r="C9" s="15">
        <v>215671938.19999999</v>
      </c>
      <c r="D9" s="15">
        <v>262902924.09999999</v>
      </c>
      <c r="E9" s="15">
        <v>239536952.69999999</v>
      </c>
      <c r="J9" s="4"/>
      <c r="K9" s="4"/>
      <c r="L9" s="4"/>
    </row>
    <row r="10" spans="1:252" x14ac:dyDescent="0.25">
      <c r="A10" s="10" t="s">
        <v>13</v>
      </c>
      <c r="B10" s="14" t="s">
        <v>14</v>
      </c>
      <c r="C10" s="15">
        <v>301592867.19999999</v>
      </c>
      <c r="D10" s="15">
        <v>333892153.80000001</v>
      </c>
      <c r="E10" s="15">
        <v>336676387.89999998</v>
      </c>
      <c r="G10" s="4"/>
      <c r="H10" s="4"/>
      <c r="I10" s="4"/>
      <c r="J10" s="4"/>
      <c r="K10" s="4"/>
      <c r="L10" s="4"/>
    </row>
    <row r="11" spans="1:252" ht="33" x14ac:dyDescent="0.25">
      <c r="A11" s="10" t="s">
        <v>15</v>
      </c>
      <c r="B11" s="14" t="s">
        <v>16</v>
      </c>
      <c r="C11" s="15">
        <v>9175566.8000000007</v>
      </c>
      <c r="D11" s="15">
        <v>6691671.0999999996</v>
      </c>
      <c r="E11" s="15">
        <v>6820765.5</v>
      </c>
      <c r="J11" s="4"/>
      <c r="K11" s="4"/>
      <c r="L11" s="4"/>
    </row>
    <row r="12" spans="1:252" ht="33" x14ac:dyDescent="0.25">
      <c r="A12" s="10" t="s">
        <v>17</v>
      </c>
      <c r="B12" s="14" t="s">
        <v>18</v>
      </c>
      <c r="C12" s="15">
        <v>16694125.699999999</v>
      </c>
      <c r="D12" s="15">
        <v>20627123.399999999</v>
      </c>
      <c r="E12" s="15">
        <v>13735012.5</v>
      </c>
      <c r="J12" s="4"/>
      <c r="K12" s="4"/>
      <c r="L12" s="4"/>
    </row>
    <row r="13" spans="1:252" x14ac:dyDescent="0.25">
      <c r="A13" s="10" t="s">
        <v>19</v>
      </c>
      <c r="B13" s="16" t="s">
        <v>20</v>
      </c>
      <c r="C13" s="15">
        <v>170638784</v>
      </c>
      <c r="D13" s="15">
        <v>221143176.59999999</v>
      </c>
      <c r="E13" s="15">
        <v>287031284.5</v>
      </c>
      <c r="J13" s="4"/>
      <c r="K13" s="4"/>
      <c r="L13" s="4"/>
    </row>
    <row r="14" spans="1:252" x14ac:dyDescent="0.25">
      <c r="A14" s="10" t="s">
        <v>21</v>
      </c>
      <c r="B14" s="14" t="s">
        <v>22</v>
      </c>
      <c r="C14" s="15">
        <v>36371663.799999997</v>
      </c>
      <c r="D14" s="15">
        <v>36894522</v>
      </c>
      <c r="E14" s="15">
        <v>36614014.200000003</v>
      </c>
      <c r="J14" s="4"/>
      <c r="K14" s="4"/>
      <c r="L14" s="4"/>
    </row>
    <row r="15" spans="1:252" x14ac:dyDescent="0.25">
      <c r="A15" s="10" t="s">
        <v>23</v>
      </c>
      <c r="B15" s="14" t="s">
        <v>24</v>
      </c>
      <c r="C15" s="15">
        <v>293752168.39999998</v>
      </c>
      <c r="D15" s="15">
        <v>347772151.5</v>
      </c>
      <c r="E15" s="15">
        <v>401411120.30000001</v>
      </c>
      <c r="J15" s="4"/>
      <c r="K15" s="4"/>
      <c r="L15" s="4"/>
    </row>
    <row r="16" spans="1:252" x14ac:dyDescent="0.25">
      <c r="A16" s="10" t="s">
        <v>25</v>
      </c>
      <c r="B16" s="14" t="s">
        <v>26</v>
      </c>
      <c r="C16" s="15">
        <v>730509249.60000002</v>
      </c>
      <c r="D16" s="15">
        <v>811486217.89999998</v>
      </c>
      <c r="E16" s="15">
        <v>941816990.89999998</v>
      </c>
      <c r="J16" s="4"/>
      <c r="K16" s="4"/>
      <c r="L16" s="4"/>
    </row>
    <row r="17" spans="1:12" ht="33" x14ac:dyDescent="0.25">
      <c r="A17" s="10" t="s">
        <v>27</v>
      </c>
      <c r="B17" s="14" t="s">
        <v>28</v>
      </c>
      <c r="C17" s="15">
        <v>65171053.5</v>
      </c>
      <c r="D17" s="15">
        <v>131394286.3</v>
      </c>
      <c r="E17" s="15">
        <v>285473590.5</v>
      </c>
      <c r="J17" s="4"/>
      <c r="K17" s="4"/>
      <c r="L17" s="4"/>
    </row>
    <row r="32" spans="1:12" ht="16.5" customHeight="1" x14ac:dyDescent="0.25">
      <c r="C32" s="4"/>
      <c r="D32" s="4"/>
      <c r="E32" s="4"/>
    </row>
  </sheetData>
  <mergeCells count="189">
    <mergeCell ref="T2:W2"/>
    <mergeCell ref="X2:AA2"/>
    <mergeCell ref="AB2:AE2"/>
    <mergeCell ref="AF2:AI2"/>
    <mergeCell ref="AJ2:AM2"/>
    <mergeCell ref="AN2:AQ2"/>
    <mergeCell ref="A1:E1"/>
    <mergeCell ref="A2:E2"/>
    <mergeCell ref="F2:H2"/>
    <mergeCell ref="I2:K2"/>
    <mergeCell ref="L2:O2"/>
    <mergeCell ref="P2:S2"/>
    <mergeCell ref="BP2:BS2"/>
    <mergeCell ref="BT2:BW2"/>
    <mergeCell ref="BX2:CA2"/>
    <mergeCell ref="CB2:CE2"/>
    <mergeCell ref="CF2:CI2"/>
    <mergeCell ref="CJ2:CM2"/>
    <mergeCell ref="AR2:AU2"/>
    <mergeCell ref="AV2:AY2"/>
    <mergeCell ref="AZ2:BC2"/>
    <mergeCell ref="BD2:BG2"/>
    <mergeCell ref="BH2:BK2"/>
    <mergeCell ref="BL2:BO2"/>
    <mergeCell ref="DL2:DO2"/>
    <mergeCell ref="DP2:DS2"/>
    <mergeCell ref="DT2:DW2"/>
    <mergeCell ref="DX2:EA2"/>
    <mergeCell ref="EB2:EE2"/>
    <mergeCell ref="EF2:EI2"/>
    <mergeCell ref="CN2:CQ2"/>
    <mergeCell ref="CR2:CU2"/>
    <mergeCell ref="CV2:CY2"/>
    <mergeCell ref="CZ2:DC2"/>
    <mergeCell ref="DD2:DG2"/>
    <mergeCell ref="DH2:DK2"/>
    <mergeCell ref="FP2:FS2"/>
    <mergeCell ref="FT2:FW2"/>
    <mergeCell ref="FX2:GA2"/>
    <mergeCell ref="GB2:GE2"/>
    <mergeCell ref="EJ2:EM2"/>
    <mergeCell ref="EN2:EQ2"/>
    <mergeCell ref="ER2:EU2"/>
    <mergeCell ref="EV2:EY2"/>
    <mergeCell ref="EZ2:FC2"/>
    <mergeCell ref="FD2:FG2"/>
    <mergeCell ref="IB2:IE2"/>
    <mergeCell ref="IF2:II2"/>
    <mergeCell ref="IJ2:IM2"/>
    <mergeCell ref="IN2:IQ2"/>
    <mergeCell ref="A3:E3"/>
    <mergeCell ref="F3:H3"/>
    <mergeCell ref="I3:K3"/>
    <mergeCell ref="L3:O3"/>
    <mergeCell ref="P3:S3"/>
    <mergeCell ref="T3:W3"/>
    <mergeCell ref="HD2:HG2"/>
    <mergeCell ref="HH2:HK2"/>
    <mergeCell ref="HL2:HO2"/>
    <mergeCell ref="HP2:HS2"/>
    <mergeCell ref="HT2:HW2"/>
    <mergeCell ref="HX2:IA2"/>
    <mergeCell ref="GF2:GI2"/>
    <mergeCell ref="GJ2:GM2"/>
    <mergeCell ref="GN2:GQ2"/>
    <mergeCell ref="GR2:GU2"/>
    <mergeCell ref="GV2:GY2"/>
    <mergeCell ref="GZ2:HC2"/>
    <mergeCell ref="FH2:FK2"/>
    <mergeCell ref="FL2:FO2"/>
    <mergeCell ref="AV3:AY3"/>
    <mergeCell ref="AZ3:BC3"/>
    <mergeCell ref="BD3:BG3"/>
    <mergeCell ref="BH3:BK3"/>
    <mergeCell ref="BL3:BO3"/>
    <mergeCell ref="BP3:BS3"/>
    <mergeCell ref="X3:AA3"/>
    <mergeCell ref="AB3:AE3"/>
    <mergeCell ref="AF3:AI3"/>
    <mergeCell ref="AJ3:AM3"/>
    <mergeCell ref="AN3:AQ3"/>
    <mergeCell ref="AR3:AU3"/>
    <mergeCell ref="DD3:DG3"/>
    <mergeCell ref="DH3:DK3"/>
    <mergeCell ref="DL3:DO3"/>
    <mergeCell ref="BT3:BW3"/>
    <mergeCell ref="BX3:CA3"/>
    <mergeCell ref="CB3:CE3"/>
    <mergeCell ref="CF3:CI3"/>
    <mergeCell ref="CJ3:CM3"/>
    <mergeCell ref="CN3:CQ3"/>
    <mergeCell ref="F4:H4"/>
    <mergeCell ref="I4:K4"/>
    <mergeCell ref="L4:O4"/>
    <mergeCell ref="P4:S4"/>
    <mergeCell ref="T4:W4"/>
    <mergeCell ref="X4:AA4"/>
    <mergeCell ref="HH3:HK3"/>
    <mergeCell ref="HL3:HO3"/>
    <mergeCell ref="GJ3:GM3"/>
    <mergeCell ref="GN3:GQ3"/>
    <mergeCell ref="GR3:GU3"/>
    <mergeCell ref="GV3:GY3"/>
    <mergeCell ref="GZ3:HC3"/>
    <mergeCell ref="HD3:HG3"/>
    <mergeCell ref="FL3:FO3"/>
    <mergeCell ref="FP3:FS3"/>
    <mergeCell ref="FT3:FW3"/>
    <mergeCell ref="FX3:GA3"/>
    <mergeCell ref="GB3:GE3"/>
    <mergeCell ref="GF3:GI3"/>
    <mergeCell ref="EN3:EQ3"/>
    <mergeCell ref="ER3:EU3"/>
    <mergeCell ref="EV3:EY3"/>
    <mergeCell ref="CZ3:DC3"/>
    <mergeCell ref="AB4:AE4"/>
    <mergeCell ref="AF4:AI4"/>
    <mergeCell ref="AJ4:AM4"/>
    <mergeCell ref="AN4:AQ4"/>
    <mergeCell ref="AR4:AU4"/>
    <mergeCell ref="AV4:AY4"/>
    <mergeCell ref="IF3:II3"/>
    <mergeCell ref="IJ3:IM3"/>
    <mergeCell ref="IN3:IQ3"/>
    <mergeCell ref="HP3:HS3"/>
    <mergeCell ref="HT3:HW3"/>
    <mergeCell ref="HX3:IA3"/>
    <mergeCell ref="IB3:IE3"/>
    <mergeCell ref="EZ3:FC3"/>
    <mergeCell ref="FD3:FG3"/>
    <mergeCell ref="FH3:FK3"/>
    <mergeCell ref="DP3:DS3"/>
    <mergeCell ref="DT3:DW3"/>
    <mergeCell ref="DX3:EA3"/>
    <mergeCell ref="EB3:EE3"/>
    <mergeCell ref="EF3:EI3"/>
    <mergeCell ref="EJ3:EM3"/>
    <mergeCell ref="CR3:CU3"/>
    <mergeCell ref="CV3:CY3"/>
    <mergeCell ref="BX4:CA4"/>
    <mergeCell ref="CB4:CE4"/>
    <mergeCell ref="CF4:CI4"/>
    <mergeCell ref="CJ4:CM4"/>
    <mergeCell ref="CN4:CQ4"/>
    <mergeCell ref="CR4:CU4"/>
    <mergeCell ref="AZ4:BC4"/>
    <mergeCell ref="BD4:BG4"/>
    <mergeCell ref="BH4:BK4"/>
    <mergeCell ref="BL4:BO4"/>
    <mergeCell ref="BP4:BS4"/>
    <mergeCell ref="BT4:BW4"/>
    <mergeCell ref="DT4:DW4"/>
    <mergeCell ref="DX4:EA4"/>
    <mergeCell ref="EB4:EE4"/>
    <mergeCell ref="EF4:EI4"/>
    <mergeCell ref="EJ4:EM4"/>
    <mergeCell ref="EN4:EQ4"/>
    <mergeCell ref="CV4:CY4"/>
    <mergeCell ref="CZ4:DC4"/>
    <mergeCell ref="DD4:DG4"/>
    <mergeCell ref="DH4:DK4"/>
    <mergeCell ref="DL4:DO4"/>
    <mergeCell ref="DP4:DS4"/>
    <mergeCell ref="FP4:FS4"/>
    <mergeCell ref="FT4:FW4"/>
    <mergeCell ref="FX4:GA4"/>
    <mergeCell ref="GB4:GE4"/>
    <mergeCell ref="GF4:GI4"/>
    <mergeCell ref="GJ4:GM4"/>
    <mergeCell ref="ER4:EU4"/>
    <mergeCell ref="EV4:EY4"/>
    <mergeCell ref="EZ4:FC4"/>
    <mergeCell ref="FD4:FG4"/>
    <mergeCell ref="FH4:FK4"/>
    <mergeCell ref="FL4:FO4"/>
    <mergeCell ref="IJ4:IM4"/>
    <mergeCell ref="IN4:IQ4"/>
    <mergeCell ref="HL4:HO4"/>
    <mergeCell ref="HP4:HS4"/>
    <mergeCell ref="HT4:HW4"/>
    <mergeCell ref="HX4:IA4"/>
    <mergeCell ref="IB4:IE4"/>
    <mergeCell ref="IF4:II4"/>
    <mergeCell ref="GN4:GQ4"/>
    <mergeCell ref="GR4:GU4"/>
    <mergeCell ref="GV4:GY4"/>
    <mergeCell ref="GZ4:HC4"/>
    <mergeCell ref="HD4:HG4"/>
    <mergeCell ref="HH4:HK4"/>
  </mergeCell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Գործառական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Artak Karapetyan</dc:creator>
  <cp:lastModifiedBy>Artak Karapetyan</cp:lastModifiedBy>
  <dcterms:created xsi:type="dcterms:W3CDTF">2023-06-07T08:13:10Z</dcterms:created>
  <dcterms:modified xsi:type="dcterms:W3CDTF">2023-06-20T10:33:55Z</dcterms:modified>
</cp:coreProperties>
</file>