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865"/>
  </bookViews>
  <sheets>
    <sheet name="Աղյուսակ N1 աղյուսակ N6" sheetId="2" r:id="rId1"/>
  </sheets>
  <definedNames>
    <definedName name="_xlnm.Print_Area" localSheetId="0">'Աղյուսակ N1 աղյուսակ N6'!$A$1:$E$23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10" i="2" l="1"/>
  <c r="E9" i="2" s="1"/>
</calcChain>
</file>

<file path=xl/sharedStrings.xml><?xml version="1.0" encoding="utf-8"?>
<sst xmlns="http://schemas.openxmlformats.org/spreadsheetml/2006/main" count="24" uniqueCount="24">
  <si>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</si>
  <si>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</si>
  <si>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</si>
  <si>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</si>
  <si>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</si>
  <si>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</si>
  <si>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</si>
  <si>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</si>
  <si>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</si>
  <si>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</si>
  <si>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</si>
  <si>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</si>
  <si>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</si>
  <si>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</si>
  <si>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</si>
  <si>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</si>
  <si>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</si>
  <si>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</si>
  <si>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</si>
  <si>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</si>
  <si>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</si>
  <si>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Աղյուսակ N 6</t>
  </si>
  <si>
    <t>Հավելված N 1</t>
  </si>
  <si>
    <t>Հայաստանի Հանրապետության 2022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</si>
</sst>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0" fillId="0" borderId="0" xfId="0"/>
    <xf numFmtId="164" fontId="0" fillId="0" borderId="0" xfId="0" applyNumberFormat="1"/>
    <xf numFmtId="0" fontId="4" fillId="0" borderId="2" xfId="0" applyFont="1" applyBorder="1" applyAlignment="1">
      <alignment horizontal="right"/>
    </xf>
    <xf numFmtId="43" fontId="0" fillId="2" borderId="1" xfId="2" applyFont="1" applyFill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7" fillId="2" borderId="0" xfId="1" applyNumberFormat="1" applyFont="1" applyFill="1" applyAlignment="1">
      <alignment horizontal="right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topLeftCell="B1" zoomScale="130" zoomScaleNormal="130" workbookViewId="0">
      <selection activeCell="D6" sqref="D6:D7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  <col min="6" max="6" width="11.42578125" bestFit="1" customWidth="1"/>
    <col min="7" max="8" width="10.5703125" bestFit="1" customWidth="1"/>
    <col min="9" max="9" width="10.7109375" bestFit="1" customWidth="1"/>
  </cols>
  <sheetData>
    <row r="1" spans="2:10" x14ac:dyDescent="0.25">
      <c r="B1" s="1"/>
      <c r="C1" s="1"/>
      <c r="D1" s="1"/>
      <c r="E1" s="23" t="s">
        <v>22</v>
      </c>
    </row>
    <row r="2" spans="2:10" ht="15" customHeight="1" x14ac:dyDescent="0.25">
      <c r="B2" s="1"/>
      <c r="C2" s="1"/>
      <c r="D2" s="1"/>
      <c r="E2" s="23" t="s">
        <v>21</v>
      </c>
    </row>
    <row r="3" spans="2:10" x14ac:dyDescent="0.25">
      <c r="B3" s="1"/>
      <c r="C3" s="1"/>
      <c r="D3" s="1"/>
      <c r="E3" s="18"/>
    </row>
    <row r="4" spans="2:10" ht="53.25" customHeight="1" x14ac:dyDescent="0.3">
      <c r="B4" s="22" t="s">
        <v>23</v>
      </c>
      <c r="C4" s="22"/>
      <c r="D4" s="22"/>
      <c r="E4" s="22"/>
      <c r="F4" s="11"/>
    </row>
    <row r="5" spans="2:10" ht="16.5" x14ac:dyDescent="0.3">
      <c r="B5" s="1"/>
      <c r="C5" s="1"/>
      <c r="D5" s="1"/>
      <c r="E5" s="16"/>
      <c r="F5" s="11"/>
    </row>
    <row r="6" spans="2:10" s="9" customFormat="1" ht="22.5" customHeight="1" x14ac:dyDescent="0.3">
      <c r="B6" s="21" t="s">
        <v>0</v>
      </c>
      <c r="C6" s="21"/>
      <c r="D6" s="20" t="s">
        <v>1</v>
      </c>
      <c r="E6" s="20" t="s">
        <v>20</v>
      </c>
      <c r="F6" s="12"/>
    </row>
    <row r="7" spans="2:10" s="9" customFormat="1" ht="25.5" customHeight="1" x14ac:dyDescent="0.3">
      <c r="B7" s="10" t="s">
        <v>2</v>
      </c>
      <c r="C7" s="10" t="s">
        <v>3</v>
      </c>
      <c r="D7" s="20"/>
      <c r="E7" s="20"/>
      <c r="F7" s="12"/>
    </row>
    <row r="8" spans="2:10" ht="26.25" customHeight="1" x14ac:dyDescent="0.3">
      <c r="B8" s="6">
        <v>1049</v>
      </c>
      <c r="C8" s="2"/>
      <c r="D8" s="19" t="s">
        <v>18</v>
      </c>
      <c r="E8" s="19"/>
      <c r="F8" s="11"/>
    </row>
    <row r="9" spans="2:10" ht="49.5" customHeight="1" x14ac:dyDescent="0.3">
      <c r="B9" s="2"/>
      <c r="C9" s="6">
        <v>11001</v>
      </c>
      <c r="D9" s="3" t="s">
        <v>19</v>
      </c>
      <c r="E9" s="7">
        <f>+E10+E15</f>
        <v>11440700</v>
      </c>
      <c r="F9" s="13"/>
      <c r="G9" s="8"/>
      <c r="H9" s="8"/>
      <c r="I9" s="8"/>
    </row>
    <row r="10" spans="2:10" ht="34.5" customHeight="1" x14ac:dyDescent="0.3">
      <c r="B10" s="2"/>
      <c r="C10" s="2"/>
      <c r="D10" s="4" t="s">
        <v>4</v>
      </c>
      <c r="E10" s="7">
        <f>+E11+E12+E13+E14</f>
        <v>11133720</v>
      </c>
      <c r="F10" s="11"/>
    </row>
    <row r="11" spans="2:10" ht="33.75" customHeight="1" x14ac:dyDescent="0.3">
      <c r="B11" s="2"/>
      <c r="C11" s="2"/>
      <c r="D11" s="5" t="s">
        <v>5</v>
      </c>
      <c r="E11" s="17">
        <v>6600000</v>
      </c>
      <c r="F11" s="11"/>
    </row>
    <row r="12" spans="2:10" ht="23.25" customHeight="1" x14ac:dyDescent="0.3">
      <c r="B12" s="2"/>
      <c r="C12" s="2"/>
      <c r="D12" s="5" t="s">
        <v>6</v>
      </c>
      <c r="E12" s="17">
        <v>2783720</v>
      </c>
      <c r="F12" s="11"/>
    </row>
    <row r="13" spans="2:10" ht="33.75" customHeight="1" x14ac:dyDescent="0.3">
      <c r="B13" s="2"/>
      <c r="C13" s="2"/>
      <c r="D13" s="5" t="s">
        <v>7</v>
      </c>
      <c r="E13" s="17">
        <v>550000</v>
      </c>
      <c r="F13" s="11"/>
    </row>
    <row r="14" spans="2:10" ht="36" customHeight="1" x14ac:dyDescent="0.3">
      <c r="B14" s="2"/>
      <c r="C14" s="2"/>
      <c r="D14" s="5" t="s">
        <v>8</v>
      </c>
      <c r="E14" s="17">
        <v>1200000</v>
      </c>
      <c r="F14" s="11"/>
    </row>
    <row r="15" spans="2:10" ht="34.5" customHeight="1" x14ac:dyDescent="0.25">
      <c r="B15" s="2"/>
      <c r="C15" s="2"/>
      <c r="D15" s="4" t="s">
        <v>9</v>
      </c>
      <c r="E15" s="7">
        <f>SUM(E16:E23)</f>
        <v>306980</v>
      </c>
      <c r="F15" s="14"/>
      <c r="G15" s="14"/>
      <c r="H15" s="14"/>
    </row>
    <row r="16" spans="2:10" ht="32.25" customHeight="1" x14ac:dyDescent="0.25">
      <c r="B16" s="2"/>
      <c r="C16" s="2"/>
      <c r="D16" s="5" t="s">
        <v>10</v>
      </c>
      <c r="E16" s="17">
        <v>60000</v>
      </c>
      <c r="F16" s="15"/>
      <c r="G16" s="15"/>
      <c r="H16" s="15"/>
      <c r="I16" s="15"/>
      <c r="J16" s="15"/>
    </row>
    <row r="17" spans="2:10" ht="35.25" customHeight="1" x14ac:dyDescent="0.25">
      <c r="B17" s="2"/>
      <c r="C17" s="2"/>
      <c r="D17" s="5" t="s">
        <v>14</v>
      </c>
      <c r="E17" s="17">
        <v>119350</v>
      </c>
      <c r="F17" s="15"/>
      <c r="G17" s="15"/>
      <c r="H17" s="15"/>
      <c r="I17" s="15"/>
      <c r="J17" s="15"/>
    </row>
    <row r="18" spans="2:10" ht="36" customHeight="1" x14ac:dyDescent="0.25">
      <c r="B18" s="2"/>
      <c r="C18" s="2"/>
      <c r="D18" s="5" t="s">
        <v>11</v>
      </c>
      <c r="E18" s="17">
        <v>38450</v>
      </c>
      <c r="F18" s="15"/>
      <c r="G18" s="15"/>
      <c r="H18" s="15"/>
      <c r="I18" s="15"/>
      <c r="J18" s="15"/>
    </row>
    <row r="19" spans="2:10" ht="34.5" customHeight="1" x14ac:dyDescent="0.25">
      <c r="B19" s="2"/>
      <c r="C19" s="2"/>
      <c r="D19" s="5" t="s">
        <v>12</v>
      </c>
      <c r="E19" s="17">
        <v>12050</v>
      </c>
      <c r="F19" s="14"/>
      <c r="G19" s="14"/>
      <c r="H19" s="14"/>
    </row>
    <row r="20" spans="2:10" ht="48.75" customHeight="1" x14ac:dyDescent="0.25">
      <c r="B20" s="2"/>
      <c r="C20" s="2"/>
      <c r="D20" s="5" t="s">
        <v>15</v>
      </c>
      <c r="E20" s="17">
        <v>19000</v>
      </c>
      <c r="F20" s="14"/>
      <c r="G20" s="14"/>
      <c r="H20" s="14"/>
    </row>
    <row r="21" spans="2:10" ht="44.25" customHeight="1" x14ac:dyDescent="0.25">
      <c r="B21" s="2"/>
      <c r="C21" s="2"/>
      <c r="D21" s="5" t="s">
        <v>16</v>
      </c>
      <c r="E21" s="17">
        <v>20750</v>
      </c>
      <c r="F21" s="14"/>
      <c r="G21" s="14"/>
      <c r="H21" s="14"/>
    </row>
    <row r="22" spans="2:10" ht="48" customHeight="1" x14ac:dyDescent="0.25">
      <c r="B22" s="2"/>
      <c r="C22" s="2"/>
      <c r="D22" s="5" t="s">
        <v>17</v>
      </c>
      <c r="E22" s="17">
        <v>19530</v>
      </c>
      <c r="F22" s="14"/>
      <c r="G22" s="14"/>
      <c r="H22" s="14"/>
    </row>
    <row r="23" spans="2:10" ht="34.5" customHeight="1" x14ac:dyDescent="0.25">
      <c r="B23" s="2"/>
      <c r="C23" s="2"/>
      <c r="D23" s="5" t="s">
        <v>13</v>
      </c>
      <c r="E23" s="17">
        <v>17850</v>
      </c>
      <c r="F23" s="14"/>
      <c r="G23" s="14"/>
      <c r="H23" s="14"/>
    </row>
    <row r="24" spans="2:10" ht="15" customHeight="1" x14ac:dyDescent="0.25">
      <c r="F24" s="14"/>
      <c r="G24" s="14"/>
      <c r="H24" s="14"/>
    </row>
    <row r="25" spans="2:10" ht="15" customHeight="1" x14ac:dyDescent="0.25">
      <c r="F25" s="14"/>
      <c r="G25" s="14"/>
      <c r="H25" s="14"/>
    </row>
    <row r="26" spans="2:10" ht="15" customHeight="1" x14ac:dyDescent="0.25">
      <c r="F26" s="14"/>
      <c r="G26" s="14"/>
      <c r="H26" s="14"/>
    </row>
    <row r="27" spans="2:10" ht="15" customHeight="1" x14ac:dyDescent="0.25">
      <c r="F27" s="14"/>
      <c r="G27" s="14"/>
      <c r="H27" s="14"/>
    </row>
    <row r="28" spans="2:10" ht="15" customHeight="1" x14ac:dyDescent="0.25">
      <c r="F28" s="14"/>
      <c r="G28" s="14"/>
      <c r="H28" s="14"/>
    </row>
    <row r="29" spans="2:10" ht="15" customHeight="1" x14ac:dyDescent="0.25">
      <c r="F29" s="14"/>
      <c r="G29" s="14"/>
      <c r="H29" s="14"/>
    </row>
    <row r="30" spans="2:10" ht="15" customHeight="1" x14ac:dyDescent="0.25">
      <c r="F30" s="14"/>
      <c r="G30" s="14"/>
      <c r="H30" s="14"/>
    </row>
    <row r="31" spans="2:10" ht="15.75" customHeight="1" x14ac:dyDescent="0.25">
      <c r="F31" s="14"/>
      <c r="G31" s="14"/>
      <c r="H31" s="14"/>
    </row>
  </sheetData>
  <mergeCells count="5">
    <mergeCell ref="D8:E8"/>
    <mergeCell ref="E6:E7"/>
    <mergeCell ref="B6:C6"/>
    <mergeCell ref="D6:D7"/>
    <mergeCell ref="B4:E4"/>
  </mergeCells>
  <pageMargins left="0.35433070866141703" right="0.23622047244094499" top="0.55118110236220497" bottom="0.511811023622047" header="0.31496062992126" footer="0.31496062992126"/>
  <pageSetup paperSize="9" scale="65" firstPageNumber="626" orientation="portrait" useFirstPageNumber="1" r:id="rId1"/>
  <headerFooter>
    <oddFooter>&amp;C&amp;P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2019-12-27T14:48:58Z</cp:lastPrinted>
  <dcterms:created xsi:type="dcterms:W3CDTF">2018-09-21T09:00:45Z</dcterms:created>
  <dcterms:modified xsi:type="dcterms:W3CDTF">2021-07-16T12:52:49Z</dcterms:modified>
</cp:coreProperties>
</file>