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340"/>
  </bookViews>
  <sheets>
    <sheet name="Աղյուսակ N3 աղյուսակ N5" sheetId="2" r:id="rId1"/>
  </sheets>
  <definedNames>
    <definedName name="_xlnm.Print_Area" localSheetId="0">'Աղյուսակ N3 աղյուսակ N5'!$A$1:$H$23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5" i="2"/>
  <c r="H15" i="2"/>
  <c r="E15" i="2"/>
</calcChain>
</file>

<file path=xl/sharedStrings.xml><?xml version="1.0" encoding="utf-8"?>
<sst xmlns="http://schemas.openxmlformats.org/spreadsheetml/2006/main" count="28" uniqueCount="28">
  <si>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</si>
  <si>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</si>
  <si>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</si>
  <si>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</si>
  <si>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</si>
  <si>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</si>
  <si>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</si>
  <si>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</si>
  <si>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</si>
  <si>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</si>
  <si>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</si>
  <si>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</si>
  <si>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</si>
  <si>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</si>
  <si>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</si>
  <si>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</si>
  <si>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</si>
  <si>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</si>
  <si>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Աղյուսակ N 5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</si>
  <si>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</si>
  <si>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</si>
  <si>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Ինն ամիս</t>
  </si>
  <si>
    <t>Տարի</t>
  </si>
  <si>
    <t>Հայաստանի Հանրապետության 2019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</si>
  <si>
    <t>հազար  դրամներով</t>
  </si>
  <si>
    <t>Հավելված N 5</t>
  </si>
  <si>
    <t>Առաջին եռամսյակ</t>
  </si>
  <si>
    <t>Առաջին կիսամյակ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</si>
</sst>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topLeftCell="A4" zoomScale="110" zoomScaleNormal="110" workbookViewId="0">
      <selection activeCell="K10" sqref="K10"/>
    </sheetView>
  </sheetViews>
  <sheetFormatPr defaultRowHeight="15" x14ac:dyDescent="0.2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42578125" customWidth="1"/>
    <col min="6" max="6" width="14.85546875" customWidth="1"/>
    <col min="7" max="7" width="15.5703125" customWidth="1"/>
    <col min="8" max="8" width="15.140625" customWidth="1"/>
    <col min="9" max="9" width="11.42578125" bestFit="1" customWidth="1"/>
    <col min="10" max="11" width="10.5703125" bestFit="1" customWidth="1"/>
    <col min="12" max="12" width="10.7109375" bestFit="1" customWidth="1"/>
  </cols>
  <sheetData>
    <row r="1" spans="2:12" x14ac:dyDescent="0.25">
      <c r="B1" s="1"/>
      <c r="C1" s="1"/>
      <c r="D1" s="1"/>
      <c r="G1" s="18" t="s">
        <v>25</v>
      </c>
      <c r="H1" s="18"/>
    </row>
    <row r="2" spans="2:12" ht="15" customHeight="1" x14ac:dyDescent="0.25">
      <c r="B2" s="1"/>
      <c r="C2" s="1"/>
      <c r="D2" s="1"/>
      <c r="G2" s="18" t="s">
        <v>18</v>
      </c>
      <c r="H2" s="18"/>
    </row>
    <row r="3" spans="2:12" x14ac:dyDescent="0.25">
      <c r="B3" s="1"/>
      <c r="C3" s="1"/>
      <c r="D3" s="1"/>
    </row>
    <row r="4" spans="2:12" ht="53.25" customHeight="1" x14ac:dyDescent="0.3">
      <c r="B4" s="17" t="s">
        <v>23</v>
      </c>
      <c r="C4" s="17"/>
      <c r="D4" s="17"/>
      <c r="E4" s="17"/>
      <c r="F4" s="17"/>
      <c r="G4" s="17"/>
      <c r="H4" s="17"/>
      <c r="I4" s="12"/>
    </row>
    <row r="5" spans="2:12" ht="16.5" x14ac:dyDescent="0.3">
      <c r="B5" s="1"/>
      <c r="C5" s="1"/>
      <c r="D5" s="1"/>
      <c r="E5" s="12"/>
      <c r="F5" s="12"/>
      <c r="G5" s="20" t="s">
        <v>24</v>
      </c>
      <c r="H5" s="20"/>
      <c r="I5" s="12"/>
    </row>
    <row r="6" spans="2:12" s="10" customFormat="1" ht="22.5" customHeight="1" x14ac:dyDescent="0.3">
      <c r="B6" s="15" t="s">
        <v>0</v>
      </c>
      <c r="C6" s="15"/>
      <c r="D6" s="16" t="s">
        <v>1</v>
      </c>
      <c r="E6" s="16" t="s">
        <v>26</v>
      </c>
      <c r="F6" s="16" t="s">
        <v>27</v>
      </c>
      <c r="G6" s="16" t="s">
        <v>21</v>
      </c>
      <c r="H6" s="16" t="s">
        <v>22</v>
      </c>
      <c r="I6" s="13"/>
    </row>
    <row r="7" spans="2:12" s="10" customFormat="1" ht="25.5" customHeight="1" x14ac:dyDescent="0.3">
      <c r="B7" s="11" t="s">
        <v>2</v>
      </c>
      <c r="C7" s="11" t="s">
        <v>3</v>
      </c>
      <c r="D7" s="16"/>
      <c r="E7" s="16"/>
      <c r="F7" s="16"/>
      <c r="G7" s="16"/>
      <c r="H7" s="16"/>
      <c r="I7" s="13"/>
    </row>
    <row r="8" spans="2:12" ht="26.25" customHeight="1" x14ac:dyDescent="0.3">
      <c r="B8" s="6">
        <v>1049</v>
      </c>
      <c r="C8" s="2"/>
      <c r="D8" s="19" t="s">
        <v>19</v>
      </c>
      <c r="E8" s="19"/>
      <c r="F8" s="19"/>
      <c r="G8" s="19"/>
      <c r="H8" s="19"/>
      <c r="I8" s="12"/>
    </row>
    <row r="9" spans="2:12" ht="49.5" customHeight="1" x14ac:dyDescent="0.3">
      <c r="B9" s="2"/>
      <c r="C9" s="6">
        <v>11001</v>
      </c>
      <c r="D9" s="3" t="s">
        <v>20</v>
      </c>
      <c r="E9" s="7">
        <v>1420788</v>
      </c>
      <c r="F9" s="7">
        <v>4591551.2</v>
      </c>
      <c r="G9" s="7">
        <v>8341004.5999999996</v>
      </c>
      <c r="H9" s="8">
        <v>9882903</v>
      </c>
      <c r="I9" s="14"/>
      <c r="J9" s="9"/>
      <c r="K9" s="9"/>
      <c r="L9" s="9"/>
    </row>
    <row r="10" spans="2:12" ht="34.5" customHeight="1" x14ac:dyDescent="0.3">
      <c r="B10" s="2"/>
      <c r="C10" s="2"/>
      <c r="D10" s="4" t="s">
        <v>4</v>
      </c>
      <c r="E10" s="7">
        <v>1360275</v>
      </c>
      <c r="F10" s="7">
        <v>4470525.2</v>
      </c>
      <c r="G10" s="7">
        <v>8159465.5999999996</v>
      </c>
      <c r="H10" s="8">
        <v>9640850.4000000004</v>
      </c>
      <c r="I10" s="12"/>
    </row>
    <row r="11" spans="2:12" ht="33.75" customHeight="1" x14ac:dyDescent="0.3">
      <c r="B11" s="2"/>
      <c r="C11" s="2"/>
      <c r="D11" s="5" t="s">
        <v>5</v>
      </c>
      <c r="E11" s="7">
        <v>1110275</v>
      </c>
      <c r="F11" s="8">
        <v>2900525.2</v>
      </c>
      <c r="G11" s="8">
        <v>4444465.5999999996</v>
      </c>
      <c r="H11" s="8">
        <v>5250000</v>
      </c>
      <c r="I11" s="12"/>
    </row>
    <row r="12" spans="2:12" ht="23.25" customHeight="1" x14ac:dyDescent="0.3">
      <c r="B12" s="2"/>
      <c r="C12" s="2"/>
      <c r="D12" s="5" t="s">
        <v>6</v>
      </c>
      <c r="E12" s="7">
        <v>5000</v>
      </c>
      <c r="F12" s="8">
        <v>730000</v>
      </c>
      <c r="G12" s="8">
        <v>2530000</v>
      </c>
      <c r="H12" s="8">
        <v>2960850.4</v>
      </c>
      <c r="I12" s="12"/>
    </row>
    <row r="13" spans="2:12" ht="33.75" customHeight="1" x14ac:dyDescent="0.3">
      <c r="B13" s="2"/>
      <c r="C13" s="2"/>
      <c r="D13" s="5" t="s">
        <v>7</v>
      </c>
      <c r="E13" s="7">
        <v>0</v>
      </c>
      <c r="F13" s="8">
        <v>350000</v>
      </c>
      <c r="G13" s="8">
        <v>450000</v>
      </c>
      <c r="H13" s="8">
        <v>450000</v>
      </c>
      <c r="I13" s="12"/>
    </row>
    <row r="14" spans="2:12" ht="36" customHeight="1" x14ac:dyDescent="0.3">
      <c r="B14" s="2"/>
      <c r="C14" s="2"/>
      <c r="D14" s="5" t="s">
        <v>8</v>
      </c>
      <c r="E14" s="7">
        <v>245000</v>
      </c>
      <c r="F14" s="8">
        <v>490000</v>
      </c>
      <c r="G14" s="8">
        <v>735000</v>
      </c>
      <c r="H14" s="8">
        <v>980000</v>
      </c>
      <c r="I14" s="12"/>
    </row>
    <row r="15" spans="2:12" ht="34.5" customHeight="1" x14ac:dyDescent="0.3">
      <c r="B15" s="2"/>
      <c r="C15" s="2"/>
      <c r="D15" s="4" t="s">
        <v>9</v>
      </c>
      <c r="E15" s="7">
        <f>+E16+E17+E18+E19+E20+E21+E22+E23</f>
        <v>60513</v>
      </c>
      <c r="F15" s="7">
        <f t="shared" ref="F15:H15" si="0">+F16+F17+F18+F19+F20+F21+F22+F23</f>
        <v>121026</v>
      </c>
      <c r="G15" s="7">
        <f t="shared" si="0"/>
        <v>181539</v>
      </c>
      <c r="H15" s="7">
        <f t="shared" si="0"/>
        <v>242052.6</v>
      </c>
      <c r="I15" s="12"/>
    </row>
    <row r="16" spans="2:12" ht="32.25" customHeight="1" x14ac:dyDescent="0.3">
      <c r="B16" s="2"/>
      <c r="C16" s="2"/>
      <c r="D16" s="5" t="s">
        <v>10</v>
      </c>
      <c r="E16" s="7">
        <v>9059.7000000000007</v>
      </c>
      <c r="F16" s="8">
        <v>18119.400000000001</v>
      </c>
      <c r="G16" s="8">
        <v>27179.100000000002</v>
      </c>
      <c r="H16" s="8">
        <v>36239</v>
      </c>
      <c r="I16" s="12"/>
    </row>
    <row r="17" spans="2:9" ht="35.25" customHeight="1" x14ac:dyDescent="0.3">
      <c r="B17" s="2"/>
      <c r="C17" s="2"/>
      <c r="D17" s="5" t="s">
        <v>14</v>
      </c>
      <c r="E17" s="7">
        <v>24865.5</v>
      </c>
      <c r="F17" s="8">
        <v>49731</v>
      </c>
      <c r="G17" s="8">
        <v>74596.5</v>
      </c>
      <c r="H17" s="8">
        <v>99461.9</v>
      </c>
      <c r="I17" s="12"/>
    </row>
    <row r="18" spans="2:9" ht="36" customHeight="1" x14ac:dyDescent="0.3">
      <c r="B18" s="2"/>
      <c r="C18" s="2"/>
      <c r="D18" s="5" t="s">
        <v>11</v>
      </c>
      <c r="E18" s="7">
        <v>8008.8</v>
      </c>
      <c r="F18" s="8">
        <v>16017.6</v>
      </c>
      <c r="G18" s="8">
        <v>24026.400000000001</v>
      </c>
      <c r="H18" s="8">
        <v>32035.5</v>
      </c>
      <c r="I18" s="12"/>
    </row>
    <row r="19" spans="2:9" ht="34.5" customHeight="1" x14ac:dyDescent="0.3">
      <c r="B19" s="2"/>
      <c r="C19" s="2"/>
      <c r="D19" s="5" t="s">
        <v>12</v>
      </c>
      <c r="E19" s="7">
        <v>2510.8000000000002</v>
      </c>
      <c r="F19" s="8">
        <v>5021.6000000000004</v>
      </c>
      <c r="G19" s="8">
        <v>7532.4000000000005</v>
      </c>
      <c r="H19" s="8">
        <v>10043.200000000001</v>
      </c>
      <c r="I19" s="12"/>
    </row>
    <row r="20" spans="2:9" ht="48.75" customHeight="1" x14ac:dyDescent="0.3">
      <c r="B20" s="2"/>
      <c r="C20" s="2"/>
      <c r="D20" s="5" t="s">
        <v>15</v>
      </c>
      <c r="E20" s="7">
        <v>3960</v>
      </c>
      <c r="F20" s="8">
        <v>7920</v>
      </c>
      <c r="G20" s="8">
        <v>11880</v>
      </c>
      <c r="H20" s="8">
        <v>15840</v>
      </c>
      <c r="I20" s="12"/>
    </row>
    <row r="21" spans="2:9" ht="44.25" customHeight="1" x14ac:dyDescent="0.3">
      <c r="B21" s="2"/>
      <c r="C21" s="2"/>
      <c r="D21" s="5" t="s">
        <v>16</v>
      </c>
      <c r="E21" s="7">
        <v>4320</v>
      </c>
      <c r="F21" s="8">
        <v>8640</v>
      </c>
      <c r="G21" s="8">
        <v>12960</v>
      </c>
      <c r="H21" s="8">
        <v>17280</v>
      </c>
      <c r="I21" s="12"/>
    </row>
    <row r="22" spans="2:9" ht="48" customHeight="1" x14ac:dyDescent="0.3">
      <c r="B22" s="2"/>
      <c r="C22" s="2"/>
      <c r="D22" s="5" t="s">
        <v>17</v>
      </c>
      <c r="E22" s="7">
        <v>4068.2</v>
      </c>
      <c r="F22" s="8">
        <v>8136.4</v>
      </c>
      <c r="G22" s="8">
        <v>12204.599999999999</v>
      </c>
      <c r="H22" s="8">
        <v>16273</v>
      </c>
      <c r="I22" s="12"/>
    </row>
    <row r="23" spans="2:9" ht="34.5" customHeight="1" x14ac:dyDescent="0.3">
      <c r="B23" s="2"/>
      <c r="C23" s="2"/>
      <c r="D23" s="5" t="s">
        <v>13</v>
      </c>
      <c r="E23" s="7">
        <v>3720</v>
      </c>
      <c r="F23" s="8">
        <v>7440</v>
      </c>
      <c r="G23" s="8">
        <v>11160</v>
      </c>
      <c r="H23" s="8">
        <v>14880</v>
      </c>
      <c r="I23" s="12"/>
    </row>
  </sheetData>
  <mergeCells count="11">
    <mergeCell ref="D8:H8"/>
    <mergeCell ref="F6:F7"/>
    <mergeCell ref="G6:G7"/>
    <mergeCell ref="H6:H7"/>
    <mergeCell ref="G5:H5"/>
    <mergeCell ref="B6:C6"/>
    <mergeCell ref="D6:D7"/>
    <mergeCell ref="E6:E7"/>
    <mergeCell ref="B4:H4"/>
    <mergeCell ref="G1:H1"/>
    <mergeCell ref="G2:H2"/>
  </mergeCells>
  <pageMargins left="0.36" right="0.23622047244094491" top="0.55118110236220474" bottom="0.51181102362204722" header="0.31496062992125984" footer="0.31496062992125984"/>
  <pageSetup paperSize="9" scale="65" firstPageNumber="1110" orientation="portrait" useFirstPageNumber="1" r:id="rId1"/>
  <headerFooter>
    <oddFooter>&amp;C&amp;P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N3 աղյուսակ N5</vt:lpstr>
      <vt:lpstr>'Աղյուսակ N3 աղյուսակ N5'!Print_Area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Anahit Badalyan</cp:lastModifiedBy>
  <cp:lastPrinted>2018-12-27T12:30:34Z</cp:lastPrinted>
  <dcterms:created xsi:type="dcterms:W3CDTF">2018-09-21T09:00:45Z</dcterms:created>
  <dcterms:modified xsi:type="dcterms:W3CDTF">2018-12-27T12:31:22Z</dcterms:modified>
</cp:coreProperties>
</file>