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Sheet1!$A$1:$H$65</definedName>
  </definedNames>
  <calcPr calcId="145621"/>
</workbook>
</file>

<file path=xl/calcChain.xml><?xml version="1.0" encoding="utf-8"?>
<calcChain xmlns="http://schemas.openxmlformats.org/spreadsheetml/2006/main">
  <c r="G60" i="1" l="1"/>
  <c r="F60" i="1"/>
  <c r="G44" i="1"/>
  <c r="F44" i="1"/>
  <c r="E8" i="1"/>
  <c r="F8" i="1"/>
  <c r="G8" i="1"/>
</calcChain>
</file>

<file path=xl/sharedStrings.xml><?xml version="1.0" encoding="utf-8"?>
<sst xmlns="http://schemas.openxmlformats.org/spreadsheetml/2006/main" count="89" uniqueCount="52">
  <si>
    <t>Ծրագրային դասիչը</t>
  </si>
  <si>
    <t>Գործառական դասիչը</t>
  </si>
  <si>
    <t>Ծրագիրը</t>
  </si>
  <si>
    <t>Միջոցառումը</t>
  </si>
  <si>
    <t>ԾՐԱԳԻՐ</t>
  </si>
  <si>
    <t>Պետական գույքի կառավարման ծրագիր</t>
  </si>
  <si>
    <t>Ծրագրի նկարագրությունը</t>
  </si>
  <si>
    <t xml:space="preserve">Պետական գույքի հաշվառում, գույքագրում, աճուրդների կազմակերպում, մասնավորեցվող գույքի վերաբերյալ տեղեկատվության հրապարակում </t>
  </si>
  <si>
    <t>Վերջնական արդյունքի նկարագրությունը</t>
  </si>
  <si>
    <t>Պետական գույքի արդյունավետ կառավարում</t>
  </si>
  <si>
    <t>Քաղաքականության միջոցառումներ, Ծառայություններ</t>
  </si>
  <si>
    <t>ԱԾ 01</t>
  </si>
  <si>
    <t>Պետական գույքի կառավարման ոլորտի քաղաքականության, խորհրդատվության, մոնիտորինգի և համակարգման ծառայություններ</t>
  </si>
  <si>
    <t>Մատուցվող ծառայության նկարագրությունը</t>
  </si>
  <si>
    <t>Ծառայություն մատուցողի անվանումը</t>
  </si>
  <si>
    <t>ՀՀ կառավարությանն առընթեր պետական գույքի կառավարման վարչություն</t>
  </si>
  <si>
    <t>ԱԾ 02</t>
  </si>
  <si>
    <t>Աճուրդների կազմակերպման և անցկացման շառայություններ</t>
  </si>
  <si>
    <t>Աճուրդների, մասնավորեցման գործընթացի կազմակերպում և մրցույթների անցկացում</t>
  </si>
  <si>
    <t>&lt;Աճուրդի կենտրոն&gt; ՊՈԱԿ</t>
  </si>
  <si>
    <t>ԱԾ 03</t>
  </si>
  <si>
    <t>Պետական գույքի հաշվառման, գույքագրման, ուսումնասիրությունների և գնահատման աշխատանքների իրականացման ծառայություններ</t>
  </si>
  <si>
    <t>Պետական գույքի հաշվառման, գույքագրման, ուսումնասիրությունների և գնահատման անցկացում</t>
  </si>
  <si>
    <t>&lt;Պետական գույքի գույքագրման և գնահատման գործակալություն&gt; ՊՈԱԿ</t>
  </si>
  <si>
    <t>ԱԾ 04</t>
  </si>
  <si>
    <t xml:space="preserve">Մասնավորեցվող  պետական գույքի վերաբերյալ տեղեկությունների  հրապարակում </t>
  </si>
  <si>
    <t xml:space="preserve">Գնումների մասին ՀՀ օրենքի համաձայն ընտրված կազմակերպություններ </t>
  </si>
  <si>
    <t>ԱԾ 05</t>
  </si>
  <si>
    <t>Պետական մասնակցությամբ առևտրային կազմակերպություններում լիազոր ներկայացուցիչների ինստիտուտի ներդնում</t>
  </si>
  <si>
    <t>Պետական մասնակցությամբ առևտրային կազմակերպություններում լիազոր ներկայացուցիչների կողմից աշխատանքների վերահսկում</t>
  </si>
  <si>
    <t>ԾՏ28</t>
  </si>
  <si>
    <t>Պետական հիմնարկների և կազմակերպությունների աշխատողներին սոցիալական փաթեթով ապահովում</t>
  </si>
  <si>
    <t>11.01.01</t>
  </si>
  <si>
    <t>ՀՀ կառավարության պահուստային ֆոնդ</t>
  </si>
  <si>
    <t>Համաձայն ներկայացվող պահանջի</t>
  </si>
  <si>
    <t>ՀՀ կառավարություն</t>
  </si>
  <si>
    <t>ԱԾ 06</t>
  </si>
  <si>
    <t>ԾՏ 01</t>
  </si>
  <si>
    <t>ԾՏ05</t>
  </si>
  <si>
    <t>01.03.03.</t>
  </si>
  <si>
    <t>01.06.01.</t>
  </si>
  <si>
    <t>08.03.02.</t>
  </si>
  <si>
    <t>01.03.01.</t>
  </si>
  <si>
    <t>10.09.02.</t>
  </si>
  <si>
    <t>11.01.01.</t>
  </si>
  <si>
    <t>Ծրագիր/Քաղաքականության միջոցառում</t>
  </si>
  <si>
    <t xml:space="preserve">Բյուջե </t>
  </si>
  <si>
    <t xml:space="preserve">Ճշտված բյուջե </t>
  </si>
  <si>
    <t>Փաստ</t>
  </si>
  <si>
    <t>Կատարման  %</t>
  </si>
  <si>
    <t>Բաժին/խումբ/դաս</t>
  </si>
  <si>
    <t xml:space="preserve">        հազար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</si>
</sst>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0" formatCode="0.0"/>
    <numFmt numFmtId="172" formatCode="_(* #,##0.0_);_(* \(#,##0.0\);_(* &quot;-&quot;??_);_(@_)"/>
    <numFmt numFmtId="173" formatCode="0.0%"/>
  </numFmts>
  <fonts count="7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Calibri"/>
      <family val="2"/>
    </font>
    <font>
      <u/>
      <sz val="10"/>
      <name val="GHEA Grapalat"/>
      <family val="3"/>
    </font>
    <font>
      <sz val="8"/>
      <name val="Calibri"/>
      <family val="2"/>
    </font>
    <font>
      <sz val="10"/>
      <color indexed="8"/>
      <name val="GHEA Grapalat"/>
      <family val="3"/>
    </font>
    <font>
      <sz val="14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textRotation="90" wrapText="1"/>
    </xf>
    <xf numFmtId="0" fontId="1" fillId="0" borderId="1" xfId="0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72" fontId="1" fillId="0" borderId="1" xfId="1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2" fontId="1" fillId="0" borderId="1" xfId="1" applyNumberFormat="1" applyFont="1" applyFill="1" applyBorder="1" applyAlignment="1">
      <alignment horizontal="center" vertical="center"/>
    </xf>
    <xf numFmtId="172" fontId="1" fillId="0" borderId="1" xfId="1" applyNumberFormat="1" applyFont="1" applyFill="1" applyBorder="1" applyAlignment="1">
      <alignment horizontal="justify" vertical="center"/>
    </xf>
    <xf numFmtId="172" fontId="1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Border="1"/>
    <xf numFmtId="17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43" fontId="5" fillId="0" borderId="0" xfId="1" applyFont="1" applyBorder="1"/>
    <xf numFmtId="173" fontId="1" fillId="0" borderId="0" xfId="2" applyNumberFormat="1" applyFont="1" applyBorder="1"/>
    <xf numFmtId="0" fontId="6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70" fontId="1" fillId="0" borderId="2" xfId="1" applyNumberFormat="1" applyFont="1" applyFill="1" applyBorder="1" applyAlignment="1">
      <alignment horizontal="center" vertical="center" wrapText="1"/>
    </xf>
    <xf numFmtId="170" fontId="1" fillId="0" borderId="3" xfId="1" applyNumberFormat="1" applyFont="1" applyFill="1" applyBorder="1" applyAlignment="1">
      <alignment horizontal="center" vertical="center" wrapText="1"/>
    </xf>
    <xf numFmtId="170" fontId="1" fillId="0" borderId="4" xfId="1" applyNumberFormat="1" applyFont="1" applyFill="1" applyBorder="1" applyAlignment="1">
      <alignment horizontal="center" vertical="center" wrapText="1"/>
    </xf>
    <xf numFmtId="172" fontId="1" fillId="0" borderId="1" xfId="1" applyNumberFormat="1" applyFont="1" applyFill="1" applyBorder="1" applyAlignment="1">
      <alignment horizontal="center" vertical="center"/>
    </xf>
    <xf numFmtId="172" fontId="1" fillId="0" borderId="2" xfId="1" applyNumberFormat="1" applyFont="1" applyFill="1" applyBorder="1" applyAlignment="1">
      <alignment horizontal="center" vertical="center" wrapText="1"/>
    </xf>
    <xf numFmtId="172" fontId="1" fillId="0" borderId="3" xfId="1" applyNumberFormat="1" applyFont="1" applyFill="1" applyBorder="1" applyAlignment="1">
      <alignment horizontal="center" vertical="center" wrapText="1"/>
    </xf>
    <xf numFmtId="172" fontId="1" fillId="0" borderId="4" xfId="1" applyNumberFormat="1" applyFont="1" applyFill="1" applyBorder="1" applyAlignment="1">
      <alignment horizontal="center" vertical="center" wrapText="1"/>
    </xf>
    <xf numFmtId="172" fontId="1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2" fontId="1" fillId="0" borderId="1" xfId="1" applyNumberFormat="1" applyFont="1" applyFill="1" applyBorder="1" applyAlignment="1">
      <alignment horizontal="justify" vertical="center"/>
    </xf>
    <xf numFmtId="172" fontId="1" fillId="0" borderId="1" xfId="1" applyNumberFormat="1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51" zoomScaleNormal="100" workbookViewId="0">
      <selection activeCell="D53" sqref="D53"/>
    </sheetView>
  </sheetViews>
  <sheetFormatPr defaultRowHeight="13.5" x14ac:dyDescent="0.25"/>
  <cols>
    <col min="1" max="1" width="6.85546875" style="23" customWidth="1"/>
    <col min="2" max="2" width="10.5703125" style="23" customWidth="1"/>
    <col min="3" max="3" width="15.42578125" style="23" customWidth="1"/>
    <col min="4" max="4" width="74.140625" style="23" customWidth="1"/>
    <col min="5" max="5" width="13.42578125" style="23" customWidth="1"/>
    <col min="6" max="6" width="14.28515625" style="23" customWidth="1"/>
    <col min="7" max="7" width="11.85546875" style="23" customWidth="1"/>
    <col min="8" max="8" width="8.5703125" style="23" customWidth="1"/>
    <col min="9" max="16384" width="9.140625" style="23"/>
  </cols>
  <sheetData>
    <row r="1" spans="1:13" ht="13.5" customHeight="1" x14ac:dyDescent="0.25">
      <c r="A1" s="29" t="s">
        <v>15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</row>
    <row r="2" spans="1:13" ht="22.5" customHeight="1" x14ac:dyDescent="0.25">
      <c r="A2" s="29"/>
      <c r="B2" s="29"/>
      <c r="C2" s="29"/>
      <c r="D2" s="29"/>
      <c r="E2" s="29"/>
      <c r="F2" s="29"/>
      <c r="G2" s="29"/>
      <c r="H2" s="29"/>
      <c r="I2" s="1"/>
      <c r="J2" s="1"/>
      <c r="K2" s="1"/>
      <c r="L2" s="1"/>
      <c r="M2" s="1"/>
    </row>
    <row r="3" spans="1:13" ht="22.5" customHeight="1" x14ac:dyDescent="0.35">
      <c r="A3" s="26"/>
      <c r="B3" s="26"/>
      <c r="C3" s="26"/>
      <c r="D3" s="26"/>
      <c r="E3" s="26"/>
      <c r="F3" s="26"/>
      <c r="G3" s="26"/>
      <c r="H3" s="26"/>
      <c r="I3" s="1"/>
      <c r="J3" s="1"/>
      <c r="K3" s="1"/>
      <c r="L3" s="1"/>
      <c r="M3" s="1"/>
    </row>
    <row r="4" spans="1:13" ht="21" customHeight="1" x14ac:dyDescent="0.25">
      <c r="A4" s="1"/>
      <c r="B4" s="3"/>
      <c r="C4" s="3"/>
      <c r="D4" s="3"/>
      <c r="E4" s="3"/>
      <c r="F4" s="3"/>
      <c r="G4" s="31" t="s">
        <v>51</v>
      </c>
      <c r="H4" s="31"/>
      <c r="I4" s="1"/>
      <c r="J4" s="1"/>
      <c r="K4" s="1"/>
      <c r="L4" s="1"/>
      <c r="M4" s="1"/>
    </row>
    <row r="5" spans="1:13" ht="27" x14ac:dyDescent="0.25">
      <c r="A5" s="30" t="s">
        <v>0</v>
      </c>
      <c r="B5" s="30"/>
      <c r="C5" s="4" t="s">
        <v>1</v>
      </c>
      <c r="D5" s="30" t="s">
        <v>45</v>
      </c>
      <c r="E5" s="30" t="s">
        <v>46</v>
      </c>
      <c r="F5" s="30" t="s">
        <v>47</v>
      </c>
      <c r="G5" s="30" t="s">
        <v>48</v>
      </c>
      <c r="H5" s="30" t="s">
        <v>49</v>
      </c>
      <c r="I5" s="2"/>
      <c r="J5" s="2"/>
      <c r="K5" s="2"/>
      <c r="L5" s="1"/>
      <c r="M5" s="1"/>
    </row>
    <row r="6" spans="1:13" ht="33" customHeight="1" x14ac:dyDescent="0.25">
      <c r="A6" s="4" t="s">
        <v>2</v>
      </c>
      <c r="B6" s="4" t="s">
        <v>3</v>
      </c>
      <c r="C6" s="4" t="s">
        <v>50</v>
      </c>
      <c r="D6" s="30"/>
      <c r="E6" s="30"/>
      <c r="F6" s="30"/>
      <c r="G6" s="30"/>
      <c r="H6" s="30"/>
      <c r="I6" s="2"/>
      <c r="J6" s="2"/>
      <c r="K6" s="2"/>
      <c r="L6" s="1"/>
      <c r="M6" s="1"/>
    </row>
    <row r="7" spans="1:13" ht="16.5" customHeight="1" x14ac:dyDescent="0.25">
      <c r="A7" s="5">
        <v>1079</v>
      </c>
      <c r="B7" s="6"/>
      <c r="C7" s="6"/>
      <c r="D7" s="6" t="s">
        <v>4</v>
      </c>
      <c r="E7" s="7"/>
      <c r="F7" s="7"/>
      <c r="G7" s="7"/>
      <c r="H7" s="7"/>
      <c r="I7" s="2"/>
      <c r="J7" s="2"/>
      <c r="K7" s="2"/>
      <c r="L7" s="1"/>
      <c r="M7" s="1"/>
    </row>
    <row r="8" spans="1:13" ht="13.5" customHeight="1" x14ac:dyDescent="0.25">
      <c r="A8" s="52"/>
      <c r="B8" s="43"/>
      <c r="C8" s="43"/>
      <c r="D8" s="8" t="s">
        <v>5</v>
      </c>
      <c r="E8" s="42">
        <f>E14+E19+E24+E29+E34</f>
        <v>737491.4</v>
      </c>
      <c r="F8" s="42">
        <f>F14+F19+F24+F29+F34</f>
        <v>737491.4</v>
      </c>
      <c r="G8" s="42">
        <f>G14+G19+G24+G29+G34</f>
        <v>706078.41</v>
      </c>
      <c r="H8" s="32">
        <v>95.7</v>
      </c>
      <c r="I8" s="2"/>
      <c r="J8" s="2"/>
      <c r="K8" s="2"/>
      <c r="L8" s="1"/>
      <c r="M8" s="1"/>
    </row>
    <row r="9" spans="1:13" ht="20.25" customHeight="1" x14ac:dyDescent="0.25">
      <c r="A9" s="52"/>
      <c r="B9" s="44"/>
      <c r="C9" s="44"/>
      <c r="D9" s="9" t="s">
        <v>6</v>
      </c>
      <c r="E9" s="42"/>
      <c r="F9" s="42"/>
      <c r="G9" s="42"/>
      <c r="H9" s="33"/>
      <c r="I9" s="2"/>
      <c r="J9" s="2"/>
      <c r="K9" s="2"/>
      <c r="L9" s="1"/>
      <c r="M9" s="1"/>
    </row>
    <row r="10" spans="1:13" ht="34.5" customHeight="1" x14ac:dyDescent="0.25">
      <c r="A10" s="52"/>
      <c r="B10" s="44"/>
      <c r="C10" s="44"/>
      <c r="D10" s="6" t="s">
        <v>7</v>
      </c>
      <c r="E10" s="42"/>
      <c r="F10" s="42"/>
      <c r="G10" s="42"/>
      <c r="H10" s="33"/>
      <c r="I10" s="28"/>
      <c r="J10" s="2"/>
      <c r="K10" s="2"/>
      <c r="L10" s="1"/>
      <c r="M10" s="1"/>
    </row>
    <row r="11" spans="1:13" ht="21" customHeight="1" x14ac:dyDescent="0.25">
      <c r="A11" s="52"/>
      <c r="B11" s="44"/>
      <c r="C11" s="44"/>
      <c r="D11" s="10" t="s">
        <v>8</v>
      </c>
      <c r="E11" s="42"/>
      <c r="F11" s="42"/>
      <c r="G11" s="42"/>
      <c r="H11" s="33"/>
      <c r="I11" s="28"/>
      <c r="J11" s="2"/>
      <c r="K11" s="2"/>
      <c r="L11" s="1"/>
      <c r="M11" s="1"/>
    </row>
    <row r="12" spans="1:13" ht="24" customHeight="1" x14ac:dyDescent="0.25">
      <c r="A12" s="52"/>
      <c r="B12" s="44"/>
      <c r="C12" s="44"/>
      <c r="D12" s="11" t="s">
        <v>9</v>
      </c>
      <c r="E12" s="42"/>
      <c r="F12" s="42"/>
      <c r="G12" s="42"/>
      <c r="H12" s="34"/>
      <c r="I12" s="28"/>
      <c r="J12" s="2"/>
      <c r="K12" s="2"/>
      <c r="L12" s="1"/>
      <c r="M12" s="1"/>
    </row>
    <row r="13" spans="1:13" ht="16.5" customHeight="1" x14ac:dyDescent="0.25">
      <c r="A13" s="52"/>
      <c r="B13" s="45"/>
      <c r="C13" s="45"/>
      <c r="D13" s="12" t="s">
        <v>10</v>
      </c>
      <c r="E13" s="13"/>
      <c r="F13" s="13"/>
      <c r="G13" s="13"/>
      <c r="H13" s="13"/>
      <c r="I13" s="28"/>
      <c r="J13" s="2"/>
      <c r="K13" s="2"/>
      <c r="L13" s="1"/>
      <c r="M13" s="1"/>
    </row>
    <row r="14" spans="1:13" ht="28.5" customHeight="1" x14ac:dyDescent="0.25">
      <c r="A14" s="52"/>
      <c r="B14" s="40" t="s">
        <v>11</v>
      </c>
      <c r="C14" s="46" t="s">
        <v>39</v>
      </c>
      <c r="D14" s="14" t="s">
        <v>12</v>
      </c>
      <c r="E14" s="42">
        <v>645621.4</v>
      </c>
      <c r="F14" s="42">
        <v>645621.4</v>
      </c>
      <c r="G14" s="35">
        <v>636228.41</v>
      </c>
      <c r="H14" s="32">
        <v>98.55</v>
      </c>
      <c r="I14" s="28"/>
      <c r="J14" s="2"/>
      <c r="K14" s="2"/>
      <c r="L14" s="1"/>
      <c r="M14" s="1"/>
    </row>
    <row r="15" spans="1:13" ht="18.75" customHeight="1" x14ac:dyDescent="0.25">
      <c r="A15" s="52"/>
      <c r="B15" s="40"/>
      <c r="C15" s="46"/>
      <c r="D15" s="9" t="s">
        <v>13</v>
      </c>
      <c r="E15" s="42"/>
      <c r="F15" s="42"/>
      <c r="G15" s="35"/>
      <c r="H15" s="33"/>
      <c r="I15" s="28"/>
      <c r="J15" s="2"/>
      <c r="K15" s="2"/>
      <c r="L15" s="1"/>
      <c r="M15" s="1"/>
    </row>
    <row r="16" spans="1:13" ht="41.25" customHeight="1" x14ac:dyDescent="0.25">
      <c r="A16" s="52"/>
      <c r="B16" s="40"/>
      <c r="C16" s="46"/>
      <c r="D16" s="6" t="s">
        <v>7</v>
      </c>
      <c r="E16" s="42"/>
      <c r="F16" s="42"/>
      <c r="G16" s="35"/>
      <c r="H16" s="33"/>
      <c r="I16" s="28"/>
      <c r="J16" s="2"/>
      <c r="K16" s="2"/>
      <c r="L16" s="1"/>
      <c r="M16" s="1"/>
    </row>
    <row r="17" spans="1:13" ht="19.5" customHeight="1" x14ac:dyDescent="0.25">
      <c r="A17" s="52"/>
      <c r="B17" s="40"/>
      <c r="C17" s="46"/>
      <c r="D17" s="9" t="s">
        <v>14</v>
      </c>
      <c r="E17" s="42"/>
      <c r="F17" s="42"/>
      <c r="G17" s="35"/>
      <c r="H17" s="33"/>
      <c r="I17" s="28"/>
      <c r="J17" s="2"/>
      <c r="K17" s="2"/>
      <c r="L17" s="1"/>
      <c r="M17" s="1"/>
    </row>
    <row r="18" spans="1:13" ht="29.25" customHeight="1" x14ac:dyDescent="0.25">
      <c r="A18" s="52"/>
      <c r="B18" s="40"/>
      <c r="C18" s="46"/>
      <c r="D18" s="6" t="s">
        <v>15</v>
      </c>
      <c r="E18" s="42"/>
      <c r="F18" s="42"/>
      <c r="G18" s="35"/>
      <c r="H18" s="34"/>
      <c r="I18" s="28"/>
      <c r="J18" s="2"/>
      <c r="K18" s="2"/>
      <c r="L18" s="1"/>
      <c r="M18" s="1"/>
    </row>
    <row r="19" spans="1:13" ht="15.75" customHeight="1" x14ac:dyDescent="0.25">
      <c r="A19" s="52"/>
      <c r="B19" s="40" t="s">
        <v>16</v>
      </c>
      <c r="C19" s="40" t="s">
        <v>40</v>
      </c>
      <c r="D19" s="8" t="s">
        <v>17</v>
      </c>
      <c r="E19" s="41">
        <v>32850</v>
      </c>
      <c r="F19" s="41">
        <v>32850</v>
      </c>
      <c r="G19" s="35">
        <v>32850</v>
      </c>
      <c r="H19" s="32">
        <v>100</v>
      </c>
      <c r="I19" s="28"/>
      <c r="J19" s="2"/>
      <c r="K19" s="2"/>
      <c r="L19" s="1"/>
      <c r="M19" s="1"/>
    </row>
    <row r="20" spans="1:13" ht="26.25" customHeight="1" x14ac:dyDescent="0.25">
      <c r="A20" s="52"/>
      <c r="B20" s="40"/>
      <c r="C20" s="40"/>
      <c r="D20" s="9" t="s">
        <v>13</v>
      </c>
      <c r="E20" s="41"/>
      <c r="F20" s="41"/>
      <c r="G20" s="35"/>
      <c r="H20" s="33"/>
      <c r="I20" s="28"/>
      <c r="J20" s="2"/>
      <c r="K20" s="2"/>
      <c r="L20" s="1"/>
      <c r="M20" s="1"/>
    </row>
    <row r="21" spans="1:13" ht="30" customHeight="1" x14ac:dyDescent="0.25">
      <c r="A21" s="52"/>
      <c r="B21" s="40"/>
      <c r="C21" s="40"/>
      <c r="D21" s="6" t="s">
        <v>18</v>
      </c>
      <c r="E21" s="41"/>
      <c r="F21" s="41"/>
      <c r="G21" s="35"/>
      <c r="H21" s="33"/>
      <c r="I21" s="28"/>
      <c r="J21" s="2"/>
      <c r="K21" s="2"/>
      <c r="L21" s="1"/>
      <c r="M21" s="1"/>
    </row>
    <row r="22" spans="1:13" ht="27" customHeight="1" x14ac:dyDescent="0.25">
      <c r="A22" s="52"/>
      <c r="B22" s="40"/>
      <c r="C22" s="40"/>
      <c r="D22" s="9" t="s">
        <v>14</v>
      </c>
      <c r="E22" s="41"/>
      <c r="F22" s="41"/>
      <c r="G22" s="35"/>
      <c r="H22" s="33"/>
      <c r="I22" s="28"/>
      <c r="J22" s="2"/>
      <c r="K22" s="2"/>
      <c r="L22" s="1"/>
      <c r="M22" s="1"/>
    </row>
    <row r="23" spans="1:13" ht="15" customHeight="1" x14ac:dyDescent="0.25">
      <c r="A23" s="52"/>
      <c r="B23" s="40"/>
      <c r="C23" s="40"/>
      <c r="D23" s="15" t="s">
        <v>19</v>
      </c>
      <c r="E23" s="41"/>
      <c r="F23" s="41"/>
      <c r="G23" s="35"/>
      <c r="H23" s="34"/>
      <c r="I23" s="28"/>
      <c r="J23" s="2"/>
      <c r="K23" s="2"/>
      <c r="L23" s="1"/>
      <c r="M23" s="1"/>
    </row>
    <row r="24" spans="1:13" ht="30.75" customHeight="1" x14ac:dyDescent="0.25">
      <c r="A24" s="52"/>
      <c r="B24" s="40" t="s">
        <v>20</v>
      </c>
      <c r="C24" s="40" t="s">
        <v>40</v>
      </c>
      <c r="D24" s="6" t="s">
        <v>21</v>
      </c>
      <c r="E24" s="41">
        <v>37000</v>
      </c>
      <c r="F24" s="41">
        <v>37000</v>
      </c>
      <c r="G24" s="41">
        <v>37000</v>
      </c>
      <c r="H24" s="32">
        <v>100</v>
      </c>
      <c r="I24" s="28"/>
      <c r="J24" s="2"/>
      <c r="K24" s="2"/>
      <c r="L24" s="1"/>
      <c r="M24" s="1"/>
    </row>
    <row r="25" spans="1:13" ht="27" customHeight="1" x14ac:dyDescent="0.25">
      <c r="A25" s="52"/>
      <c r="B25" s="40"/>
      <c r="C25" s="40"/>
      <c r="D25" s="9" t="s">
        <v>13</v>
      </c>
      <c r="E25" s="41"/>
      <c r="F25" s="41"/>
      <c r="G25" s="41"/>
      <c r="H25" s="33"/>
      <c r="I25" s="28"/>
      <c r="J25" s="2"/>
      <c r="K25" s="2"/>
      <c r="L25" s="1"/>
      <c r="M25" s="1"/>
    </row>
    <row r="26" spans="1:13" ht="27.75" customHeight="1" x14ac:dyDescent="0.25">
      <c r="A26" s="52"/>
      <c r="B26" s="40"/>
      <c r="C26" s="40"/>
      <c r="D26" s="6" t="s">
        <v>22</v>
      </c>
      <c r="E26" s="41"/>
      <c r="F26" s="41"/>
      <c r="G26" s="41"/>
      <c r="H26" s="33"/>
      <c r="I26" s="28"/>
      <c r="J26" s="2"/>
      <c r="K26" s="2"/>
      <c r="L26" s="1"/>
      <c r="M26" s="1"/>
    </row>
    <row r="27" spans="1:13" ht="23.25" customHeight="1" x14ac:dyDescent="0.25">
      <c r="A27" s="52"/>
      <c r="B27" s="40"/>
      <c r="C27" s="40"/>
      <c r="D27" s="9" t="s">
        <v>14</v>
      </c>
      <c r="E27" s="41"/>
      <c r="F27" s="41"/>
      <c r="G27" s="41"/>
      <c r="H27" s="33"/>
      <c r="I27" s="28"/>
      <c r="J27" s="2"/>
      <c r="K27" s="2"/>
      <c r="L27" s="1"/>
      <c r="M27" s="1"/>
    </row>
    <row r="28" spans="1:13" ht="25.5" customHeight="1" x14ac:dyDescent="0.25">
      <c r="A28" s="52"/>
      <c r="B28" s="40"/>
      <c r="C28" s="40"/>
      <c r="D28" s="16" t="s">
        <v>23</v>
      </c>
      <c r="E28" s="41"/>
      <c r="F28" s="41"/>
      <c r="G28" s="41"/>
      <c r="H28" s="34"/>
      <c r="I28" s="28"/>
      <c r="J28" s="2"/>
      <c r="K28" s="2"/>
      <c r="L28" s="1"/>
      <c r="M28" s="1"/>
    </row>
    <row r="29" spans="1:13" ht="27" x14ac:dyDescent="0.25">
      <c r="A29" s="52"/>
      <c r="B29" s="40" t="s">
        <v>24</v>
      </c>
      <c r="C29" s="40" t="s">
        <v>41</v>
      </c>
      <c r="D29" s="6" t="s">
        <v>25</v>
      </c>
      <c r="E29" s="41">
        <v>15320</v>
      </c>
      <c r="F29" s="41">
        <v>15320</v>
      </c>
      <c r="G29" s="35">
        <v>0</v>
      </c>
      <c r="H29" s="35">
        <v>0</v>
      </c>
      <c r="I29" s="28"/>
      <c r="J29" s="2"/>
      <c r="K29" s="2"/>
      <c r="L29" s="1"/>
      <c r="M29" s="1"/>
    </row>
    <row r="30" spans="1:13" ht="22.5" customHeight="1" x14ac:dyDescent="0.25">
      <c r="A30" s="52"/>
      <c r="B30" s="40"/>
      <c r="C30" s="40"/>
      <c r="D30" s="9" t="s">
        <v>13</v>
      </c>
      <c r="E30" s="41"/>
      <c r="F30" s="41"/>
      <c r="G30" s="35"/>
      <c r="H30" s="35"/>
      <c r="I30" s="28"/>
      <c r="J30" s="2"/>
      <c r="K30" s="2"/>
      <c r="L30" s="1"/>
      <c r="M30" s="1"/>
    </row>
    <row r="31" spans="1:13" ht="27" x14ac:dyDescent="0.25">
      <c r="A31" s="52"/>
      <c r="B31" s="40"/>
      <c r="C31" s="40"/>
      <c r="D31" s="6" t="s">
        <v>25</v>
      </c>
      <c r="E31" s="41"/>
      <c r="F31" s="41"/>
      <c r="G31" s="35"/>
      <c r="H31" s="35"/>
      <c r="I31" s="28"/>
      <c r="J31" s="2"/>
      <c r="K31" s="2"/>
      <c r="L31" s="1"/>
      <c r="M31" s="1"/>
    </row>
    <row r="32" spans="1:13" ht="19.5" customHeight="1" x14ac:dyDescent="0.25">
      <c r="A32" s="52"/>
      <c r="B32" s="40"/>
      <c r="C32" s="40"/>
      <c r="D32" s="9" t="s">
        <v>14</v>
      </c>
      <c r="E32" s="41"/>
      <c r="F32" s="41"/>
      <c r="G32" s="35"/>
      <c r="H32" s="35"/>
      <c r="I32" s="28"/>
      <c r="J32" s="2"/>
      <c r="K32" s="2"/>
      <c r="L32" s="1"/>
      <c r="M32" s="1"/>
    </row>
    <row r="33" spans="1:13" ht="14.25" customHeight="1" x14ac:dyDescent="0.25">
      <c r="A33" s="52"/>
      <c r="B33" s="40"/>
      <c r="C33" s="40"/>
      <c r="D33" s="16" t="s">
        <v>26</v>
      </c>
      <c r="E33" s="41"/>
      <c r="F33" s="41"/>
      <c r="G33" s="35"/>
      <c r="H33" s="35"/>
      <c r="I33" s="28"/>
      <c r="J33" s="2"/>
      <c r="K33" s="2"/>
      <c r="L33" s="1"/>
      <c r="M33" s="1"/>
    </row>
    <row r="34" spans="1:13" ht="30.75" customHeight="1" x14ac:dyDescent="0.25">
      <c r="A34" s="52"/>
      <c r="B34" s="40" t="s">
        <v>27</v>
      </c>
      <c r="C34" s="40" t="s">
        <v>42</v>
      </c>
      <c r="D34" s="6" t="s">
        <v>28</v>
      </c>
      <c r="E34" s="41">
        <v>6700</v>
      </c>
      <c r="F34" s="39">
        <v>6700</v>
      </c>
      <c r="G34" s="35">
        <v>0</v>
      </c>
      <c r="H34" s="35">
        <v>0</v>
      </c>
      <c r="I34" s="28"/>
      <c r="J34" s="2"/>
      <c r="K34" s="2"/>
      <c r="L34" s="1"/>
      <c r="M34" s="1"/>
    </row>
    <row r="35" spans="1:13" ht="21" customHeight="1" x14ac:dyDescent="0.25">
      <c r="A35" s="52"/>
      <c r="B35" s="40"/>
      <c r="C35" s="40"/>
      <c r="D35" s="9" t="s">
        <v>13</v>
      </c>
      <c r="E35" s="41"/>
      <c r="F35" s="39"/>
      <c r="G35" s="35"/>
      <c r="H35" s="35"/>
      <c r="I35" s="28"/>
      <c r="J35" s="2"/>
      <c r="K35" s="2"/>
      <c r="L35" s="1"/>
      <c r="M35" s="1"/>
    </row>
    <row r="36" spans="1:13" ht="29.25" customHeight="1" x14ac:dyDescent="0.25">
      <c r="A36" s="52"/>
      <c r="B36" s="40"/>
      <c r="C36" s="40"/>
      <c r="D36" s="6" t="s">
        <v>29</v>
      </c>
      <c r="E36" s="41"/>
      <c r="F36" s="39"/>
      <c r="G36" s="35"/>
      <c r="H36" s="35"/>
      <c r="I36" s="28"/>
      <c r="J36" s="2"/>
      <c r="K36" s="2"/>
      <c r="L36" s="1"/>
      <c r="M36" s="1"/>
    </row>
    <row r="37" spans="1:13" ht="15.75" customHeight="1" x14ac:dyDescent="0.25">
      <c r="A37" s="52"/>
      <c r="B37" s="40"/>
      <c r="C37" s="40"/>
      <c r="D37" s="9" t="s">
        <v>14</v>
      </c>
      <c r="E37" s="41"/>
      <c r="F37" s="39"/>
      <c r="G37" s="35"/>
      <c r="H37" s="35"/>
      <c r="I37" s="28"/>
      <c r="J37" s="2"/>
      <c r="K37" s="2"/>
      <c r="L37" s="1"/>
      <c r="M37" s="1"/>
    </row>
    <row r="38" spans="1:13" x14ac:dyDescent="0.25">
      <c r="A38" s="52"/>
      <c r="B38" s="40"/>
      <c r="C38" s="40"/>
      <c r="D38" s="16" t="s">
        <v>15</v>
      </c>
      <c r="E38" s="41"/>
      <c r="F38" s="39"/>
      <c r="G38" s="35"/>
      <c r="H38" s="35"/>
      <c r="I38" s="28"/>
      <c r="J38" s="24"/>
      <c r="K38" s="24"/>
    </row>
    <row r="39" spans="1:13" ht="29.25" customHeight="1" x14ac:dyDescent="0.25">
      <c r="A39" s="40">
        <v>1015</v>
      </c>
      <c r="B39" s="40" t="s">
        <v>30</v>
      </c>
      <c r="C39" s="40" t="s">
        <v>43</v>
      </c>
      <c r="D39" s="6" t="s">
        <v>31</v>
      </c>
      <c r="E39" s="41">
        <v>7704</v>
      </c>
      <c r="F39" s="39">
        <v>7704</v>
      </c>
      <c r="G39" s="35">
        <v>6876</v>
      </c>
      <c r="H39" s="32">
        <v>89.25</v>
      </c>
      <c r="I39" s="28"/>
      <c r="J39" s="24"/>
      <c r="K39" s="24"/>
    </row>
    <row r="40" spans="1:13" ht="17.25" customHeight="1" x14ac:dyDescent="0.25">
      <c r="A40" s="40"/>
      <c r="B40" s="40"/>
      <c r="C40" s="40"/>
      <c r="D40" s="9" t="s">
        <v>13</v>
      </c>
      <c r="E40" s="41"/>
      <c r="F40" s="39"/>
      <c r="G40" s="35"/>
      <c r="H40" s="33"/>
      <c r="I40" s="28"/>
      <c r="J40" s="24"/>
      <c r="K40" s="24"/>
    </row>
    <row r="41" spans="1:13" ht="27" x14ac:dyDescent="0.25">
      <c r="A41" s="40"/>
      <c r="B41" s="40"/>
      <c r="C41" s="40"/>
      <c r="D41" s="6" t="s">
        <v>31</v>
      </c>
      <c r="E41" s="41"/>
      <c r="F41" s="39"/>
      <c r="G41" s="35"/>
      <c r="H41" s="33"/>
      <c r="I41" s="28"/>
      <c r="J41" s="24"/>
      <c r="K41" s="24"/>
    </row>
    <row r="42" spans="1:13" ht="17.25" customHeight="1" x14ac:dyDescent="0.25">
      <c r="A42" s="40"/>
      <c r="B42" s="40"/>
      <c r="C42" s="40"/>
      <c r="D42" s="9" t="s">
        <v>14</v>
      </c>
      <c r="E42" s="41"/>
      <c r="F42" s="39"/>
      <c r="G42" s="35"/>
      <c r="H42" s="33"/>
      <c r="I42" s="28"/>
      <c r="J42" s="24"/>
      <c r="K42" s="24"/>
    </row>
    <row r="43" spans="1:13" ht="30.75" customHeight="1" x14ac:dyDescent="0.25">
      <c r="A43" s="40"/>
      <c r="B43" s="40"/>
      <c r="C43" s="40"/>
      <c r="D43" s="6" t="s">
        <v>15</v>
      </c>
      <c r="E43" s="41"/>
      <c r="F43" s="39"/>
      <c r="G43" s="35"/>
      <c r="H43" s="34"/>
      <c r="I43" s="28"/>
      <c r="J43" s="24"/>
      <c r="K43" s="24"/>
    </row>
    <row r="44" spans="1:13" ht="19.5" customHeight="1" x14ac:dyDescent="0.25">
      <c r="A44" s="17">
        <v>1079</v>
      </c>
      <c r="B44" s="17"/>
      <c r="C44" s="17"/>
      <c r="D44" s="16" t="s">
        <v>33</v>
      </c>
      <c r="E44" s="19"/>
      <c r="F44" s="20">
        <f>F45+F50+F55</f>
        <v>32328.9</v>
      </c>
      <c r="G44" s="20">
        <f>G45+G50+G55</f>
        <v>32296</v>
      </c>
      <c r="H44" s="25">
        <v>99.9</v>
      </c>
      <c r="I44" s="28"/>
      <c r="J44" s="24"/>
      <c r="K44" s="24"/>
    </row>
    <row r="45" spans="1:13" ht="12.75" customHeight="1" x14ac:dyDescent="0.25">
      <c r="A45" s="47"/>
      <c r="B45" s="40" t="s">
        <v>11</v>
      </c>
      <c r="C45" s="40" t="s">
        <v>44</v>
      </c>
      <c r="D45" s="53" t="s">
        <v>13</v>
      </c>
      <c r="E45" s="35">
        <v>0</v>
      </c>
      <c r="F45" s="36">
        <v>9868</v>
      </c>
      <c r="G45" s="36">
        <v>9868</v>
      </c>
      <c r="H45" s="32">
        <v>100</v>
      </c>
      <c r="I45" s="28"/>
      <c r="J45" s="24"/>
      <c r="K45" s="24"/>
    </row>
    <row r="46" spans="1:13" ht="9.75" customHeight="1" x14ac:dyDescent="0.25">
      <c r="A46" s="48"/>
      <c r="B46" s="40"/>
      <c r="C46" s="40"/>
      <c r="D46" s="54"/>
      <c r="E46" s="35"/>
      <c r="F46" s="37"/>
      <c r="G46" s="37"/>
      <c r="H46" s="33"/>
      <c r="I46" s="28"/>
      <c r="J46" s="24"/>
      <c r="K46" s="24"/>
    </row>
    <row r="47" spans="1:13" x14ac:dyDescent="0.25">
      <c r="A47" s="48"/>
      <c r="B47" s="40"/>
      <c r="C47" s="40"/>
      <c r="D47" s="6" t="s">
        <v>34</v>
      </c>
      <c r="E47" s="35"/>
      <c r="F47" s="37"/>
      <c r="G47" s="37"/>
      <c r="H47" s="33"/>
      <c r="I47" s="28"/>
      <c r="J47" s="24"/>
      <c r="K47" s="24"/>
    </row>
    <row r="48" spans="1:13" x14ac:dyDescent="0.25">
      <c r="A48" s="48"/>
      <c r="B48" s="40"/>
      <c r="C48" s="40"/>
      <c r="D48" s="9" t="s">
        <v>14</v>
      </c>
      <c r="E48" s="35"/>
      <c r="F48" s="37"/>
      <c r="G48" s="37"/>
      <c r="H48" s="33"/>
      <c r="I48" s="28"/>
      <c r="J48" s="24"/>
      <c r="K48" s="24"/>
    </row>
    <row r="49" spans="1:11" x14ac:dyDescent="0.25">
      <c r="A49" s="48"/>
      <c r="B49" s="40"/>
      <c r="C49" s="40"/>
      <c r="D49" s="8" t="s">
        <v>35</v>
      </c>
      <c r="E49" s="35"/>
      <c r="F49" s="38"/>
      <c r="G49" s="38"/>
      <c r="H49" s="34"/>
      <c r="I49" s="28"/>
      <c r="J49" s="24"/>
      <c r="K49" s="24"/>
    </row>
    <row r="50" spans="1:11" ht="15.75" customHeight="1" x14ac:dyDescent="0.25">
      <c r="A50" s="48"/>
      <c r="B50" s="40" t="s">
        <v>36</v>
      </c>
      <c r="C50" s="40" t="s">
        <v>32</v>
      </c>
      <c r="D50" s="6" t="s">
        <v>33</v>
      </c>
      <c r="E50" s="35">
        <v>0</v>
      </c>
      <c r="F50" s="35">
        <v>15032.9</v>
      </c>
      <c r="G50" s="35">
        <v>15000</v>
      </c>
      <c r="H50" s="32">
        <v>99.78</v>
      </c>
      <c r="I50" s="28"/>
      <c r="J50" s="24"/>
      <c r="K50" s="24"/>
    </row>
    <row r="51" spans="1:11" x14ac:dyDescent="0.25">
      <c r="A51" s="48"/>
      <c r="B51" s="40"/>
      <c r="C51" s="40"/>
      <c r="D51" s="9" t="s">
        <v>13</v>
      </c>
      <c r="E51" s="35"/>
      <c r="F51" s="35"/>
      <c r="G51" s="35"/>
      <c r="H51" s="33"/>
      <c r="I51" s="28"/>
      <c r="J51" s="24"/>
      <c r="K51" s="24"/>
    </row>
    <row r="52" spans="1:11" x14ac:dyDescent="0.25">
      <c r="A52" s="48"/>
      <c r="B52" s="40"/>
      <c r="C52" s="40"/>
      <c r="D52" s="6" t="s">
        <v>34</v>
      </c>
      <c r="E52" s="35"/>
      <c r="F52" s="35"/>
      <c r="G52" s="35"/>
      <c r="H52" s="33"/>
      <c r="I52" s="28"/>
      <c r="J52" s="24"/>
      <c r="K52" s="24"/>
    </row>
    <row r="53" spans="1:11" ht="21.75" customHeight="1" x14ac:dyDescent="0.25">
      <c r="A53" s="48"/>
      <c r="B53" s="40"/>
      <c r="C53" s="40"/>
      <c r="D53" s="9" t="s">
        <v>14</v>
      </c>
      <c r="E53" s="35"/>
      <c r="F53" s="35"/>
      <c r="G53" s="35"/>
      <c r="H53" s="33"/>
      <c r="I53" s="28"/>
      <c r="J53" s="24"/>
      <c r="K53" s="24"/>
    </row>
    <row r="54" spans="1:11" ht="19.5" customHeight="1" x14ac:dyDescent="0.25">
      <c r="A54" s="48"/>
      <c r="B54" s="40"/>
      <c r="C54" s="40"/>
      <c r="D54" s="8" t="s">
        <v>35</v>
      </c>
      <c r="E54" s="35"/>
      <c r="F54" s="35"/>
      <c r="G54" s="35"/>
      <c r="H54" s="34"/>
      <c r="I54" s="28"/>
      <c r="J54" s="24"/>
      <c r="K54" s="24"/>
    </row>
    <row r="55" spans="1:11" ht="15" customHeight="1" x14ac:dyDescent="0.25">
      <c r="A55" s="48"/>
      <c r="B55" s="40" t="s">
        <v>37</v>
      </c>
      <c r="C55" s="40" t="s">
        <v>32</v>
      </c>
      <c r="D55" s="6" t="s">
        <v>33</v>
      </c>
      <c r="E55" s="35">
        <v>0</v>
      </c>
      <c r="F55" s="36">
        <v>7428</v>
      </c>
      <c r="G55" s="36">
        <v>7428</v>
      </c>
      <c r="H55" s="32">
        <v>100</v>
      </c>
      <c r="I55" s="28"/>
      <c r="J55" s="24"/>
      <c r="K55" s="24"/>
    </row>
    <row r="56" spans="1:11" ht="15.75" customHeight="1" x14ac:dyDescent="0.25">
      <c r="A56" s="48"/>
      <c r="B56" s="40"/>
      <c r="C56" s="40"/>
      <c r="D56" s="9" t="s">
        <v>13</v>
      </c>
      <c r="E56" s="35"/>
      <c r="F56" s="37"/>
      <c r="G56" s="37"/>
      <c r="H56" s="33"/>
      <c r="I56" s="28"/>
      <c r="J56" s="24"/>
      <c r="K56" s="24"/>
    </row>
    <row r="57" spans="1:11" ht="16.5" customHeight="1" x14ac:dyDescent="0.25">
      <c r="A57" s="48"/>
      <c r="B57" s="40"/>
      <c r="C57" s="40"/>
      <c r="D57" s="6" t="s">
        <v>34</v>
      </c>
      <c r="E57" s="35"/>
      <c r="F57" s="37"/>
      <c r="G57" s="37"/>
      <c r="H57" s="33"/>
      <c r="I57" s="28"/>
      <c r="J57" s="24"/>
      <c r="K57" s="24"/>
    </row>
    <row r="58" spans="1:11" ht="27" customHeight="1" x14ac:dyDescent="0.25">
      <c r="A58" s="48"/>
      <c r="B58" s="40"/>
      <c r="C58" s="40"/>
      <c r="D58" s="22" t="s">
        <v>14</v>
      </c>
      <c r="E58" s="35"/>
      <c r="F58" s="37"/>
      <c r="G58" s="37"/>
      <c r="H58" s="33"/>
      <c r="I58" s="28"/>
      <c r="J58" s="24"/>
      <c r="K58" s="24"/>
    </row>
    <row r="59" spans="1:11" ht="18" customHeight="1" x14ac:dyDescent="0.25">
      <c r="A59" s="49"/>
      <c r="B59" s="40"/>
      <c r="C59" s="40"/>
      <c r="D59" s="8" t="s">
        <v>35</v>
      </c>
      <c r="E59" s="35"/>
      <c r="F59" s="38"/>
      <c r="G59" s="38"/>
      <c r="H59" s="34"/>
      <c r="I59" s="28"/>
      <c r="J59" s="24"/>
      <c r="K59" s="24"/>
    </row>
    <row r="60" spans="1:11" ht="15.75" customHeight="1" x14ac:dyDescent="0.25">
      <c r="A60" s="17">
        <v>1098</v>
      </c>
      <c r="B60" s="21"/>
      <c r="C60" s="17"/>
      <c r="D60" s="6" t="s">
        <v>33</v>
      </c>
      <c r="E60" s="27">
        <v>0</v>
      </c>
      <c r="F60" s="18">
        <f>F61</f>
        <v>14000</v>
      </c>
      <c r="G60" s="18">
        <f>G61</f>
        <v>14000</v>
      </c>
      <c r="H60" s="25">
        <v>100</v>
      </c>
      <c r="I60" s="28"/>
      <c r="J60" s="24"/>
      <c r="K60" s="24"/>
    </row>
    <row r="61" spans="1:11" ht="15" customHeight="1" x14ac:dyDescent="0.25">
      <c r="A61" s="47"/>
      <c r="B61" s="40" t="s">
        <v>38</v>
      </c>
      <c r="C61" s="40" t="s">
        <v>32</v>
      </c>
      <c r="D61" s="50" t="s">
        <v>13</v>
      </c>
      <c r="E61" s="35">
        <v>0</v>
      </c>
      <c r="F61" s="39">
        <v>14000</v>
      </c>
      <c r="G61" s="35">
        <v>14000</v>
      </c>
      <c r="H61" s="32">
        <v>100</v>
      </c>
      <c r="I61" s="28"/>
      <c r="J61" s="24"/>
      <c r="K61" s="24"/>
    </row>
    <row r="62" spans="1:11" ht="8.25" customHeight="1" x14ac:dyDescent="0.25">
      <c r="A62" s="48"/>
      <c r="B62" s="40"/>
      <c r="C62" s="40"/>
      <c r="D62" s="51"/>
      <c r="E62" s="35"/>
      <c r="F62" s="39"/>
      <c r="G62" s="35"/>
      <c r="H62" s="33"/>
      <c r="I62" s="28"/>
      <c r="J62" s="24"/>
      <c r="K62" s="24"/>
    </row>
    <row r="63" spans="1:11" ht="15.75" customHeight="1" x14ac:dyDescent="0.25">
      <c r="A63" s="48"/>
      <c r="B63" s="40"/>
      <c r="C63" s="40"/>
      <c r="D63" s="6" t="s">
        <v>34</v>
      </c>
      <c r="E63" s="35"/>
      <c r="F63" s="39"/>
      <c r="G63" s="35"/>
      <c r="H63" s="33"/>
      <c r="I63" s="28"/>
      <c r="J63" s="24"/>
      <c r="K63" s="24"/>
    </row>
    <row r="64" spans="1:11" ht="18.75" customHeight="1" x14ac:dyDescent="0.25">
      <c r="A64" s="48"/>
      <c r="B64" s="40"/>
      <c r="C64" s="40"/>
      <c r="D64" s="9" t="s">
        <v>14</v>
      </c>
      <c r="E64" s="35"/>
      <c r="F64" s="39"/>
      <c r="G64" s="35"/>
      <c r="H64" s="33"/>
      <c r="I64" s="28"/>
      <c r="J64" s="24"/>
      <c r="K64" s="24"/>
    </row>
    <row r="65" spans="1:11" ht="15" customHeight="1" x14ac:dyDescent="0.25">
      <c r="A65" s="49"/>
      <c r="B65" s="40"/>
      <c r="C65" s="40"/>
      <c r="D65" s="8" t="s">
        <v>35</v>
      </c>
      <c r="E65" s="35"/>
      <c r="F65" s="39"/>
      <c r="G65" s="35"/>
      <c r="H65" s="34"/>
      <c r="I65" s="28"/>
      <c r="J65" s="24"/>
      <c r="K65" s="24"/>
    </row>
  </sheetData>
  <mergeCells count="80">
    <mergeCell ref="A45:A59"/>
    <mergeCell ref="A61:A65"/>
    <mergeCell ref="D61:D62"/>
    <mergeCell ref="A8:A38"/>
    <mergeCell ref="D45:D46"/>
    <mergeCell ref="B61:B65"/>
    <mergeCell ref="C61:C65"/>
    <mergeCell ref="C55:C59"/>
    <mergeCell ref="A39:A43"/>
    <mergeCell ref="B39:B43"/>
    <mergeCell ref="B8:B13"/>
    <mergeCell ref="C8:C13"/>
    <mergeCell ref="B14:B18"/>
    <mergeCell ref="C14:C18"/>
    <mergeCell ref="E14:E18"/>
    <mergeCell ref="B19:B23"/>
    <mergeCell ref="C19:C23"/>
    <mergeCell ref="E19:E23"/>
    <mergeCell ref="F8:F12"/>
    <mergeCell ref="G8:G12"/>
    <mergeCell ref="H8:H12"/>
    <mergeCell ref="E8:E12"/>
    <mergeCell ref="C34:C38"/>
    <mergeCell ref="E34:E38"/>
    <mergeCell ref="H14:H18"/>
    <mergeCell ref="H24:H28"/>
    <mergeCell ref="H19:H23"/>
    <mergeCell ref="G24:G28"/>
    <mergeCell ref="F19:F23"/>
    <mergeCell ref="G19:G23"/>
    <mergeCell ref="B24:B28"/>
    <mergeCell ref="C24:C28"/>
    <mergeCell ref="E24:E28"/>
    <mergeCell ref="F24:F28"/>
    <mergeCell ref="F14:F18"/>
    <mergeCell ref="G14:G18"/>
    <mergeCell ref="H34:H38"/>
    <mergeCell ref="B29:B33"/>
    <mergeCell ref="C29:C33"/>
    <mergeCell ref="E29:E33"/>
    <mergeCell ref="F29:F33"/>
    <mergeCell ref="G29:G33"/>
    <mergeCell ref="H29:H33"/>
    <mergeCell ref="B34:B38"/>
    <mergeCell ref="F34:F38"/>
    <mergeCell ref="G34:G38"/>
    <mergeCell ref="E61:E65"/>
    <mergeCell ref="H45:H49"/>
    <mergeCell ref="F39:F43"/>
    <mergeCell ref="G39:G43"/>
    <mergeCell ref="H39:H43"/>
    <mergeCell ref="F45:F49"/>
    <mergeCell ref="G45:G49"/>
    <mergeCell ref="H61:H65"/>
    <mergeCell ref="F50:F54"/>
    <mergeCell ref="G50:G54"/>
    <mergeCell ref="C39:C43"/>
    <mergeCell ref="E39:E43"/>
    <mergeCell ref="E55:E59"/>
    <mergeCell ref="B45:B49"/>
    <mergeCell ref="C45:C49"/>
    <mergeCell ref="B50:B54"/>
    <mergeCell ref="B55:B59"/>
    <mergeCell ref="C50:C54"/>
    <mergeCell ref="E50:E54"/>
    <mergeCell ref="E45:E49"/>
    <mergeCell ref="H50:H54"/>
    <mergeCell ref="H55:H59"/>
    <mergeCell ref="G61:G65"/>
    <mergeCell ref="F55:F59"/>
    <mergeCell ref="G55:G59"/>
    <mergeCell ref="F61:F65"/>
    <mergeCell ref="A1:H2"/>
    <mergeCell ref="A5:B5"/>
    <mergeCell ref="D5:D6"/>
    <mergeCell ref="E5:E6"/>
    <mergeCell ref="F5:F6"/>
    <mergeCell ref="G5:G6"/>
    <mergeCell ref="H5:H6"/>
    <mergeCell ref="G4:H4"/>
  </mergeCells>
  <phoneticPr fontId="4" type="noConversion"/>
  <pageMargins left="0.24" right="0.24" top="0.2" bottom="0.37" header="0.2" footer="0.19"/>
  <pageSetup paperSize="9" scale="60" firstPageNumber="3273" orientation="portrait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2016-04-20T05:14:04Z</cp:lastPrinted>
  <dcterms:created xsi:type="dcterms:W3CDTF">2006-09-16T00:00:00Z</dcterms:created>
  <dcterms:modified xsi:type="dcterms:W3CDTF">2016-06-23T11:02:23Z</dcterms:modified>
</cp:coreProperties>
</file>