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1640"/>
  </bookViews>
  <sheets>
    <sheet name="DOC1 (3)" sheetId="3" r:id="rId1"/>
  </sheets>
  <externalReferences>
    <externalReference r:id="rId2"/>
  </externalReferences>
  <definedNames>
    <definedName name="_edn1" localSheetId="0">'DOC1 (3)'!#REF!</definedName>
    <definedName name="_edn10" localSheetId="0">'DOC1 (3)'!#REF!</definedName>
    <definedName name="_edn11" localSheetId="0">'DOC1 (3)'!#REF!</definedName>
    <definedName name="_edn12" localSheetId="0">'DOC1 (3)'!#REF!</definedName>
    <definedName name="_edn13" localSheetId="0">'DOC1 (3)'!#REF!</definedName>
    <definedName name="_edn14" localSheetId="0">'DOC1 (3)'!#REF!</definedName>
    <definedName name="_edn15" localSheetId="0">'DOC1 (3)'!#REF!</definedName>
    <definedName name="_edn2" localSheetId="0">'DOC1 (3)'!#REF!</definedName>
    <definedName name="_edn3" localSheetId="0">'DOC1 (3)'!#REF!</definedName>
    <definedName name="_edn4" localSheetId="0">'DOC1 (3)'!#REF!</definedName>
    <definedName name="_edn5" localSheetId="0">'DOC1 (3)'!#REF!</definedName>
    <definedName name="_edn6" localSheetId="0">'DOC1 (3)'!#REF!</definedName>
    <definedName name="_edn7" localSheetId="0">'DOC1 (3)'!#REF!</definedName>
    <definedName name="_edn8" localSheetId="0">'DOC1 (3)'!#REF!</definedName>
    <definedName name="_edn9" localSheetId="0">'DOC1 (3)'!#REF!</definedName>
    <definedName name="_ednref1" localSheetId="0">'DOC1 (3)'!#REF!</definedName>
    <definedName name="_ednref10" localSheetId="0">'DOC1 (3)'!#REF!</definedName>
    <definedName name="_ednref11" localSheetId="0">'DOC1 (3)'!#REF!</definedName>
    <definedName name="_ednref12" localSheetId="0">'DOC1 (3)'!#REF!</definedName>
    <definedName name="_ednref13" localSheetId="0">'DOC1 (3)'!#REF!</definedName>
    <definedName name="_ednref14" localSheetId="0">'DOC1 (3)'!#REF!</definedName>
    <definedName name="_ednref15" localSheetId="0">'DOC1 (3)'!#REF!</definedName>
    <definedName name="_ednref2" localSheetId="0">'DOC1 (3)'!#REF!</definedName>
    <definedName name="_ednref3" localSheetId="0">'DOC1 (3)'!#REF!</definedName>
    <definedName name="_ednref4" localSheetId="0">'DOC1 (3)'!#REF!</definedName>
    <definedName name="_ednref5" localSheetId="0">'DOC1 (3)'!#REF!</definedName>
    <definedName name="_ednref6" localSheetId="0">'DOC1 (3)'!#REF!</definedName>
    <definedName name="_ednref7" localSheetId="0">'DOC1 (3)'!#REF!</definedName>
    <definedName name="_ednref8" localSheetId="0">'DOC1 (3)'!#REF!</definedName>
    <definedName name="_ednref9" localSheetId="0">'DOC1 (3)'!#REF!</definedName>
    <definedName name="OLE_LINK1" localSheetId="0">'DOC1 (3)'!#REF!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/>
</workbook>
</file>

<file path=xl/calcChain.xml><?xml version="1.0" encoding="utf-8"?>
<calcChain xmlns="http://schemas.openxmlformats.org/spreadsheetml/2006/main">
  <c r="E7" i="3" l="1"/>
  <c r="G7" i="3"/>
  <c r="H7" i="3" s="1"/>
  <c r="F7" i="3"/>
  <c r="H14" i="3"/>
  <c r="H34" i="3"/>
  <c r="H29" i="3"/>
  <c r="H24" i="3"/>
  <c r="H19" i="3"/>
</calcChain>
</file>

<file path=xl/sharedStrings.xml><?xml version="1.0" encoding="utf-8"?>
<sst xmlns="http://schemas.openxmlformats.org/spreadsheetml/2006/main" count="54" uniqueCount="43">
  <si>
    <t>ԾՐԱԳԻՐ</t>
  </si>
  <si>
    <t>01.06.01</t>
  </si>
  <si>
    <t>Մատուցվող ծառայության նկարագրությունը</t>
  </si>
  <si>
    <t>Ծառայություն մատուցողի անվանումը</t>
  </si>
  <si>
    <t>ՀՀ Կենտրոնական ընտրական հանձնաժողով և ընտրատարածքային ընտրական  հանձնաժողովներ</t>
  </si>
  <si>
    <t xml:space="preserve">Ընտրական  վարչարարության փորձի ուսումնասիրման ծառայություն            </t>
  </si>
  <si>
    <t xml:space="preserve">Արտասահմանյան երկրներում  սեմինարներին,հանդիպումներին, միջազգային խորհրդակցություններին  ՀՀ կենտրոնական ընտրական հանձանժողովի անդամների և աշխատակազմի աշխատակիցների մասնակցության ապահովում ,   դիտորդական առաքելության իրականցում              </t>
  </si>
  <si>
    <t>Ընտրական գործընթացների համակարգման, կանոնակարգման և տեղեկատվության տրամադրման ծառայություններ</t>
  </si>
  <si>
    <t>Ծրագրի նկարագրությունը</t>
  </si>
  <si>
    <t>Ընտրական գործընթացների համակարգում, նախապատրաստում, իրականացում, հաշվետվական համակարգի կազմակերպում, վերլուծություն, վերահսկողություն, ընտրական պաշտոնյաների վերապատրաստում, տեղեկատվություն, քաղաքացիների դիմումների և բողոքների քննարկում</t>
  </si>
  <si>
    <t>Վերջնական արդյունքի նկարագրությունը</t>
  </si>
  <si>
    <t>Ընտրական գործընթացներկ ժողովրդավարության և թափանցիկության բարելավում</t>
  </si>
  <si>
    <t>Ընտրական ծրագրերի համակարգման, կազմակերպման, անցկացման, մոնիտորինգի ծառայություններ</t>
  </si>
  <si>
    <t>Ընտրական գործընթացների համակարգում, նախապատրաստում, իրականացում, հաշվետվական համակարգի կազմակերպում, վերլուծություն, վերահսկողություն,  տեղեկատվություն, քաղաքացիների դիմումների և բողոքների քննարկում</t>
  </si>
  <si>
    <t>Կենտրոնական ընտրական հանձնաժողով</t>
  </si>
  <si>
    <t>Ծրագրային դասիչը</t>
  </si>
  <si>
    <t>Ծրագիրը</t>
  </si>
  <si>
    <t>Միջոցառումը</t>
  </si>
  <si>
    <t>Գործառնական դասիչը</t>
  </si>
  <si>
    <t>(Բաժին/Խումբ/Դաս)</t>
  </si>
  <si>
    <t>Ծրագիր/ Քաղաքականության միջոցառում</t>
  </si>
  <si>
    <t>Քաղաքականության միջոցառումներ.Ծառայոթւյուններ</t>
  </si>
  <si>
    <t>ԱԾ 01</t>
  </si>
  <si>
    <t>ԱԾ 02</t>
  </si>
  <si>
    <t>ԱԾ05</t>
  </si>
  <si>
    <t>ԱԾ 04</t>
  </si>
  <si>
    <t>ՀՀ Կենտրոնական ընտրական հանձնաժողով և ընտրատարածքային հանձնաժողովներ</t>
  </si>
  <si>
    <t>ՀՀ Կենտրոնական ընտրական հանձնաժողով</t>
  </si>
  <si>
    <t>Ընտրական հանձնաժողովների անդամների, անդամության թեկնածուների համար մասնագիտական դասընթացների կազմակերպում</t>
  </si>
  <si>
    <t>Տեղական ինքնակառավարման մարմինների ընտրությունների կազմակերպման ծառայություններ</t>
  </si>
  <si>
    <t>Տեղական ինքնակառավարման մարմինների հերթական և արտահերթ  ընտրությունների կազմակերպում, անցկացում  և  արդյունքների ամփոփում</t>
  </si>
  <si>
    <t>Սոցիալական փաթեթ</t>
  </si>
  <si>
    <t>հազար դրամ</t>
  </si>
  <si>
    <t>Ընտրական հանձնաժողովների անդամների մասնագիտական   դասընթացների կազմակերպում</t>
  </si>
  <si>
    <t>ԾՏ 10</t>
  </si>
  <si>
    <t xml:space="preserve"> Բյուջե</t>
  </si>
  <si>
    <t>Ճշտված բյուջե</t>
  </si>
  <si>
    <t>Փաստ</t>
  </si>
  <si>
    <t>Կատարման %</t>
  </si>
  <si>
    <t>Հիվանդության և հաշմանդամության, բժշկական ապահովագրոթյան, հիպոթեկային վարկի ամսական վճարի մարման , ուսման վչարի փոխհատուցման, հանգստի ծախսերի փոխհատուցման ծախսեր</t>
  </si>
  <si>
    <t xml:space="preserve">09.05.02 </t>
  </si>
  <si>
    <t>11.01.01</t>
  </si>
  <si>
    <t xml:space="preserve">10.09.02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</si>
</sst>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-* #,##0.00_р_._-;\-* #,##0.00_р_._-;_-* &quot;-&quot;??_р_._-;_-@_-"/>
    <numFmt numFmtId="207" formatCode="0.0%"/>
    <numFmt numFmtId="209" formatCode="_-* #,##0.0_р_._-;\-* #,##0.0_р_._-;_-* &quot;-&quot;??_р_._-;_-@_-"/>
  </numFmts>
  <fonts count="15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  <charset val="204"/>
    </font>
    <font>
      <sz val="9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  <font>
      <u/>
      <sz val="8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  <font>
      <u/>
      <sz val="11"/>
      <name val="GHEA Grapalat"/>
      <family val="3"/>
    </font>
    <font>
      <sz val="9"/>
      <color indexed="10"/>
      <name val="GHEA Grapalat"/>
      <family val="3"/>
    </font>
    <font>
      <b/>
      <sz val="14"/>
      <name val="GHEA Grapalat"/>
      <family val="3"/>
    </font>
    <font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177" fontId="10" fillId="0" borderId="0" xfId="1" applyFont="1" applyFill="1" applyBorder="1" applyAlignment="1">
      <alignment wrapText="1"/>
    </xf>
    <xf numFmtId="177" fontId="10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 indent="1"/>
    </xf>
    <xf numFmtId="177" fontId="11" fillId="0" borderId="0" xfId="1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2" fontId="10" fillId="0" borderId="0" xfId="0" applyNumberFormat="1" applyFont="1" applyFill="1" applyBorder="1"/>
    <xf numFmtId="0" fontId="3" fillId="0" borderId="0" xfId="0" applyFont="1"/>
    <xf numFmtId="0" fontId="12" fillId="0" borderId="0" xfId="0" applyFont="1" applyFill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center"/>
    </xf>
    <xf numFmtId="0" fontId="4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209" fontId="7" fillId="0" borderId="1" xfId="1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209" fontId="7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top" wrapText="1"/>
    </xf>
    <xf numFmtId="209" fontId="8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wrapText="1" inden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07" fontId="3" fillId="0" borderId="0" xfId="2" applyNumberFormat="1" applyFont="1" applyFill="1"/>
    <xf numFmtId="177" fontId="10" fillId="0" borderId="0" xfId="1" applyFont="1" applyFill="1" applyBorder="1" applyAlignment="1">
      <alignment horizontal="center" vertical="center" wrapText="1"/>
    </xf>
    <xf numFmtId="209" fontId="8" fillId="0" borderId="1" xfId="1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209" fontId="8" fillId="0" borderId="2" xfId="1" applyNumberFormat="1" applyFont="1" applyFill="1" applyBorder="1" applyAlignment="1">
      <alignment vertical="center" wrapText="1"/>
    </xf>
    <xf numFmtId="209" fontId="8" fillId="0" borderId="3" xfId="1" applyNumberFormat="1" applyFont="1" applyFill="1" applyBorder="1" applyAlignment="1">
      <alignment vertical="center" wrapText="1"/>
    </xf>
    <xf numFmtId="209" fontId="8" fillId="0" borderId="4" xfId="1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209" fontId="7" fillId="0" borderId="1" xfId="1" applyNumberFormat="1" applyFont="1" applyFill="1" applyBorder="1" applyAlignment="1">
      <alignment horizontal="center" vertical="center" wrapText="1"/>
    </xf>
    <xf numFmtId="209" fontId="7" fillId="0" borderId="1" xfId="1" applyNumberFormat="1" applyFont="1" applyFill="1" applyBorder="1" applyAlignment="1">
      <alignment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Percent" xfId="2" builtinId="5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INE~1.AFO/AppData/Local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90" zoomScaleNormal="90" workbookViewId="0">
      <selection activeCell="D5" sqref="D5"/>
    </sheetView>
  </sheetViews>
  <sheetFormatPr defaultRowHeight="13.5"/>
  <cols>
    <col min="1" max="1" width="5.140625" style="1" customWidth="1"/>
    <col min="2" max="2" width="6.85546875" style="10" customWidth="1"/>
    <col min="3" max="3" width="8.7109375" style="1" customWidth="1"/>
    <col min="4" max="4" width="56.5703125" style="10" customWidth="1"/>
    <col min="5" max="5" width="16.28515625" style="1" customWidth="1"/>
    <col min="6" max="6" width="18" style="1" customWidth="1"/>
    <col min="7" max="7" width="17.140625" style="1" customWidth="1"/>
    <col min="8" max="8" width="16" style="1" customWidth="1"/>
    <col min="9" max="16384" width="9.140625" style="1"/>
  </cols>
  <sheetData>
    <row r="1" spans="1:9" ht="37.5" customHeight="1">
      <c r="A1" s="48" t="s">
        <v>14</v>
      </c>
      <c r="B1" s="48"/>
      <c r="C1" s="48"/>
      <c r="D1" s="48"/>
      <c r="E1" s="48"/>
      <c r="F1" s="48"/>
      <c r="G1" s="48"/>
      <c r="H1" s="48"/>
    </row>
    <row r="2" spans="1:9" ht="26.25" customHeight="1">
      <c r="A2" s="48"/>
      <c r="B2" s="48"/>
      <c r="C2" s="48"/>
      <c r="D2" s="48"/>
      <c r="E2" s="48"/>
      <c r="F2" s="48"/>
      <c r="G2" s="48"/>
      <c r="H2" s="48"/>
    </row>
    <row r="3" spans="1:9" ht="15.75" customHeight="1">
      <c r="A3" s="46"/>
      <c r="B3" s="46"/>
      <c r="C3" s="46"/>
      <c r="D3" s="46"/>
      <c r="E3" s="46"/>
      <c r="F3" s="46"/>
      <c r="G3" s="12"/>
      <c r="H3" s="12"/>
    </row>
    <row r="4" spans="1:9" ht="24" customHeight="1">
      <c r="A4" s="46"/>
      <c r="B4" s="46"/>
      <c r="C4" s="46"/>
      <c r="D4" s="46"/>
      <c r="E4" s="46"/>
      <c r="F4" s="46"/>
      <c r="G4" s="12"/>
      <c r="H4" s="9" t="s">
        <v>32</v>
      </c>
    </row>
    <row r="5" spans="1:9" ht="54" customHeight="1">
      <c r="A5" s="47" t="s">
        <v>15</v>
      </c>
      <c r="B5" s="47"/>
      <c r="C5" s="15" t="s">
        <v>18</v>
      </c>
      <c r="D5" s="16" t="s">
        <v>20</v>
      </c>
      <c r="E5" s="16" t="s">
        <v>35</v>
      </c>
      <c r="F5" s="16" t="s">
        <v>36</v>
      </c>
      <c r="G5" s="16" t="s">
        <v>37</v>
      </c>
      <c r="H5" s="16" t="s">
        <v>38</v>
      </c>
    </row>
    <row r="6" spans="1:9" ht="49.5" customHeight="1">
      <c r="A6" s="15" t="s">
        <v>16</v>
      </c>
      <c r="B6" s="15" t="s">
        <v>17</v>
      </c>
      <c r="C6" s="15" t="s">
        <v>19</v>
      </c>
      <c r="D6" s="16"/>
      <c r="E6" s="15"/>
      <c r="F6" s="15"/>
      <c r="G6" s="15"/>
      <c r="H6" s="15"/>
    </row>
    <row r="7" spans="1:9" ht="14.25" customHeight="1">
      <c r="A7" s="17">
        <v>1096</v>
      </c>
      <c r="B7" s="17"/>
      <c r="C7" s="18"/>
      <c r="D7" s="19" t="s">
        <v>0</v>
      </c>
      <c r="E7" s="20">
        <f>E14+E19+E24+E29</f>
        <v>330694.2</v>
      </c>
      <c r="F7" s="20">
        <f>F14+F19+F24+F29</f>
        <v>2317292.56</v>
      </c>
      <c r="G7" s="20">
        <f>G14+G19+G24+G29</f>
        <v>2267766.9700000002</v>
      </c>
      <c r="H7" s="21">
        <f>G7/F7*100</f>
        <v>97.862782159884048</v>
      </c>
      <c r="I7" s="30"/>
    </row>
    <row r="8" spans="1:9" ht="42.75" customHeight="1">
      <c r="A8" s="53"/>
      <c r="B8" s="52"/>
      <c r="C8" s="52"/>
      <c r="D8" s="22" t="s">
        <v>7</v>
      </c>
      <c r="E8" s="51"/>
      <c r="F8" s="49"/>
      <c r="G8" s="49"/>
      <c r="H8" s="50"/>
      <c r="I8" s="30"/>
    </row>
    <row r="9" spans="1:9" ht="18" customHeight="1">
      <c r="A9" s="54"/>
      <c r="B9" s="52"/>
      <c r="C9" s="52"/>
      <c r="D9" s="22" t="s">
        <v>8</v>
      </c>
      <c r="E9" s="51"/>
      <c r="F9" s="49"/>
      <c r="G9" s="49"/>
      <c r="H9" s="50"/>
      <c r="I9" s="30"/>
    </row>
    <row r="10" spans="1:9" ht="93" customHeight="1">
      <c r="A10" s="54"/>
      <c r="B10" s="52"/>
      <c r="C10" s="52"/>
      <c r="D10" s="22" t="s">
        <v>9</v>
      </c>
      <c r="E10" s="51"/>
      <c r="F10" s="49"/>
      <c r="G10" s="49"/>
      <c r="H10" s="50"/>
      <c r="I10" s="30"/>
    </row>
    <row r="11" spans="1:9" ht="14.25" customHeight="1">
      <c r="A11" s="54"/>
      <c r="B11" s="52"/>
      <c r="C11" s="52"/>
      <c r="D11" s="22" t="s">
        <v>10</v>
      </c>
      <c r="E11" s="51"/>
      <c r="F11" s="49"/>
      <c r="G11" s="49"/>
      <c r="H11" s="50"/>
      <c r="I11" s="30"/>
    </row>
    <row r="12" spans="1:9" ht="41.25" customHeight="1">
      <c r="A12" s="54"/>
      <c r="B12" s="52"/>
      <c r="C12" s="52"/>
      <c r="D12" s="22" t="s">
        <v>11</v>
      </c>
      <c r="E12" s="51"/>
      <c r="F12" s="49"/>
      <c r="G12" s="49"/>
      <c r="H12" s="50"/>
      <c r="I12" s="30"/>
    </row>
    <row r="13" spans="1:9" ht="26.25" customHeight="1">
      <c r="A13" s="54"/>
      <c r="B13" s="24"/>
      <c r="C13" s="24"/>
      <c r="D13" s="17" t="s">
        <v>21</v>
      </c>
      <c r="E13" s="23"/>
      <c r="F13" s="23"/>
      <c r="G13" s="23"/>
      <c r="H13" s="25"/>
      <c r="I13" s="30"/>
    </row>
    <row r="14" spans="1:9" ht="34.5" customHeight="1">
      <c r="A14" s="54"/>
      <c r="B14" s="56" t="s">
        <v>22</v>
      </c>
      <c r="C14" s="56" t="s">
        <v>1</v>
      </c>
      <c r="D14" s="22" t="s">
        <v>12</v>
      </c>
      <c r="E14" s="32">
        <v>272340.3</v>
      </c>
      <c r="F14" s="32">
        <v>272340.3</v>
      </c>
      <c r="G14" s="32">
        <v>263299.02</v>
      </c>
      <c r="H14" s="43">
        <f>G14/F14*100</f>
        <v>96.680153469758238</v>
      </c>
      <c r="I14" s="30"/>
    </row>
    <row r="15" spans="1:9" ht="24.75" customHeight="1">
      <c r="A15" s="54"/>
      <c r="B15" s="57"/>
      <c r="C15" s="57"/>
      <c r="D15" s="26" t="s">
        <v>2</v>
      </c>
      <c r="E15" s="32"/>
      <c r="F15" s="32"/>
      <c r="G15" s="32"/>
      <c r="H15" s="44"/>
      <c r="I15" s="30"/>
    </row>
    <row r="16" spans="1:9" ht="84.75" customHeight="1">
      <c r="A16" s="54"/>
      <c r="B16" s="57"/>
      <c r="C16" s="57"/>
      <c r="D16" s="22" t="s">
        <v>13</v>
      </c>
      <c r="E16" s="32"/>
      <c r="F16" s="32"/>
      <c r="G16" s="32"/>
      <c r="H16" s="44"/>
      <c r="I16" s="30"/>
    </row>
    <row r="17" spans="1:9" ht="19.5" customHeight="1">
      <c r="A17" s="54"/>
      <c r="B17" s="57"/>
      <c r="C17" s="57"/>
      <c r="D17" s="26" t="s">
        <v>3</v>
      </c>
      <c r="E17" s="32"/>
      <c r="F17" s="32"/>
      <c r="G17" s="32"/>
      <c r="H17" s="44"/>
      <c r="I17" s="30"/>
    </row>
    <row r="18" spans="1:9" ht="40.5" customHeight="1">
      <c r="A18" s="54"/>
      <c r="B18" s="58"/>
      <c r="C18" s="58"/>
      <c r="D18" s="22" t="s">
        <v>26</v>
      </c>
      <c r="E18" s="32"/>
      <c r="F18" s="32"/>
      <c r="G18" s="32"/>
      <c r="H18" s="45"/>
      <c r="I18" s="30"/>
    </row>
    <row r="19" spans="1:9" ht="30" customHeight="1">
      <c r="A19" s="54"/>
      <c r="B19" s="56" t="s">
        <v>23</v>
      </c>
      <c r="C19" s="56" t="s">
        <v>40</v>
      </c>
      <c r="D19" s="22" t="s">
        <v>33</v>
      </c>
      <c r="E19" s="32">
        <v>58353.9</v>
      </c>
      <c r="F19" s="32">
        <v>58353.9</v>
      </c>
      <c r="G19" s="32">
        <v>54530.89</v>
      </c>
      <c r="H19" s="32">
        <f>G19/F19*100</f>
        <v>93.448578415495788</v>
      </c>
      <c r="I19" s="30"/>
    </row>
    <row r="20" spans="1:9" ht="25.5" customHeight="1">
      <c r="A20" s="54"/>
      <c r="B20" s="57"/>
      <c r="C20" s="57"/>
      <c r="D20" s="26" t="s">
        <v>2</v>
      </c>
      <c r="E20" s="32"/>
      <c r="F20" s="32"/>
      <c r="G20" s="32"/>
      <c r="H20" s="32"/>
      <c r="I20" s="30"/>
    </row>
    <row r="21" spans="1:9" ht="45.75" customHeight="1">
      <c r="A21" s="54"/>
      <c r="B21" s="57"/>
      <c r="C21" s="57"/>
      <c r="D21" s="22" t="s">
        <v>28</v>
      </c>
      <c r="E21" s="32"/>
      <c r="F21" s="32"/>
      <c r="G21" s="32"/>
      <c r="H21" s="32"/>
      <c r="I21" s="30"/>
    </row>
    <row r="22" spans="1:9" ht="17.25" customHeight="1">
      <c r="A22" s="54"/>
      <c r="B22" s="57"/>
      <c r="C22" s="57"/>
      <c r="D22" s="26" t="s">
        <v>3</v>
      </c>
      <c r="E22" s="32"/>
      <c r="F22" s="32"/>
      <c r="G22" s="32"/>
      <c r="H22" s="32"/>
      <c r="I22" s="30"/>
    </row>
    <row r="23" spans="1:9" ht="15.75" customHeight="1">
      <c r="A23" s="55"/>
      <c r="B23" s="58"/>
      <c r="C23" s="58"/>
      <c r="D23" s="22" t="s">
        <v>27</v>
      </c>
      <c r="E23" s="32"/>
      <c r="F23" s="32"/>
      <c r="G23" s="32"/>
      <c r="H23" s="32"/>
      <c r="I23" s="30"/>
    </row>
    <row r="24" spans="1:9" ht="35.25" customHeight="1">
      <c r="A24" s="33"/>
      <c r="B24" s="36" t="s">
        <v>25</v>
      </c>
      <c r="C24" s="36" t="s">
        <v>41</v>
      </c>
      <c r="D24" s="22" t="s">
        <v>29</v>
      </c>
      <c r="E24" s="32"/>
      <c r="F24" s="32">
        <v>1969998.36</v>
      </c>
      <c r="G24" s="32">
        <v>1933605.37</v>
      </c>
      <c r="H24" s="32">
        <f>G24/F24*100</f>
        <v>98.152638563617884</v>
      </c>
      <c r="I24" s="30"/>
    </row>
    <row r="25" spans="1:9" ht="19.5" customHeight="1">
      <c r="A25" s="34"/>
      <c r="B25" s="37"/>
      <c r="C25" s="37"/>
      <c r="D25" s="26" t="s">
        <v>2</v>
      </c>
      <c r="E25" s="32"/>
      <c r="F25" s="32"/>
      <c r="G25" s="32"/>
      <c r="H25" s="32"/>
      <c r="I25" s="30"/>
    </row>
    <row r="26" spans="1:9" ht="54" customHeight="1">
      <c r="A26" s="34"/>
      <c r="B26" s="37"/>
      <c r="C26" s="37"/>
      <c r="D26" s="22" t="s">
        <v>30</v>
      </c>
      <c r="E26" s="32"/>
      <c r="F26" s="32"/>
      <c r="G26" s="32"/>
      <c r="H26" s="32"/>
      <c r="I26" s="30"/>
    </row>
    <row r="27" spans="1:9" ht="14.25" customHeight="1">
      <c r="A27" s="34"/>
      <c r="B27" s="37"/>
      <c r="C27" s="37"/>
      <c r="D27" s="26" t="s">
        <v>3</v>
      </c>
      <c r="E27" s="32"/>
      <c r="F27" s="32"/>
      <c r="G27" s="32"/>
      <c r="H27" s="32"/>
      <c r="I27" s="30"/>
    </row>
    <row r="28" spans="1:9" ht="33" customHeight="1">
      <c r="A28" s="34"/>
      <c r="B28" s="38"/>
      <c r="C28" s="38"/>
      <c r="D28" s="22" t="s">
        <v>4</v>
      </c>
      <c r="E28" s="32"/>
      <c r="F28" s="32"/>
      <c r="G28" s="32"/>
      <c r="H28" s="32"/>
      <c r="I28" s="30"/>
    </row>
    <row r="29" spans="1:9" ht="39" customHeight="1">
      <c r="A29" s="34"/>
      <c r="B29" s="40" t="s">
        <v>24</v>
      </c>
      <c r="C29" s="40" t="s">
        <v>1</v>
      </c>
      <c r="D29" s="22" t="s">
        <v>5</v>
      </c>
      <c r="E29" s="32"/>
      <c r="F29" s="32">
        <v>16600</v>
      </c>
      <c r="G29" s="32">
        <v>16331.69</v>
      </c>
      <c r="H29" s="32">
        <f>G29/F29*100</f>
        <v>98.38367469879519</v>
      </c>
      <c r="I29" s="30"/>
    </row>
    <row r="30" spans="1:9" ht="18" customHeight="1">
      <c r="A30" s="34"/>
      <c r="B30" s="41"/>
      <c r="C30" s="41"/>
      <c r="D30" s="26" t="s">
        <v>2</v>
      </c>
      <c r="E30" s="32"/>
      <c r="F30" s="32"/>
      <c r="G30" s="32"/>
      <c r="H30" s="32"/>
      <c r="I30" s="30"/>
    </row>
    <row r="31" spans="1:9" ht="92.25" customHeight="1">
      <c r="A31" s="34"/>
      <c r="B31" s="41"/>
      <c r="C31" s="41"/>
      <c r="D31" s="22" t="s">
        <v>6</v>
      </c>
      <c r="E31" s="32"/>
      <c r="F31" s="32"/>
      <c r="G31" s="32"/>
      <c r="H31" s="32"/>
      <c r="I31" s="30"/>
    </row>
    <row r="32" spans="1:9" ht="16.5" customHeight="1">
      <c r="A32" s="34"/>
      <c r="B32" s="41"/>
      <c r="C32" s="41"/>
      <c r="D32" s="26" t="s">
        <v>3</v>
      </c>
      <c r="E32" s="32"/>
      <c r="F32" s="32"/>
      <c r="G32" s="32"/>
      <c r="H32" s="32"/>
      <c r="I32" s="30"/>
    </row>
    <row r="33" spans="1:9" ht="50.25" customHeight="1">
      <c r="A33" s="35"/>
      <c r="B33" s="42"/>
      <c r="C33" s="42"/>
      <c r="D33" s="22" t="s">
        <v>4</v>
      </c>
      <c r="E33" s="32"/>
      <c r="F33" s="32"/>
      <c r="G33" s="32"/>
      <c r="H33" s="32"/>
      <c r="I33" s="30"/>
    </row>
    <row r="34" spans="1:9" ht="23.25" customHeight="1">
      <c r="A34" s="27">
        <v>1015</v>
      </c>
      <c r="B34" s="36" t="s">
        <v>34</v>
      </c>
      <c r="C34" s="36" t="s">
        <v>42</v>
      </c>
      <c r="D34" s="22" t="s">
        <v>31</v>
      </c>
      <c r="E34" s="32">
        <v>4824</v>
      </c>
      <c r="F34" s="32">
        <v>4824</v>
      </c>
      <c r="G34" s="32">
        <v>4356</v>
      </c>
      <c r="H34" s="32">
        <f>G34/F34*100</f>
        <v>90.298507462686572</v>
      </c>
      <c r="I34" s="30"/>
    </row>
    <row r="35" spans="1:9" ht="16.5" customHeight="1">
      <c r="A35" s="28"/>
      <c r="B35" s="37"/>
      <c r="C35" s="37"/>
      <c r="D35" s="26" t="s">
        <v>2</v>
      </c>
      <c r="E35" s="32"/>
      <c r="F35" s="32"/>
      <c r="G35" s="32"/>
      <c r="H35" s="32"/>
      <c r="I35" s="30"/>
    </row>
    <row r="36" spans="1:9" ht="66.75" customHeight="1">
      <c r="A36" s="28"/>
      <c r="B36" s="37"/>
      <c r="C36" s="37"/>
      <c r="D36" s="22" t="s">
        <v>39</v>
      </c>
      <c r="E36" s="32"/>
      <c r="F36" s="32"/>
      <c r="G36" s="32"/>
      <c r="H36" s="32"/>
      <c r="I36" s="30"/>
    </row>
    <row r="37" spans="1:9" ht="19.5" customHeight="1">
      <c r="A37" s="28"/>
      <c r="B37" s="37"/>
      <c r="C37" s="37"/>
      <c r="D37" s="26" t="s">
        <v>3</v>
      </c>
      <c r="E37" s="32"/>
      <c r="F37" s="32"/>
      <c r="G37" s="32"/>
      <c r="H37" s="32"/>
      <c r="I37" s="30"/>
    </row>
    <row r="38" spans="1:9" ht="38.25" customHeight="1">
      <c r="A38" s="29"/>
      <c r="B38" s="38"/>
      <c r="C38" s="38"/>
      <c r="D38" s="22" t="s">
        <v>4</v>
      </c>
      <c r="E38" s="32"/>
      <c r="F38" s="32"/>
      <c r="G38" s="32"/>
      <c r="H38" s="32"/>
      <c r="I38" s="30"/>
    </row>
    <row r="39" spans="1:9" s="2" customFormat="1" ht="13.5" customHeight="1">
      <c r="A39" s="39"/>
      <c r="B39" s="39"/>
      <c r="C39" s="39"/>
      <c r="D39" s="5"/>
      <c r="E39" s="6"/>
      <c r="F39" s="31"/>
      <c r="G39" s="31"/>
      <c r="H39" s="4"/>
    </row>
    <row r="40" spans="1:9" s="2" customFormat="1" ht="27" customHeight="1">
      <c r="A40" s="39"/>
      <c r="B40" s="39"/>
      <c r="C40" s="39"/>
      <c r="D40" s="7"/>
      <c r="E40" s="3"/>
      <c r="F40" s="31"/>
      <c r="G40" s="31"/>
      <c r="H40" s="8"/>
    </row>
    <row r="41" spans="1:9" s="2" customFormat="1" ht="13.5" customHeight="1">
      <c r="A41" s="39"/>
      <c r="B41" s="39"/>
      <c r="C41" s="39"/>
      <c r="D41" s="5"/>
      <c r="E41" s="6"/>
      <c r="F41" s="31"/>
      <c r="G41" s="31"/>
      <c r="H41" s="4"/>
    </row>
    <row r="42" spans="1:9" s="2" customFormat="1" ht="27" customHeight="1">
      <c r="A42" s="39"/>
      <c r="B42" s="39"/>
      <c r="C42" s="39"/>
      <c r="D42" s="7"/>
      <c r="E42" s="3"/>
      <c r="F42" s="31"/>
      <c r="G42" s="31"/>
      <c r="H42" s="4"/>
    </row>
    <row r="43" spans="1:9" ht="78.75" customHeight="1">
      <c r="A43" s="11"/>
      <c r="B43" s="11"/>
      <c r="C43" s="11"/>
      <c r="D43" s="13"/>
      <c r="E43" s="13"/>
      <c r="F43" s="11"/>
      <c r="G43" s="11"/>
      <c r="H43" s="11"/>
    </row>
    <row r="44" spans="1:9" ht="0.75" customHeight="1">
      <c r="A44" s="2"/>
      <c r="B44" s="2"/>
      <c r="C44" s="2"/>
      <c r="D44" s="2"/>
      <c r="E44" s="2"/>
      <c r="F44" s="2"/>
      <c r="G44" s="2"/>
      <c r="H44" s="2"/>
    </row>
    <row r="45" spans="1:9" ht="78.75" customHeight="1">
      <c r="A45" s="2"/>
      <c r="B45" s="2"/>
      <c r="C45" s="2"/>
      <c r="D45" s="2"/>
      <c r="E45" s="2"/>
      <c r="F45" s="2"/>
      <c r="G45" s="2"/>
      <c r="H45" s="2"/>
    </row>
    <row r="46" spans="1:9" ht="40.5" customHeight="1">
      <c r="A46" s="11"/>
      <c r="B46" s="11"/>
      <c r="C46" s="11"/>
      <c r="D46" s="13"/>
      <c r="E46" s="13"/>
      <c r="F46" s="14"/>
      <c r="G46" s="14"/>
      <c r="H46" s="14"/>
    </row>
    <row r="47" spans="1:9">
      <c r="B47" s="1"/>
      <c r="D47" s="1"/>
    </row>
    <row r="48" spans="1:9">
      <c r="B48" s="1"/>
      <c r="D48" s="1"/>
    </row>
    <row r="49" spans="2:4" ht="26.25" customHeight="1">
      <c r="B49" s="1"/>
      <c r="D49" s="1"/>
    </row>
    <row r="50" spans="2:4">
      <c r="B50" s="1"/>
      <c r="D50" s="1"/>
    </row>
    <row r="51" spans="2:4">
      <c r="B51" s="1"/>
      <c r="D51" s="1"/>
    </row>
    <row r="52" spans="2:4">
      <c r="B52" s="1"/>
      <c r="D52" s="1"/>
    </row>
    <row r="53" spans="2:4">
      <c r="B53" s="1"/>
      <c r="D53" s="1"/>
    </row>
    <row r="54" spans="2:4">
      <c r="B54" s="1"/>
      <c r="D54" s="1"/>
    </row>
    <row r="55" spans="2:4">
      <c r="B55" s="1"/>
      <c r="D55" s="1"/>
    </row>
    <row r="56" spans="2:4">
      <c r="B56" s="1"/>
      <c r="D56" s="1"/>
    </row>
    <row r="57" spans="2:4">
      <c r="B57" s="1"/>
      <c r="D57" s="1"/>
    </row>
    <row r="58" spans="2:4">
      <c r="B58" s="1"/>
      <c r="D58" s="1"/>
    </row>
    <row r="59" spans="2:4">
      <c r="B59" s="1"/>
      <c r="D59" s="1"/>
    </row>
    <row r="60" spans="2:4">
      <c r="B60" s="1"/>
      <c r="D60" s="1"/>
    </row>
    <row r="61" spans="2:4">
      <c r="B61" s="1"/>
      <c r="D61" s="1"/>
    </row>
    <row r="62" spans="2:4">
      <c r="B62" s="1"/>
      <c r="D62" s="1"/>
    </row>
    <row r="63" spans="2:4">
      <c r="B63" s="1"/>
      <c r="D63" s="1"/>
    </row>
    <row r="64" spans="2:4">
      <c r="B64" s="1"/>
      <c r="D64" s="1"/>
    </row>
    <row r="65" spans="2:4">
      <c r="B65" s="1"/>
      <c r="D65" s="1"/>
    </row>
    <row r="66" spans="2:4">
      <c r="B66" s="1"/>
      <c r="D66" s="1"/>
    </row>
    <row r="67" spans="2:4">
      <c r="B67" s="1"/>
      <c r="D67" s="1"/>
    </row>
    <row r="68" spans="2:4">
      <c r="B68" s="1"/>
      <c r="D68" s="1"/>
    </row>
  </sheetData>
  <mergeCells count="46">
    <mergeCell ref="B14:B18"/>
    <mergeCell ref="C14:C18"/>
    <mergeCell ref="E14:E18"/>
    <mergeCell ref="B19:B23"/>
    <mergeCell ref="C19:C23"/>
    <mergeCell ref="E19:E23"/>
    <mergeCell ref="A3:F4"/>
    <mergeCell ref="A5:B5"/>
    <mergeCell ref="A1:H2"/>
    <mergeCell ref="F8:F12"/>
    <mergeCell ref="G8:G12"/>
    <mergeCell ref="H8:H12"/>
    <mergeCell ref="E8:E12"/>
    <mergeCell ref="B8:B12"/>
    <mergeCell ref="C8:C12"/>
    <mergeCell ref="A8:A23"/>
    <mergeCell ref="F14:F18"/>
    <mergeCell ref="G19:G23"/>
    <mergeCell ref="H19:H23"/>
    <mergeCell ref="F19:F23"/>
    <mergeCell ref="G14:G18"/>
    <mergeCell ref="H14:H18"/>
    <mergeCell ref="F24:F28"/>
    <mergeCell ref="H34:H38"/>
    <mergeCell ref="H24:H28"/>
    <mergeCell ref="F29:F33"/>
    <mergeCell ref="G24:G28"/>
    <mergeCell ref="G29:G33"/>
    <mergeCell ref="H29:H33"/>
    <mergeCell ref="C24:C28"/>
    <mergeCell ref="E24:E28"/>
    <mergeCell ref="C34:C38"/>
    <mergeCell ref="B29:B33"/>
    <mergeCell ref="C29:C33"/>
    <mergeCell ref="E29:E33"/>
    <mergeCell ref="E34:E38"/>
    <mergeCell ref="G39:G42"/>
    <mergeCell ref="F34:F38"/>
    <mergeCell ref="A24:A33"/>
    <mergeCell ref="B34:B38"/>
    <mergeCell ref="G34:G38"/>
    <mergeCell ref="A39:A42"/>
    <mergeCell ref="B39:B42"/>
    <mergeCell ref="C39:C42"/>
    <mergeCell ref="F39:F42"/>
    <mergeCell ref="B24:B28"/>
  </mergeCells>
  <phoneticPr fontId="0" type="noConversion"/>
  <dataValidations count="1">
    <dataValidation type="decimal" operator="greaterThanOrEqual" allowBlank="1" showInputMessage="1" showErrorMessage="1" sqref="F8:G12">
      <formula1>0</formula1>
    </dataValidation>
  </dataValidations>
  <printOptions horizontalCentered="1"/>
  <pageMargins left="0.12" right="0.24" top="0.2" bottom="0.36" header="0.2" footer="0.2"/>
  <pageSetup paperSize="169" scale="57" firstPageNumber="3230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DOC1 (3)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2016-04-19T12:06:17Z</cp:lastPrinted>
  <dcterms:created xsi:type="dcterms:W3CDTF">2009-03-23T05:17:56Z</dcterms:created>
  <dcterms:modified xsi:type="dcterms:W3CDTF">2016-06-23T10:25:30Z</dcterms:modified>
</cp:coreProperties>
</file>