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  <definedName name="_xlnm.Print_Titles" localSheetId="0">Sheet1!$6:$7</definedName>
  </definedNames>
  <calcPr calcId="145621" fullCalcOnLoad="1"/>
</workbook>
</file>

<file path=xl/calcChain.xml><?xml version="1.0" encoding="utf-8"?>
<calcChain xmlns="http://schemas.openxmlformats.org/spreadsheetml/2006/main">
  <c r="H43" i="1" l="1"/>
  <c r="G42" i="1"/>
  <c r="F42" i="1"/>
  <c r="H42" i="1"/>
  <c r="H35" i="1"/>
  <c r="H28" i="1"/>
  <c r="H21" i="1"/>
  <c r="H15" i="1"/>
  <c r="G8" i="1"/>
  <c r="H8" i="1" s="1"/>
  <c r="F8" i="1"/>
  <c r="E8" i="1"/>
  <c r="E42" i="1"/>
</calcChain>
</file>

<file path=xl/sharedStrings.xml><?xml version="1.0" encoding="utf-8"?>
<sst xmlns="http://schemas.openxmlformats.org/spreadsheetml/2006/main" count="57" uniqueCount="44">
  <si>
    <t>Հայաստանի Հանրապետության միջազգային տնտեսական ինտեգրման և բարեփոխումների նախարարություն</t>
  </si>
  <si>
    <t>Ծրագրային դասիչը</t>
  </si>
  <si>
    <t>Ծրագիրը/քաղաքականության միջոցառումը</t>
  </si>
  <si>
    <t>Ծրագիր</t>
  </si>
  <si>
    <t>Պետական քաղաքականության մշակման, ծրագրերի համակարգման և մոնիթորինգի ծրագիր</t>
  </si>
  <si>
    <t>Ծրագրի նկարագրությունը</t>
  </si>
  <si>
    <t>Քաղաքականության մշակման և դրա կատարման համակարգման պետական ծրագրերի պլանավորման, մշակման, իրականացման և մոնիթորինգի (վերահսկման) ծառայություններ</t>
  </si>
  <si>
    <t>Վերջնական արդյունքի նկարագրությունը</t>
  </si>
  <si>
    <t>Ծրագիրը նպաստում է ՀՀ նախարարությունների կողմից իրականացվող ծրագրերի գծով նախատեսված արդյունքների ապահովմանը:</t>
  </si>
  <si>
    <t>Քաղաքականության միջոցառումներ. Ծառայություններ</t>
  </si>
  <si>
    <t>ԱԾ26</t>
  </si>
  <si>
    <t>Միջազգային տնտեսական ինտեգրման և բարեփոխումների բնագավառում քաղաքականության մշակում, խորհրդատվական և մոնիթորինգի ծառայություններ</t>
  </si>
  <si>
    <t>Մատուցվող ծառայության նկարագրությունը</t>
  </si>
  <si>
    <t>Միջազգային տնտեսական կառույցների և միությունների հետ Հայաստանի Հանրապետության տնտեսական հարաբերությունների, ինչպես նաև դրանցից բխող միջոլորտային բարեփոխումների համադրում և համակարգում</t>
  </si>
  <si>
    <t>Ծառայություն մատուցողի անվանումը</t>
  </si>
  <si>
    <t>Կառավարչական հիմնարկի կողմից օգտագործվող ակտիվներ</t>
  </si>
  <si>
    <t>ԿՀ 04</t>
  </si>
  <si>
    <t>Տրանսպորտային սարքավորումների ձեռքբերում</t>
  </si>
  <si>
    <t>Ակտիվի նկարագրությունը</t>
  </si>
  <si>
    <t>Հայաստանի Հանրապետության միջազգային տնտեսական ինտեգրման և բարեփոխումների նախարարության համար տրանսպորտային սարքավորումների ձեռքբերում</t>
  </si>
  <si>
    <t>Ակտիվն օգտագործող կազմակերպության անվանումը</t>
  </si>
  <si>
    <t>Ծրագիրը (ծրագրերը), որին (որոնց) առնչվում է ակտիվը</t>
  </si>
  <si>
    <t>1001 Պետական քաղաքականության մշակման, ծրագրերի համակարգման և մոնիտորինգի ծրագիր</t>
  </si>
  <si>
    <t>ԿՀ 05</t>
  </si>
  <si>
    <t>Վարչական սարքավորումների ձեռքբերում</t>
  </si>
  <si>
    <t>Հայաստանի Հանրապետության միջազգային տնտեսական ինտեգրման և բարեփոխումների նախարարության համար վարչական սարքավորումների ձեռքբերում</t>
  </si>
  <si>
    <t>ԿՀ 06</t>
  </si>
  <si>
    <t>Համակարգչային ծրագրային փաթեթների ձեռքբերում</t>
  </si>
  <si>
    <t>Հայաստանի Հանրապետության միջազգային տնտեսական ինտեգրման և բարեփոխումների նախարարության համար համակարգչային ծրագրային փաթեթների ձեռքբերում</t>
  </si>
  <si>
    <t>ԾՏ55</t>
  </si>
  <si>
    <t>10.09.02</t>
  </si>
  <si>
    <t xml:space="preserve">                                                                   </t>
  </si>
  <si>
    <t xml:space="preserve">                                                                             </t>
  </si>
  <si>
    <t xml:space="preserve">(հազար դրամ) </t>
  </si>
  <si>
    <t>Բյուջե</t>
  </si>
  <si>
    <t>Ճշտված բյուջե</t>
  </si>
  <si>
    <t>Փաստացի</t>
  </si>
  <si>
    <t>Կատարման %</t>
  </si>
  <si>
    <r>
      <t xml:space="preserve">Մատուցվող ծառայության  նկարագրությունը                     </t>
    </r>
    <r>
      <rPr>
        <sz val="10"/>
        <color indexed="8"/>
        <rFont val="GHEA Mariam"/>
        <family val="3"/>
      </rPr>
      <t xml:space="preserve">ՀՀ միջազգային տնտեսական ինտեգրման և բարեփոխումների նախարարության աշխատակիցներին սոցիալական փաթեթի ծառայություններով ապահովում                         </t>
    </r>
    <r>
      <rPr>
        <u/>
        <sz val="10"/>
        <color indexed="8"/>
        <rFont val="GHEA Grapalat"/>
        <family val="3"/>
      </rPr>
      <t xml:space="preserve">Ծառայություն մատուցողի անվանումը                       </t>
    </r>
    <r>
      <rPr>
        <sz val="10"/>
        <color indexed="8"/>
        <rFont val="GHEA Mariam"/>
        <family val="3"/>
      </rPr>
      <t>Հայաստանի Հանրապետության միջազգային տնտեսական ինտեգրման և բարեփոխումների նախարարություն</t>
    </r>
  </si>
  <si>
    <t>Գործառական դասիչը</t>
  </si>
  <si>
    <t>Ծրագիրը</t>
  </si>
  <si>
    <t>Միջոցառումը</t>
  </si>
  <si>
    <t>(Բաժին/Խումբ /Դաս)</t>
  </si>
  <si>
    <r>
      <t xml:space="preserve">02.Պետական հիմնարկների և կազմակերպությունների աշխատողների սոցիալական փաթեթով ապահովում          </t>
    </r>
    <r>
      <rPr>
        <u/>
        <sz val="10"/>
        <color indexed="8"/>
        <rFont val="GHEA Grapalat"/>
        <family val="3"/>
      </rPr>
      <t xml:space="preserve">Ծրագրի նկարագրությունը </t>
    </r>
    <r>
      <rPr>
        <sz val="10"/>
        <color indexed="8"/>
        <rFont val="GHEA Mariam"/>
        <family val="3"/>
      </rPr>
      <t xml:space="preserve">ՀՀ միջազգային տնտեսական ինտեգրման և բարեփոխումների նախարարության աշխատակիցներին սոցիալական փաթեթի ծառայություններով ապահովում                        </t>
    </r>
    <r>
      <rPr>
        <u/>
        <sz val="10"/>
        <color indexed="8"/>
        <rFont val="GHEA Grapalat"/>
        <family val="3"/>
      </rPr>
      <t xml:space="preserve">Վերջնական արդյունքի նկարագրությունը                            </t>
    </r>
    <r>
      <rPr>
        <sz val="10"/>
        <color indexed="8"/>
        <rFont val="GHEA Mariam"/>
        <family val="3"/>
      </rPr>
      <t xml:space="preserve">ՀՀ միջազգային տնտեսական ինտեգրման և բարեփոխումների նախարարության աշխատակիցներին սոցիալական փաթեթի ծառայություններով ապահովում                </t>
    </r>
    <r>
      <rPr>
        <u/>
        <sz val="10"/>
        <color indexed="8"/>
        <rFont val="GHEA Grapalat"/>
        <family val="3"/>
      </rPr>
      <t xml:space="preserve">Քաղաքականության միջոցառումներ.Ծառայություններ </t>
    </r>
    <r>
      <rPr>
        <sz val="10"/>
        <color indexed="8"/>
        <rFont val="GHEA Grapalat"/>
        <family val="3"/>
      </rPr>
      <t>Պետական հիմնարկների և կազմակերպությունների աշխատողների սոցիալական փաթեթով ապահովում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</si>
</sst>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GHEA Grapalat"/>
      <family val="3"/>
    </font>
    <font>
      <sz val="10"/>
      <name val="Arial"/>
      <charset val="204"/>
    </font>
    <font>
      <b/>
      <sz val="10"/>
      <color indexed="8"/>
      <name val="GHEA Grapalat"/>
      <family val="3"/>
    </font>
    <font>
      <sz val="10"/>
      <color indexed="8"/>
      <name val="Calibri"/>
      <family val="2"/>
    </font>
    <font>
      <sz val="10"/>
      <color indexed="8"/>
      <name val="Courier New"/>
      <family val="3"/>
    </font>
    <font>
      <u/>
      <sz val="10"/>
      <color indexed="8"/>
      <name val="GHEA Grapalat"/>
      <family val="3"/>
    </font>
    <font>
      <sz val="10"/>
      <color indexed="8"/>
      <name val="GHEA Mariam"/>
      <family val="3"/>
    </font>
    <font>
      <sz val="10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2" fontId="5" fillId="2" borderId="2" xfId="0" applyNumberFormat="1" applyFont="1" applyFill="1" applyBorder="1" applyAlignment="1">
      <alignment horizontal="center" vertical="top" wrapText="1"/>
    </xf>
    <xf numFmtId="43" fontId="5" fillId="2" borderId="2" xfId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0" xfId="0" applyFont="1" applyAlignment="1">
      <alignment horizontal="left" indent="4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indent="4"/>
    </xf>
    <xf numFmtId="0" fontId="10" fillId="0" borderId="0" xfId="0" applyFont="1" applyAlignment="1"/>
    <xf numFmtId="0" fontId="10" fillId="0" borderId="0" xfId="0" applyFont="1"/>
    <xf numFmtId="43" fontId="5" fillId="2" borderId="4" xfId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horizontal="center"/>
    </xf>
    <xf numFmtId="43" fontId="3" fillId="0" borderId="3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4" xfId="0" applyFont="1" applyBorder="1" applyAlignment="1">
      <alignment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havelvac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workbookViewId="0">
      <selection activeCell="D38" sqref="D38"/>
    </sheetView>
  </sheetViews>
  <sheetFormatPr defaultRowHeight="12.75" x14ac:dyDescent="0.2"/>
  <cols>
    <col min="1" max="2" width="9.140625" style="2"/>
    <col min="3" max="3" width="10.5703125" style="2" customWidth="1"/>
    <col min="4" max="4" width="50.42578125" style="3" customWidth="1"/>
    <col min="5" max="5" width="9.140625" style="2"/>
    <col min="6" max="6" width="15" style="2" customWidth="1"/>
    <col min="7" max="7" width="16" style="2" customWidth="1"/>
    <col min="8" max="8" width="8.5703125" style="2" customWidth="1"/>
    <col min="9" max="16384" width="9.140625" style="2"/>
  </cols>
  <sheetData>
    <row r="1" spans="1:8" ht="14.25" x14ac:dyDescent="0.25">
      <c r="A1" s="49"/>
      <c r="B1" s="49"/>
      <c r="C1" s="49"/>
      <c r="D1" s="49"/>
      <c r="E1" s="49"/>
      <c r="F1" s="49"/>
      <c r="G1" s="49"/>
      <c r="H1" s="49"/>
    </row>
    <row r="2" spans="1:8" ht="42" customHeight="1" x14ac:dyDescent="0.2">
      <c r="A2" s="50" t="s">
        <v>0</v>
      </c>
      <c r="B2" s="50"/>
      <c r="C2" s="50"/>
      <c r="D2" s="50"/>
      <c r="E2" s="50"/>
      <c r="F2" s="50"/>
      <c r="G2" s="50"/>
      <c r="H2" s="50"/>
    </row>
    <row r="3" spans="1:8" ht="13.5" x14ac:dyDescent="0.25">
      <c r="A3" s="4"/>
    </row>
    <row r="4" spans="1:8" ht="14.25" x14ac:dyDescent="0.25">
      <c r="A4" s="49"/>
      <c r="B4" s="49"/>
      <c r="C4" s="49"/>
      <c r="D4" s="49"/>
      <c r="E4" s="49"/>
      <c r="F4" s="49"/>
      <c r="G4" s="49"/>
      <c r="H4" s="49"/>
    </row>
    <row r="5" spans="1:8" ht="13.5" x14ac:dyDescent="0.25">
      <c r="A5" s="4"/>
      <c r="G5" s="25" t="s">
        <v>33</v>
      </c>
    </row>
    <row r="6" spans="1:8" ht="33" customHeight="1" x14ac:dyDescent="0.2">
      <c r="A6" s="38" t="s">
        <v>1</v>
      </c>
      <c r="B6" s="38"/>
      <c r="C6" s="1" t="s">
        <v>39</v>
      </c>
      <c r="D6" s="51" t="s">
        <v>2</v>
      </c>
      <c r="E6" s="38" t="s">
        <v>34</v>
      </c>
      <c r="F6" s="38" t="s">
        <v>35</v>
      </c>
      <c r="G6" s="38" t="s">
        <v>36</v>
      </c>
      <c r="H6" s="38" t="s">
        <v>37</v>
      </c>
    </row>
    <row r="7" spans="1:8" ht="46.5" customHeight="1" x14ac:dyDescent="0.2">
      <c r="A7" s="1" t="s">
        <v>40</v>
      </c>
      <c r="B7" s="1" t="s">
        <v>41</v>
      </c>
      <c r="C7" s="1" t="s">
        <v>42</v>
      </c>
      <c r="D7" s="52"/>
      <c r="E7" s="39"/>
      <c r="F7" s="39"/>
      <c r="G7" s="39"/>
      <c r="H7" s="39"/>
    </row>
    <row r="8" spans="1:8" ht="18.75" customHeight="1" x14ac:dyDescent="0.25">
      <c r="A8" s="5">
        <v>1001</v>
      </c>
      <c r="B8" s="6"/>
      <c r="C8" s="6"/>
      <c r="D8" s="7" t="s">
        <v>3</v>
      </c>
      <c r="E8" s="8">
        <f>E15+E21+E28+E35</f>
        <v>0</v>
      </c>
      <c r="F8" s="9">
        <f>F15+F21+F28+F35</f>
        <v>149798.70000000001</v>
      </c>
      <c r="G8" s="24">
        <f>G15+G21+G28+G35</f>
        <v>105143.08</v>
      </c>
      <c r="H8" s="9">
        <f>G8/F8*100</f>
        <v>70.189581084482029</v>
      </c>
    </row>
    <row r="9" spans="1:8" ht="45" customHeight="1" x14ac:dyDescent="0.2">
      <c r="A9" s="40"/>
      <c r="B9" s="40"/>
      <c r="C9" s="40"/>
      <c r="D9" s="10" t="s">
        <v>4</v>
      </c>
      <c r="E9" s="40"/>
      <c r="F9" s="34"/>
      <c r="G9" s="34"/>
      <c r="H9" s="34"/>
    </row>
    <row r="10" spans="1:8" ht="26.25" customHeight="1" x14ac:dyDescent="0.2">
      <c r="A10" s="41"/>
      <c r="B10" s="41"/>
      <c r="C10" s="41"/>
      <c r="D10" s="11" t="s">
        <v>5</v>
      </c>
      <c r="E10" s="41"/>
      <c r="F10" s="35"/>
      <c r="G10" s="35"/>
      <c r="H10" s="35"/>
    </row>
    <row r="11" spans="1:8" ht="66.75" customHeight="1" x14ac:dyDescent="0.2">
      <c r="A11" s="41"/>
      <c r="B11" s="41"/>
      <c r="C11" s="41"/>
      <c r="D11" s="12" t="s">
        <v>6</v>
      </c>
      <c r="E11" s="41"/>
      <c r="F11" s="35"/>
      <c r="G11" s="35"/>
      <c r="H11" s="35"/>
    </row>
    <row r="12" spans="1:8" ht="26.25" customHeight="1" x14ac:dyDescent="0.2">
      <c r="A12" s="41"/>
      <c r="B12" s="41"/>
      <c r="C12" s="41"/>
      <c r="D12" s="11" t="s">
        <v>7</v>
      </c>
      <c r="E12" s="41"/>
      <c r="F12" s="35"/>
      <c r="G12" s="35"/>
      <c r="H12" s="35"/>
    </row>
    <row r="13" spans="1:8" ht="51" customHeight="1" x14ac:dyDescent="0.2">
      <c r="A13" s="41"/>
      <c r="B13" s="42"/>
      <c r="C13" s="42"/>
      <c r="D13" s="12" t="s">
        <v>8</v>
      </c>
      <c r="E13" s="42"/>
      <c r="F13" s="36"/>
      <c r="G13" s="36"/>
      <c r="H13" s="36"/>
    </row>
    <row r="14" spans="1:8" ht="30.75" customHeight="1" x14ac:dyDescent="0.25">
      <c r="A14" s="41"/>
      <c r="B14" s="6"/>
      <c r="C14" s="6"/>
      <c r="D14" s="7" t="s">
        <v>9</v>
      </c>
      <c r="E14" s="6"/>
      <c r="F14" s="13"/>
      <c r="G14" s="13"/>
      <c r="H14" s="13"/>
    </row>
    <row r="15" spans="1:8" ht="60.75" customHeight="1" x14ac:dyDescent="0.2">
      <c r="A15" s="41"/>
      <c r="B15" s="46" t="s">
        <v>10</v>
      </c>
      <c r="C15" s="40"/>
      <c r="D15" s="10" t="s">
        <v>11</v>
      </c>
      <c r="E15" s="31">
        <v>0</v>
      </c>
      <c r="F15" s="27">
        <v>116123.7</v>
      </c>
      <c r="G15" s="27">
        <v>72874.97</v>
      </c>
      <c r="H15" s="27">
        <f>G15/F15*100</f>
        <v>62.756327950280607</v>
      </c>
    </row>
    <row r="16" spans="1:8" ht="13.5" x14ac:dyDescent="0.2">
      <c r="A16" s="41"/>
      <c r="B16" s="47"/>
      <c r="C16" s="41"/>
      <c r="D16" s="11" t="s">
        <v>12</v>
      </c>
      <c r="E16" s="32"/>
      <c r="F16" s="28"/>
      <c r="G16" s="28"/>
      <c r="H16" s="28"/>
    </row>
    <row r="17" spans="1:8" ht="77.25" customHeight="1" x14ac:dyDescent="0.2">
      <c r="A17" s="41"/>
      <c r="B17" s="47"/>
      <c r="C17" s="41"/>
      <c r="D17" s="12" t="s">
        <v>13</v>
      </c>
      <c r="E17" s="32"/>
      <c r="F17" s="28"/>
      <c r="G17" s="28"/>
      <c r="H17" s="28"/>
    </row>
    <row r="18" spans="1:8" ht="21.75" customHeight="1" x14ac:dyDescent="0.2">
      <c r="A18" s="41"/>
      <c r="B18" s="47"/>
      <c r="C18" s="41"/>
      <c r="D18" s="11" t="s">
        <v>14</v>
      </c>
      <c r="E18" s="32"/>
      <c r="F18" s="28"/>
      <c r="G18" s="28"/>
      <c r="H18" s="28"/>
    </row>
    <row r="19" spans="1:8" ht="43.5" customHeight="1" x14ac:dyDescent="0.2">
      <c r="A19" s="41"/>
      <c r="B19" s="47"/>
      <c r="C19" s="41"/>
      <c r="D19" s="12" t="s">
        <v>0</v>
      </c>
      <c r="E19" s="32"/>
      <c r="F19" s="28"/>
      <c r="G19" s="28"/>
      <c r="H19" s="28"/>
    </row>
    <row r="20" spans="1:8" ht="27" x14ac:dyDescent="0.2">
      <c r="A20" s="41"/>
      <c r="B20" s="48"/>
      <c r="C20" s="42"/>
      <c r="D20" s="10" t="s">
        <v>15</v>
      </c>
      <c r="E20" s="33"/>
      <c r="F20" s="29"/>
      <c r="G20" s="29"/>
      <c r="H20" s="29"/>
    </row>
    <row r="21" spans="1:8" ht="13.5" x14ac:dyDescent="0.2">
      <c r="A21" s="41"/>
      <c r="B21" s="46" t="s">
        <v>16</v>
      </c>
      <c r="C21" s="40"/>
      <c r="D21" s="10" t="s">
        <v>17</v>
      </c>
      <c r="E21" s="31">
        <v>0</v>
      </c>
      <c r="F21" s="27">
        <v>18000</v>
      </c>
      <c r="G21" s="27">
        <v>18000</v>
      </c>
      <c r="H21" s="27">
        <f>G21/F21*100</f>
        <v>100</v>
      </c>
    </row>
    <row r="22" spans="1:8" ht="20.25" customHeight="1" x14ac:dyDescent="0.2">
      <c r="A22" s="41"/>
      <c r="B22" s="47"/>
      <c r="C22" s="41"/>
      <c r="D22" s="11" t="s">
        <v>18</v>
      </c>
      <c r="E22" s="32"/>
      <c r="F22" s="28"/>
      <c r="G22" s="28"/>
      <c r="H22" s="28"/>
    </row>
    <row r="23" spans="1:8" ht="54" x14ac:dyDescent="0.2">
      <c r="A23" s="41"/>
      <c r="B23" s="47"/>
      <c r="C23" s="41"/>
      <c r="D23" s="12" t="s">
        <v>19</v>
      </c>
      <c r="E23" s="32"/>
      <c r="F23" s="28"/>
      <c r="G23" s="28"/>
      <c r="H23" s="28"/>
    </row>
    <row r="24" spans="1:8" ht="13.5" x14ac:dyDescent="0.2">
      <c r="A24" s="41"/>
      <c r="B24" s="47"/>
      <c r="C24" s="41"/>
      <c r="D24" s="11" t="s">
        <v>20</v>
      </c>
      <c r="E24" s="32"/>
      <c r="F24" s="28"/>
      <c r="G24" s="28"/>
      <c r="H24" s="28"/>
    </row>
    <row r="25" spans="1:8" ht="40.5" x14ac:dyDescent="0.2">
      <c r="A25" s="41"/>
      <c r="B25" s="47"/>
      <c r="C25" s="41"/>
      <c r="D25" s="12" t="s">
        <v>0</v>
      </c>
      <c r="E25" s="32"/>
      <c r="F25" s="28"/>
      <c r="G25" s="28"/>
      <c r="H25" s="28"/>
    </row>
    <row r="26" spans="1:8" ht="13.5" x14ac:dyDescent="0.2">
      <c r="A26" s="41"/>
      <c r="B26" s="47"/>
      <c r="C26" s="41"/>
      <c r="D26" s="11" t="s">
        <v>21</v>
      </c>
      <c r="E26" s="32"/>
      <c r="F26" s="28"/>
      <c r="G26" s="28"/>
      <c r="H26" s="28"/>
    </row>
    <row r="27" spans="1:8" ht="27" x14ac:dyDescent="0.2">
      <c r="A27" s="41"/>
      <c r="B27" s="48"/>
      <c r="C27" s="42"/>
      <c r="D27" s="12" t="s">
        <v>22</v>
      </c>
      <c r="E27" s="33"/>
      <c r="F27" s="29"/>
      <c r="G27" s="29"/>
      <c r="H27" s="29"/>
    </row>
    <row r="28" spans="1:8" ht="20.25" customHeight="1" x14ac:dyDescent="0.2">
      <c r="A28" s="41"/>
      <c r="B28" s="46" t="s">
        <v>23</v>
      </c>
      <c r="C28" s="40"/>
      <c r="D28" s="10" t="s">
        <v>24</v>
      </c>
      <c r="E28" s="43">
        <v>0</v>
      </c>
      <c r="F28" s="43">
        <v>14925</v>
      </c>
      <c r="G28" s="43">
        <v>14268.11</v>
      </c>
      <c r="H28" s="43">
        <f>G28/F28*100</f>
        <v>95.598726968174205</v>
      </c>
    </row>
    <row r="29" spans="1:8" ht="25.5" customHeight="1" x14ac:dyDescent="0.2">
      <c r="A29" s="41"/>
      <c r="B29" s="47"/>
      <c r="C29" s="41"/>
      <c r="D29" s="11" t="s">
        <v>18</v>
      </c>
      <c r="E29" s="44"/>
      <c r="F29" s="44"/>
      <c r="G29" s="44"/>
      <c r="H29" s="44"/>
    </row>
    <row r="30" spans="1:8" ht="54" x14ac:dyDescent="0.2">
      <c r="A30" s="41"/>
      <c r="B30" s="47"/>
      <c r="C30" s="41"/>
      <c r="D30" s="12" t="s">
        <v>25</v>
      </c>
      <c r="E30" s="44"/>
      <c r="F30" s="44"/>
      <c r="G30" s="44"/>
      <c r="H30" s="44"/>
    </row>
    <row r="31" spans="1:8" ht="13.5" x14ac:dyDescent="0.2">
      <c r="A31" s="41"/>
      <c r="B31" s="47"/>
      <c r="C31" s="41"/>
      <c r="D31" s="11" t="s">
        <v>20</v>
      </c>
      <c r="E31" s="44"/>
      <c r="F31" s="44"/>
      <c r="G31" s="44"/>
      <c r="H31" s="44"/>
    </row>
    <row r="32" spans="1:8" ht="40.5" x14ac:dyDescent="0.2">
      <c r="A32" s="41"/>
      <c r="B32" s="47"/>
      <c r="C32" s="41"/>
      <c r="D32" s="12" t="s">
        <v>0</v>
      </c>
      <c r="E32" s="44"/>
      <c r="F32" s="44"/>
      <c r="G32" s="44"/>
      <c r="H32" s="44"/>
    </row>
    <row r="33" spans="1:8" ht="30.75" customHeight="1" x14ac:dyDescent="0.2">
      <c r="A33" s="41"/>
      <c r="B33" s="47"/>
      <c r="C33" s="41"/>
      <c r="D33" s="11" t="s">
        <v>21</v>
      </c>
      <c r="E33" s="44"/>
      <c r="F33" s="44"/>
      <c r="G33" s="44"/>
      <c r="H33" s="44"/>
    </row>
    <row r="34" spans="1:8" ht="27" x14ac:dyDescent="0.2">
      <c r="A34" s="41"/>
      <c r="B34" s="48"/>
      <c r="C34" s="42"/>
      <c r="D34" s="12" t="s">
        <v>22</v>
      </c>
      <c r="E34" s="45"/>
      <c r="F34" s="45"/>
      <c r="G34" s="45"/>
      <c r="H34" s="45"/>
    </row>
    <row r="35" spans="1:8" ht="13.5" x14ac:dyDescent="0.2">
      <c r="A35" s="41"/>
      <c r="B35" s="46" t="s">
        <v>26</v>
      </c>
      <c r="C35" s="40"/>
      <c r="D35" s="10" t="s">
        <v>27</v>
      </c>
      <c r="E35" s="31">
        <v>0</v>
      </c>
      <c r="F35" s="27">
        <v>750</v>
      </c>
      <c r="G35" s="31">
        <v>0</v>
      </c>
      <c r="H35" s="31">
        <f>G35/F35*100</f>
        <v>0</v>
      </c>
    </row>
    <row r="36" spans="1:8" ht="18.75" customHeight="1" x14ac:dyDescent="0.2">
      <c r="A36" s="41"/>
      <c r="B36" s="47"/>
      <c r="C36" s="41"/>
      <c r="D36" s="11" t="s">
        <v>18</v>
      </c>
      <c r="E36" s="32"/>
      <c r="F36" s="28"/>
      <c r="G36" s="32"/>
      <c r="H36" s="32"/>
    </row>
    <row r="37" spans="1:8" ht="54" x14ac:dyDescent="0.2">
      <c r="A37" s="41"/>
      <c r="B37" s="47"/>
      <c r="C37" s="41"/>
      <c r="D37" s="12" t="s">
        <v>28</v>
      </c>
      <c r="E37" s="32"/>
      <c r="F37" s="28"/>
      <c r="G37" s="32"/>
      <c r="H37" s="32"/>
    </row>
    <row r="38" spans="1:8" ht="33" customHeight="1" x14ac:dyDescent="0.2">
      <c r="A38" s="41"/>
      <c r="B38" s="47"/>
      <c r="C38" s="41"/>
      <c r="D38" s="11" t="s">
        <v>20</v>
      </c>
      <c r="E38" s="32"/>
      <c r="F38" s="28"/>
      <c r="G38" s="32"/>
      <c r="H38" s="32"/>
    </row>
    <row r="39" spans="1:8" ht="40.5" x14ac:dyDescent="0.2">
      <c r="A39" s="41"/>
      <c r="B39" s="47"/>
      <c r="C39" s="41"/>
      <c r="D39" s="12" t="s">
        <v>0</v>
      </c>
      <c r="E39" s="32"/>
      <c r="F39" s="28"/>
      <c r="G39" s="32"/>
      <c r="H39" s="32"/>
    </row>
    <row r="40" spans="1:8" ht="18.75" customHeight="1" x14ac:dyDescent="0.2">
      <c r="A40" s="41"/>
      <c r="B40" s="47"/>
      <c r="C40" s="41"/>
      <c r="D40" s="11" t="s">
        <v>21</v>
      </c>
      <c r="E40" s="32"/>
      <c r="F40" s="28"/>
      <c r="G40" s="32"/>
      <c r="H40" s="32"/>
    </row>
    <row r="41" spans="1:8" ht="27" x14ac:dyDescent="0.2">
      <c r="A41" s="42"/>
      <c r="B41" s="48"/>
      <c r="C41" s="42"/>
      <c r="D41" s="12" t="s">
        <v>22</v>
      </c>
      <c r="E41" s="33"/>
      <c r="F41" s="29"/>
      <c r="G41" s="33"/>
      <c r="H41" s="33"/>
    </row>
    <row r="42" spans="1:8" ht="14.25" x14ac:dyDescent="0.25">
      <c r="A42" s="5">
        <v>1015</v>
      </c>
      <c r="B42" s="14"/>
      <c r="C42" s="14"/>
      <c r="D42" s="7" t="s">
        <v>3</v>
      </c>
      <c r="E42" s="8">
        <f>E43</f>
        <v>0</v>
      </c>
      <c r="F42" s="8">
        <f>F43</f>
        <v>198</v>
      </c>
      <c r="G42" s="8">
        <f>G43</f>
        <v>198</v>
      </c>
      <c r="H42" s="8">
        <f>G42/F42*100</f>
        <v>100</v>
      </c>
    </row>
    <row r="43" spans="1:8" ht="201" x14ac:dyDescent="0.2">
      <c r="A43" s="53"/>
      <c r="B43" s="51" t="s">
        <v>29</v>
      </c>
      <c r="C43" s="51" t="s">
        <v>30</v>
      </c>
      <c r="D43" s="15" t="s">
        <v>43</v>
      </c>
      <c r="E43" s="31">
        <v>0</v>
      </c>
      <c r="F43" s="27">
        <v>198</v>
      </c>
      <c r="G43" s="27">
        <v>198</v>
      </c>
      <c r="H43" s="27">
        <f>G43/F43*100</f>
        <v>100</v>
      </c>
    </row>
    <row r="44" spans="1:8" ht="126" customHeight="1" x14ac:dyDescent="0.2">
      <c r="A44" s="54"/>
      <c r="B44" s="55"/>
      <c r="C44" s="55"/>
      <c r="D44" s="16" t="s">
        <v>38</v>
      </c>
      <c r="E44" s="56"/>
      <c r="F44" s="30"/>
      <c r="G44" s="30"/>
      <c r="H44" s="30"/>
    </row>
    <row r="45" spans="1:8" x14ac:dyDescent="0.2">
      <c r="A45" s="17"/>
    </row>
    <row r="46" spans="1:8" x14ac:dyDescent="0.2">
      <c r="A46" s="17"/>
    </row>
    <row r="47" spans="1:8" x14ac:dyDescent="0.2">
      <c r="A47" s="17"/>
    </row>
    <row r="48" spans="1:8" ht="33" customHeight="1" x14ac:dyDescent="0.25">
      <c r="A48" s="37"/>
      <c r="B48" s="37"/>
      <c r="C48" s="37"/>
      <c r="D48" s="18"/>
      <c r="E48" s="19"/>
      <c r="F48" s="20"/>
    </row>
    <row r="49" spans="1:6" ht="13.5" x14ac:dyDescent="0.25">
      <c r="A49" s="21"/>
      <c r="B49" s="19"/>
      <c r="C49" s="19"/>
      <c r="D49" s="18"/>
      <c r="E49" s="19"/>
      <c r="F49" s="19"/>
    </row>
    <row r="50" spans="1:6" ht="13.5" x14ac:dyDescent="0.25">
      <c r="A50" s="21"/>
      <c r="B50" s="19"/>
      <c r="C50" s="19"/>
      <c r="D50" s="18"/>
      <c r="E50" s="19"/>
      <c r="F50" s="19"/>
    </row>
    <row r="51" spans="1:6" ht="13.5" x14ac:dyDescent="0.25">
      <c r="A51" s="21"/>
      <c r="B51" s="19"/>
      <c r="C51" s="19"/>
      <c r="D51" s="18"/>
      <c r="E51" s="19"/>
      <c r="F51" s="19"/>
    </row>
    <row r="52" spans="1:6" ht="13.5" x14ac:dyDescent="0.25">
      <c r="A52" s="26"/>
      <c r="B52" s="26"/>
      <c r="C52" s="26"/>
      <c r="D52" s="18"/>
      <c r="E52" s="19"/>
      <c r="F52" s="19"/>
    </row>
    <row r="53" spans="1:6" x14ac:dyDescent="0.2">
      <c r="A53" s="17"/>
    </row>
    <row r="54" spans="1:6" x14ac:dyDescent="0.2">
      <c r="A54" s="17"/>
    </row>
    <row r="55" spans="1:6" x14ac:dyDescent="0.2">
      <c r="A55" s="17"/>
    </row>
    <row r="56" spans="1:6" x14ac:dyDescent="0.2">
      <c r="A56" s="17"/>
    </row>
    <row r="57" spans="1:6" ht="15" x14ac:dyDescent="0.3">
      <c r="A57" s="22" t="s">
        <v>31</v>
      </c>
      <c r="B57" s="22"/>
      <c r="C57" s="22"/>
    </row>
    <row r="58" spans="1:6" ht="15" x14ac:dyDescent="0.3">
      <c r="A58" s="23"/>
    </row>
    <row r="59" spans="1:6" ht="15" x14ac:dyDescent="0.3">
      <c r="A59" s="23" t="s">
        <v>32</v>
      </c>
    </row>
  </sheetData>
  <mergeCells count="49">
    <mergeCell ref="E15:E20"/>
    <mergeCell ref="C28:C34"/>
    <mergeCell ref="E28:E34"/>
    <mergeCell ref="C21:C27"/>
    <mergeCell ref="E21:E27"/>
    <mergeCell ref="A43:A44"/>
    <mergeCell ref="B43:B44"/>
    <mergeCell ref="C43:C44"/>
    <mergeCell ref="E43:E44"/>
    <mergeCell ref="A1:H1"/>
    <mergeCell ref="A2:H2"/>
    <mergeCell ref="A4:H4"/>
    <mergeCell ref="B15:B20"/>
    <mergeCell ref="E9:E13"/>
    <mergeCell ref="A6:B6"/>
    <mergeCell ref="D6:D7"/>
    <mergeCell ref="H6:H7"/>
    <mergeCell ref="E6:E7"/>
    <mergeCell ref="F6:F7"/>
    <mergeCell ref="G6:G7"/>
    <mergeCell ref="A9:A41"/>
    <mergeCell ref="B9:B13"/>
    <mergeCell ref="C9:C13"/>
    <mergeCell ref="F9:F13"/>
    <mergeCell ref="F28:F34"/>
    <mergeCell ref="B28:B34"/>
    <mergeCell ref="B21:B27"/>
    <mergeCell ref="B35:B41"/>
    <mergeCell ref="C35:C41"/>
    <mergeCell ref="E35:E41"/>
    <mergeCell ref="G9:G13"/>
    <mergeCell ref="H9:H13"/>
    <mergeCell ref="A48:C48"/>
    <mergeCell ref="F15:F20"/>
    <mergeCell ref="G15:G20"/>
    <mergeCell ref="H15:H20"/>
    <mergeCell ref="G28:G34"/>
    <mergeCell ref="H28:H34"/>
    <mergeCell ref="C15:C20"/>
    <mergeCell ref="A52:C52"/>
    <mergeCell ref="F21:F27"/>
    <mergeCell ref="G21:G27"/>
    <mergeCell ref="H21:H27"/>
    <mergeCell ref="G43:G44"/>
    <mergeCell ref="H43:H44"/>
    <mergeCell ref="F35:F41"/>
    <mergeCell ref="G35:G41"/>
    <mergeCell ref="H35:H41"/>
    <mergeCell ref="F43:F44"/>
  </mergeCells>
  <phoneticPr fontId="2" type="noConversion"/>
  <pageMargins left="0.2" right="0.19" top="0.36" bottom="0.4" header="0.2" footer="0.19"/>
  <pageSetup paperSize="9" scale="76" firstPageNumber="3219" orientation="portrait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2016-04-19T12:04:30Z</cp:lastPrinted>
  <dcterms:created xsi:type="dcterms:W3CDTF">2006-09-16T00:00:00Z</dcterms:created>
  <dcterms:modified xsi:type="dcterms:W3CDTF">2016-06-23T10:17:00Z</dcterms:modified>
</cp:coreProperties>
</file>