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L50" i="1"/>
  <c r="K50"/>
  <c r="J50"/>
  <c r="K5"/>
  <c r="I50"/>
  <c r="J5"/>
  <c r="H50"/>
  <c r="G50"/>
  <c r="F50"/>
  <c r="G5"/>
  <c r="E50"/>
  <c r="F5"/>
  <c r="D50"/>
  <c r="C50"/>
  <c r="B50"/>
  <c r="L49"/>
  <c r="K49"/>
  <c r="J49"/>
  <c r="I49"/>
  <c r="H49"/>
  <c r="G49"/>
  <c r="F49"/>
  <c r="E49"/>
  <c r="D49"/>
  <c r="C49"/>
  <c r="B49"/>
  <c r="L48"/>
  <c r="K48"/>
  <c r="J48"/>
  <c r="I48"/>
  <c r="H48"/>
  <c r="G48"/>
  <c r="F48"/>
  <c r="E48"/>
  <c r="D48"/>
  <c r="C48"/>
  <c r="B48"/>
  <c r="L47"/>
  <c r="K47"/>
  <c r="J47"/>
  <c r="I47"/>
  <c r="H47"/>
  <c r="G47"/>
  <c r="F47"/>
  <c r="E47"/>
  <c r="D47"/>
  <c r="C47"/>
  <c r="B47"/>
  <c r="L46"/>
  <c r="K46"/>
  <c r="J46"/>
  <c r="I46"/>
  <c r="H46"/>
  <c r="G46"/>
  <c r="F46"/>
  <c r="E46"/>
  <c r="D46"/>
  <c r="C46"/>
  <c r="B46"/>
  <c r="L45"/>
  <c r="K45"/>
  <c r="J45"/>
  <c r="I45"/>
  <c r="H45"/>
  <c r="G45"/>
  <c r="F45"/>
  <c r="E45"/>
  <c r="D45"/>
  <c r="C45"/>
  <c r="B45"/>
  <c r="L44"/>
  <c r="K44"/>
  <c r="J44"/>
  <c r="I44"/>
  <c r="H44"/>
  <c r="G44"/>
  <c r="F44"/>
  <c r="E44"/>
  <c r="D44"/>
  <c r="C44"/>
  <c r="B44"/>
  <c r="L43"/>
  <c r="K43"/>
  <c r="J43"/>
  <c r="I43"/>
  <c r="H43"/>
  <c r="G43"/>
  <c r="F43"/>
  <c r="E43"/>
  <c r="D43"/>
  <c r="C43"/>
  <c r="B43"/>
  <c r="L42"/>
  <c r="K42"/>
  <c r="J42"/>
  <c r="I42"/>
  <c r="H42"/>
  <c r="G42"/>
  <c r="F42"/>
  <c r="E42"/>
  <c r="D42"/>
  <c r="C42"/>
  <c r="B42"/>
  <c r="L41"/>
  <c r="K41"/>
  <c r="J41"/>
  <c r="I41"/>
  <c r="H41"/>
  <c r="G41"/>
  <c r="F41"/>
  <c r="E41"/>
  <c r="D41"/>
  <c r="C41"/>
  <c r="B41"/>
  <c r="L40"/>
  <c r="K40"/>
  <c r="J40"/>
  <c r="I40"/>
  <c r="H40"/>
  <c r="G40"/>
  <c r="F40"/>
  <c r="E40"/>
  <c r="D40"/>
  <c r="C40"/>
  <c r="B40"/>
  <c r="L38"/>
  <c r="K38"/>
  <c r="J38"/>
  <c r="I38"/>
  <c r="H38"/>
  <c r="G38"/>
  <c r="F38"/>
  <c r="E38"/>
  <c r="D38"/>
  <c r="C38"/>
  <c r="B38"/>
  <c r="L37"/>
  <c r="K37"/>
  <c r="J37"/>
  <c r="I37"/>
  <c r="H37"/>
  <c r="G37"/>
  <c r="F37"/>
  <c r="E37"/>
  <c r="D37"/>
  <c r="C37"/>
  <c r="B37"/>
  <c r="L36"/>
  <c r="K36"/>
  <c r="J36"/>
  <c r="I36"/>
  <c r="H36"/>
  <c r="G36"/>
  <c r="F36"/>
  <c r="E36"/>
  <c r="D36"/>
  <c r="C36"/>
  <c r="B36"/>
  <c r="L35"/>
  <c r="K35"/>
  <c r="J35"/>
  <c r="I35"/>
  <c r="H35"/>
  <c r="G35"/>
  <c r="F35"/>
  <c r="E35"/>
  <c r="D35"/>
  <c r="C35"/>
  <c r="B35"/>
  <c r="L34"/>
  <c r="K34"/>
  <c r="J34"/>
  <c r="I34"/>
  <c r="H34"/>
  <c r="G34"/>
  <c r="F34"/>
  <c r="E34"/>
  <c r="D34"/>
  <c r="C34"/>
  <c r="B34"/>
  <c r="L33"/>
  <c r="K33"/>
  <c r="J33"/>
  <c r="I33"/>
  <c r="H33"/>
  <c r="G33"/>
  <c r="F33"/>
  <c r="E33"/>
  <c r="D33"/>
  <c r="C33"/>
  <c r="B33"/>
  <c r="L32"/>
  <c r="K32"/>
  <c r="J32"/>
  <c r="I32"/>
  <c r="H32"/>
  <c r="G32"/>
  <c r="F32"/>
  <c r="E32"/>
  <c r="D32"/>
  <c r="C32"/>
  <c r="B32"/>
  <c r="L31"/>
  <c r="K31"/>
  <c r="J31"/>
  <c r="I31"/>
  <c r="H31"/>
  <c r="G31"/>
  <c r="F31"/>
  <c r="E31"/>
  <c r="D31"/>
  <c r="C31"/>
  <c r="B31"/>
  <c r="L30"/>
  <c r="K30"/>
  <c r="J30"/>
  <c r="I30"/>
  <c r="H30"/>
  <c r="G30"/>
  <c r="F30"/>
  <c r="E30"/>
  <c r="D30"/>
  <c r="C30"/>
  <c r="B30"/>
  <c r="L29"/>
  <c r="K29"/>
  <c r="J29"/>
  <c r="I29"/>
  <c r="H29"/>
  <c r="G29"/>
  <c r="F29"/>
  <c r="E29"/>
  <c r="D29"/>
  <c r="C29"/>
  <c r="B29"/>
  <c r="L28"/>
  <c r="K28"/>
  <c r="J28"/>
  <c r="I28"/>
  <c r="H28"/>
  <c r="G28"/>
  <c r="F28"/>
  <c r="E28"/>
  <c r="D28"/>
  <c r="C28"/>
  <c r="B28"/>
  <c r="L26"/>
  <c r="K26"/>
  <c r="J26"/>
  <c r="I26"/>
  <c r="H26"/>
  <c r="G26"/>
  <c r="F26"/>
  <c r="E26"/>
  <c r="D26"/>
  <c r="C26"/>
  <c r="B26"/>
  <c r="L24"/>
  <c r="K24"/>
  <c r="J24"/>
  <c r="I24"/>
  <c r="H24"/>
  <c r="G24"/>
  <c r="F24"/>
  <c r="E24"/>
  <c r="D24"/>
  <c r="C24"/>
  <c r="B24"/>
  <c r="L23"/>
  <c r="K23"/>
  <c r="J23"/>
  <c r="I23"/>
  <c r="H23"/>
  <c r="G23"/>
  <c r="F23"/>
  <c r="E23"/>
  <c r="D23"/>
  <c r="C23"/>
  <c r="B23"/>
  <c r="L22"/>
  <c r="K22"/>
  <c r="J22"/>
  <c r="I22"/>
  <c r="H22"/>
  <c r="G22"/>
  <c r="F22"/>
  <c r="E22"/>
  <c r="D22"/>
  <c r="C22"/>
  <c r="B22"/>
  <c r="L21"/>
  <c r="K21"/>
  <c r="J21"/>
  <c r="I21"/>
  <c r="H21"/>
  <c r="G21"/>
  <c r="F21"/>
  <c r="E21"/>
  <c r="D21"/>
  <c r="C21"/>
  <c r="B21"/>
  <c r="L20"/>
  <c r="K20"/>
  <c r="J20"/>
  <c r="I20"/>
  <c r="H20"/>
  <c r="G20"/>
  <c r="F20"/>
  <c r="E20"/>
  <c r="D20"/>
  <c r="C20"/>
  <c r="B20"/>
  <c r="L19"/>
  <c r="K19"/>
  <c r="J19"/>
  <c r="I19"/>
  <c r="H19"/>
  <c r="G19"/>
  <c r="F19"/>
  <c r="E19"/>
  <c r="D19"/>
  <c r="C19"/>
  <c r="B19"/>
  <c r="L18"/>
  <c r="K18"/>
  <c r="J18"/>
  <c r="I18"/>
  <c r="H18"/>
  <c r="G18"/>
  <c r="F18"/>
  <c r="E18"/>
  <c r="D18"/>
  <c r="C18"/>
  <c r="B18"/>
  <c r="L17"/>
  <c r="K17"/>
  <c r="J17"/>
  <c r="I17"/>
  <c r="H17"/>
  <c r="G17"/>
  <c r="F17"/>
  <c r="E17"/>
  <c r="D17"/>
  <c r="C17"/>
  <c r="B17"/>
  <c r="L16"/>
  <c r="K16"/>
  <c r="J16"/>
  <c r="I16"/>
  <c r="H16"/>
  <c r="G16"/>
  <c r="F16"/>
  <c r="E16"/>
  <c r="D16"/>
  <c r="C16"/>
  <c r="B16"/>
  <c r="L15"/>
  <c r="K15"/>
  <c r="J15"/>
  <c r="I15"/>
  <c r="H15"/>
  <c r="G15"/>
  <c r="F15"/>
  <c r="E15"/>
  <c r="D15"/>
  <c r="C15"/>
  <c r="B15"/>
  <c r="L14"/>
  <c r="K14"/>
  <c r="J14"/>
  <c r="I14"/>
  <c r="H14"/>
  <c r="G14"/>
  <c r="F14"/>
  <c r="E14"/>
  <c r="D14"/>
  <c r="C14"/>
  <c r="B14"/>
  <c r="L13"/>
  <c r="K13"/>
  <c r="J13"/>
  <c r="I13"/>
  <c r="H13"/>
  <c r="G13"/>
  <c r="F13"/>
  <c r="E13"/>
  <c r="D13"/>
  <c r="C13"/>
  <c r="B13"/>
  <c r="L11"/>
  <c r="K11"/>
  <c r="J11"/>
  <c r="I11"/>
  <c r="H11"/>
  <c r="G11"/>
  <c r="F11"/>
  <c r="E11"/>
  <c r="D11"/>
  <c r="C11"/>
  <c r="B11"/>
  <c r="L10"/>
  <c r="K10"/>
  <c r="J10"/>
  <c r="I10"/>
  <c r="H10"/>
  <c r="G10"/>
  <c r="F10"/>
  <c r="E10"/>
  <c r="D10"/>
  <c r="C10"/>
  <c r="B10"/>
  <c r="L9"/>
  <c r="K9"/>
  <c r="J9"/>
  <c r="I9"/>
  <c r="H9"/>
  <c r="G9"/>
  <c r="F9"/>
  <c r="E9"/>
  <c r="D9"/>
  <c r="C9"/>
  <c r="B9"/>
  <c r="L8"/>
  <c r="K8"/>
  <c r="J8"/>
  <c r="I8"/>
  <c r="H8"/>
  <c r="G8"/>
  <c r="F8"/>
  <c r="E8"/>
  <c r="D8"/>
  <c r="C8"/>
  <c r="B8"/>
  <c r="L7"/>
  <c r="K7"/>
  <c r="J7"/>
  <c r="I7"/>
  <c r="H7"/>
  <c r="G7"/>
  <c r="F7"/>
  <c r="E7"/>
  <c r="D7"/>
  <c r="C7"/>
  <c r="B7"/>
  <c r="L5"/>
  <c r="I5"/>
  <c r="H5"/>
  <c r="E5"/>
  <c r="D5"/>
</calcChain>
</file>

<file path=xl/sharedStrings.xml><?xml version="1.0" encoding="utf-8"?>
<sst xmlns="http://schemas.openxmlformats.org/spreadsheetml/2006/main" count="43" uniqueCount="43">
  <si>
    <t>Աղյուսակ 2.2. Մանրաձկան տնտեսության դրամական հոսքերի կանխատեսում 2013-2023թթ.</t>
  </si>
  <si>
    <t>Անվանումը</t>
  </si>
  <si>
    <t>Դրամական միջոցների մնացորդը ժամանակաշրջանի սկզբում</t>
  </si>
  <si>
    <t>Դրամական միջոցների մուտքեր</t>
  </si>
  <si>
    <t>Հասույթ իրացումից</t>
  </si>
  <si>
    <t>ԱԱՀ</t>
  </si>
  <si>
    <t>Վճարված ԱԱՀ</t>
  </si>
  <si>
    <t>Կուտակված ԱԱՀ</t>
  </si>
  <si>
    <t>Դրամական միջոցների ելքեր ընթացիկ գործունեությունից</t>
  </si>
  <si>
    <t>Աշխատավարձ</t>
  </si>
  <si>
    <t>Փորձագետի աշխատավարձ</t>
  </si>
  <si>
    <t>Գիտահետազոտական ծախսեր</t>
  </si>
  <si>
    <t>Դեղեր, բուժանյութեր, ախտահանող նյութեր</t>
  </si>
  <si>
    <t>Կերի ձեռք բերում</t>
  </si>
  <si>
    <t>Կոմունալ ծախսեր</t>
  </si>
  <si>
    <t>Ջրի օգտագործման վարձ</t>
  </si>
  <si>
    <t>Տարածքի Վարձակալություն</t>
  </si>
  <si>
    <t>Ընթացիկ ալյ ծախսեր</t>
  </si>
  <si>
    <t>Վճարվող ԱԱՀ</t>
  </si>
  <si>
    <t>Դրամական միջոցների հոսքեր ընթացիկ գործունեությունից</t>
  </si>
  <si>
    <t>Դրամական միջոցների մուտքեր ներդրումային գործունեությունից</t>
  </si>
  <si>
    <t>Դրամական միջոցների ելքեր ներդրումային գործունեությունից</t>
  </si>
  <si>
    <t>Մայրական կազմի ձեռք բերում Գեղ.</t>
  </si>
  <si>
    <t>Մայրական կազմի ձեռք բերում Ամառ.</t>
  </si>
  <si>
    <t>Արուների ձեռք բերում</t>
  </si>
  <si>
    <t>Ավազանների կառուցում</t>
  </si>
  <si>
    <t>Ինկուբատորի ավազաններ</t>
  </si>
  <si>
    <t>Սերտիֆիկացում</t>
  </si>
  <si>
    <t>Շենքի կառուցում</t>
  </si>
  <si>
    <t>Նավի ձեռք բերում</t>
  </si>
  <si>
    <t>Սարքավորումների ձեռք բերում</t>
  </si>
  <si>
    <t>Դրամական միջոցների հոսքեր ներդրումային գործունեությունից</t>
  </si>
  <si>
    <t>Դրամական միջոցների մուտքեր ֆինանսական գործունեությունից</t>
  </si>
  <si>
    <t>Կանոնադրական կապիտալի ավելացում</t>
  </si>
  <si>
    <t>Վարկերի ստացում</t>
  </si>
  <si>
    <t>Ալյ միջոցների ստացում</t>
  </si>
  <si>
    <t>Դրամական միջոցների ելքեր ֆինանսական գործունեությունից</t>
  </si>
  <si>
    <t>Վարկի տոկոսների վճարում</t>
  </si>
  <si>
    <t>Վարկի վերադարձ</t>
  </si>
  <si>
    <t>Դիվիդենտի վճարում</t>
  </si>
  <si>
    <t>Դրամական միջոցների հոսքերը ֆինանսական գործունեությունից</t>
  </si>
  <si>
    <t>Դրամական միջոցների զուտ հոսքեր</t>
  </si>
  <si>
    <t>Դրամական միջոցների մնացորդը ժամանակաշրջանի վերջում</t>
  </si>
</sst>
</file>

<file path=xl/styles.xml><?xml version="1.0" encoding="utf-8"?>
<styleSheet xmlns="http://schemas.openxmlformats.org/spreadsheetml/2006/main">
  <numFmts count="1">
    <numFmt numFmtId="164" formatCode="#,##0_р_."/>
  </numFmts>
  <fonts count="5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0" fillId="0" borderId="1" xfId="0" applyBorder="1"/>
    <xf numFmtId="4" fontId="2" fillId="0" borderId="0" xfId="1" applyNumberFormat="1" applyFont="1" applyFill="1" applyBorder="1" applyAlignment="1">
      <alignment horizontal="left" vertical="center" wrapText="1"/>
    </xf>
    <xf numFmtId="3" fontId="0" fillId="0" borderId="1" xfId="0" applyNumberFormat="1" applyBorder="1"/>
    <xf numFmtId="4" fontId="2" fillId="2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4" fontId="2" fillId="2" borderId="1" xfId="1" applyNumberFormat="1" applyFont="1" applyFill="1" applyBorder="1" applyAlignment="1">
      <alignment horizontal="left" vertical="center" wrapText="1"/>
    </xf>
    <xf numFmtId="4" fontId="3" fillId="2" borderId="1" xfId="1" applyNumberFormat="1" applyFont="1" applyFill="1" applyBorder="1" applyAlignment="1">
      <alignment horizontal="left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4" fontId="2" fillId="0" borderId="0" xfId="1" applyNumberFormat="1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atet/project/fin%20Shah%20-standard%20GT/Bussines%20plan%20fing%202013%20-%205gr-New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ցուցանիշ"/>
      <sheetName val="ձկան և ավազ. հաշվ"/>
      <sheetName val=" Ձկան հաշվարկ գեղ."/>
      <sheetName val="Ձկան հաշվարկ ամառ"/>
      <sheetName val="PL"/>
      <sheetName val="CF"/>
      <sheetName val="PL YEAR"/>
      <sheetName val="CF YEAR"/>
      <sheetName val="Հիմն. ցուց."/>
      <sheetName val="Sheet1"/>
      <sheetName val="Sheet3"/>
    </sheetNames>
    <sheetDataSet>
      <sheetData sheetId="0"/>
      <sheetData sheetId="1"/>
      <sheetData sheetId="2"/>
      <sheetData sheetId="3"/>
      <sheetData sheetId="4"/>
      <sheetData sheetId="5"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180000000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635072153.13765037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1601934211.4876823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3378938419.2002625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5389104609.2778816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5698133664.6528635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6110915508.6778727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  <cell r="CR7">
            <v>0</v>
          </cell>
          <cell r="CS7">
            <v>0</v>
          </cell>
          <cell r="CT7">
            <v>0</v>
          </cell>
          <cell r="CU7">
            <v>0</v>
          </cell>
          <cell r="CV7">
            <v>0</v>
          </cell>
          <cell r="CW7">
            <v>0</v>
          </cell>
          <cell r="CX7">
            <v>0</v>
          </cell>
          <cell r="CY7">
            <v>6429843798.3984737</v>
          </cell>
          <cell r="CZ7">
            <v>0</v>
          </cell>
          <cell r="DA7">
            <v>0</v>
          </cell>
          <cell r="DB7">
            <v>0</v>
          </cell>
          <cell r="DC7">
            <v>0</v>
          </cell>
          <cell r="DD7">
            <v>0</v>
          </cell>
          <cell r="DE7">
            <v>0</v>
          </cell>
          <cell r="DF7">
            <v>0</v>
          </cell>
          <cell r="DG7">
            <v>0</v>
          </cell>
          <cell r="D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180000000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635072153.13765037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1601934211.4876823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3378938419.2002625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5389104609.2778816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5698133664.6528635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6110915508.6778727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6429843798.3984737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30005999.999999996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105866527.92804632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267042433.05499664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563269034.48068368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898363738.36662281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949878881.89763224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1018689615.2966013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0</v>
          </cell>
          <cell r="CT9">
            <v>0</v>
          </cell>
          <cell r="CU9">
            <v>0</v>
          </cell>
          <cell r="CV9">
            <v>0</v>
          </cell>
          <cell r="CW9">
            <v>0</v>
          </cell>
          <cell r="CX9">
            <v>0</v>
          </cell>
          <cell r="CY9">
            <v>1071854961.1930255</v>
          </cell>
          <cell r="CZ9">
            <v>0</v>
          </cell>
          <cell r="DA9">
            <v>0</v>
          </cell>
          <cell r="DB9">
            <v>0</v>
          </cell>
          <cell r="DC9">
            <v>0</v>
          </cell>
          <cell r="DD9">
            <v>0</v>
          </cell>
          <cell r="DE9">
            <v>0</v>
          </cell>
          <cell r="DF9">
            <v>0</v>
          </cell>
          <cell r="DG9">
            <v>0</v>
          </cell>
          <cell r="DH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313396000</v>
          </cell>
          <cell r="H10">
            <v>0</v>
          </cell>
          <cell r="I10">
            <v>0</v>
          </cell>
          <cell r="J10">
            <v>33339999.999999996</v>
          </cell>
          <cell r="K10">
            <v>59169.006591502461</v>
          </cell>
          <cell r="L10">
            <v>41734169.006591499</v>
          </cell>
          <cell r="M10">
            <v>59169.006591502461</v>
          </cell>
          <cell r="N10">
            <v>60164.607573382928</v>
          </cell>
          <cell r="O10">
            <v>78862.212826500632</v>
          </cell>
          <cell r="P10">
            <v>102523.60011785092</v>
          </cell>
          <cell r="Q10">
            <v>120219.35257758498</v>
          </cell>
          <cell r="R10">
            <v>137400.66423366821</v>
          </cell>
          <cell r="S10">
            <v>91862806.02587302</v>
          </cell>
          <cell r="T10">
            <v>191634.41565536673</v>
          </cell>
          <cell r="U10">
            <v>216540.99296340672</v>
          </cell>
          <cell r="V10">
            <v>305177.90398943122</v>
          </cell>
          <cell r="W10">
            <v>307990.66144353274</v>
          </cell>
          <cell r="X10">
            <v>473946.42832401639</v>
          </cell>
          <cell r="Y10">
            <v>640866.02390687354</v>
          </cell>
          <cell r="Z10">
            <v>855319.63358655735</v>
          </cell>
          <cell r="AA10">
            <v>902896.13782148913</v>
          </cell>
          <cell r="AB10">
            <v>1078512.8980026105</v>
          </cell>
          <cell r="AC10">
            <v>1192682.9596486164</v>
          </cell>
          <cell r="AD10">
            <v>1496892.9890073759</v>
          </cell>
          <cell r="AE10">
            <v>418663945.60089922</v>
          </cell>
          <cell r="AF10">
            <v>485283.26503059728</v>
          </cell>
          <cell r="AG10">
            <v>547911.55163184926</v>
          </cell>
          <cell r="AH10">
            <v>772069.0482896443</v>
          </cell>
          <cell r="AI10">
            <v>778683.41278066102</v>
          </cell>
          <cell r="AJ10">
            <v>1199178.5411863928</v>
          </cell>
          <cell r="AK10">
            <v>1621434.8208735776</v>
          </cell>
          <cell r="AL10">
            <v>2129028.02132806</v>
          </cell>
          <cell r="AM10">
            <v>2229513.2275611954</v>
          </cell>
          <cell r="AN10">
            <v>2647778.3326504906</v>
          </cell>
          <cell r="AO10">
            <v>2918927.1530306404</v>
          </cell>
          <cell r="AP10">
            <v>3668080.8951820331</v>
          </cell>
          <cell r="AQ10">
            <v>171379501.99757114</v>
          </cell>
          <cell r="AR10">
            <v>1025625.8663581779</v>
          </cell>
          <cell r="AS10">
            <v>1157516.3662350238</v>
          </cell>
          <cell r="AT10">
            <v>1630943.5428571145</v>
          </cell>
          <cell r="AU10">
            <v>1644381.959719592</v>
          </cell>
          <cell r="AV10">
            <v>2533334.8769985866</v>
          </cell>
          <cell r="AW10">
            <v>3425287.1888392139</v>
          </cell>
          <cell r="AX10">
            <v>4405963.3919903282</v>
          </cell>
          <cell r="AY10">
            <v>4566946.4884378118</v>
          </cell>
          <cell r="AZ10">
            <v>5384675.222697176</v>
          </cell>
          <cell r="BA10">
            <v>5910117.619482399</v>
          </cell>
          <cell r="BB10">
            <v>7443185.8900611121</v>
          </cell>
          <cell r="BC10">
            <v>9468148.913748242</v>
          </cell>
          <cell r="BD10">
            <v>1641914.0612311894</v>
          </cell>
          <cell r="BE10">
            <v>1851629.9095728756</v>
          </cell>
          <cell r="BF10">
            <v>2608566.2646243861</v>
          </cell>
          <cell r="BG10">
            <v>2628444.7493892517</v>
          </cell>
          <cell r="BH10">
            <v>4052328.6079699174</v>
          </cell>
          <cell r="BI10">
            <v>5478829.0937605053</v>
          </cell>
          <cell r="BJ10">
            <v>6893756.3257179782</v>
          </cell>
          <cell r="BK10">
            <v>7064489.8686511945</v>
          </cell>
          <cell r="BL10">
            <v>8259800.7813704675</v>
          </cell>
          <cell r="BM10">
            <v>9021724.2254287861</v>
          </cell>
          <cell r="BN10">
            <v>11386950.48512782</v>
          </cell>
          <cell r="BO10">
            <v>14435936.284749178</v>
          </cell>
          <cell r="BP10">
            <v>1744276.7172283165</v>
          </cell>
          <cell r="BQ10">
            <v>1965164.6417395626</v>
          </cell>
          <cell r="BR10">
            <v>2767999.4319728329</v>
          </cell>
          <cell r="BS10">
            <v>2786936.6181882764</v>
          </cell>
          <cell r="BT10">
            <v>4300614.8671741122</v>
          </cell>
          <cell r="BU10">
            <v>5814158.5443103621</v>
          </cell>
          <cell r="BV10">
            <v>7320369.1793138534</v>
          </cell>
          <cell r="BW10">
            <v>7501991.8006611625</v>
          </cell>
          <cell r="BX10">
            <v>8767186.7850890569</v>
          </cell>
          <cell r="BY10">
            <v>9580937.6256964952</v>
          </cell>
          <cell r="BZ10">
            <v>12081683.754075764</v>
          </cell>
          <cell r="CA10">
            <v>15314897.06385483</v>
          </cell>
          <cell r="CB10">
            <v>1866675.5344902358</v>
          </cell>
          <cell r="CC10">
            <v>2103976.6533366144</v>
          </cell>
          <cell r="CD10">
            <v>2963767.6789400051</v>
          </cell>
          <cell r="CE10">
            <v>2985080.3976062969</v>
          </cell>
          <cell r="CF10">
            <v>4604484.2268514847</v>
          </cell>
          <cell r="CG10">
            <v>6225142.9107488915</v>
          </cell>
          <cell r="CH10">
            <v>7823018.0437986748</v>
          </cell>
          <cell r="CI10">
            <v>8010312.3444673531</v>
          </cell>
          <cell r="CJ10">
            <v>9357711.3089017496</v>
          </cell>
          <cell r="CK10">
            <v>10219904.916605588</v>
          </cell>
          <cell r="CL10">
            <v>12895470.673451504</v>
          </cell>
          <cell r="CM10">
            <v>16343344.48443816</v>
          </cell>
          <cell r="CN10">
            <v>1934321.0138172021</v>
          </cell>
          <cell r="CO10">
            <v>2187103.2083214549</v>
          </cell>
          <cell r="CP10">
            <v>3082724.1351371626</v>
          </cell>
          <cell r="CQ10">
            <v>3112697.398708126</v>
          </cell>
          <cell r="CR10">
            <v>4787079.8756631138</v>
          </cell>
          <cell r="CS10">
            <v>6473305.1456470769</v>
          </cell>
          <cell r="CT10">
            <v>8119973.0642324388</v>
          </cell>
          <cell r="CU10">
            <v>8314276.9655626742</v>
          </cell>
          <cell r="CV10">
            <v>9728676.0926243607</v>
          </cell>
          <cell r="CW10">
            <v>10607512.662483292</v>
          </cell>
          <cell r="CX10">
            <v>13424235.550204951</v>
          </cell>
          <cell r="CY10">
            <v>17020637.541923512</v>
          </cell>
          <cell r="CZ10">
            <v>1976311.9950546953</v>
          </cell>
          <cell r="DA10">
            <v>2236583.623035843</v>
          </cell>
          <cell r="DB10">
            <v>3153006.2760615111</v>
          </cell>
          <cell r="DC10">
            <v>3185924.9701362075</v>
          </cell>
          <cell r="DD10">
            <v>4895577.4459912702</v>
          </cell>
          <cell r="DE10">
            <v>6620396.7135665575</v>
          </cell>
          <cell r="DF10">
            <v>8284033.8484906591</v>
          </cell>
          <cell r="DG10">
            <v>8287173.7253328916</v>
          </cell>
          <cell r="DH10">
            <v>9490230.4111282378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313396000</v>
          </cell>
          <cell r="H11">
            <v>313396000</v>
          </cell>
          <cell r="I11">
            <v>313396000</v>
          </cell>
          <cell r="J11">
            <v>346736000</v>
          </cell>
          <cell r="K11">
            <v>346795169.0065915</v>
          </cell>
          <cell r="L11">
            <v>388529338.013183</v>
          </cell>
          <cell r="M11">
            <v>388588507.0197745</v>
          </cell>
          <cell r="N11">
            <v>388648671.62734789</v>
          </cell>
          <cell r="O11">
            <v>388727533.84017438</v>
          </cell>
          <cell r="P11">
            <v>388830057.44029224</v>
          </cell>
          <cell r="Q11">
            <v>388950276.79286981</v>
          </cell>
          <cell r="R11">
            <v>389087677.45710349</v>
          </cell>
          <cell r="S11">
            <v>480950483.4829765</v>
          </cell>
          <cell r="T11">
            <v>481142117.89863187</v>
          </cell>
          <cell r="U11">
            <v>481358658.8915953</v>
          </cell>
          <cell r="V11">
            <v>481663836.79558474</v>
          </cell>
          <cell r="W11">
            <v>481971827.45702827</v>
          </cell>
          <cell r="X11">
            <v>482445773.88535231</v>
          </cell>
          <cell r="Y11">
            <v>483086639.9092592</v>
          </cell>
          <cell r="Z11">
            <v>483941959.54284579</v>
          </cell>
          <cell r="AA11">
            <v>484844855.68066728</v>
          </cell>
          <cell r="AB11">
            <v>485923368.57866991</v>
          </cell>
          <cell r="AC11">
            <v>487116051.53831851</v>
          </cell>
          <cell r="AD11">
            <v>488612944.52732587</v>
          </cell>
          <cell r="AE11">
            <v>801410362.20017874</v>
          </cell>
          <cell r="AF11">
            <v>801895645.46520936</v>
          </cell>
          <cell r="AG11">
            <v>802443557.01684117</v>
          </cell>
          <cell r="AH11">
            <v>803215626.06513083</v>
          </cell>
          <cell r="AI11">
            <v>803994309.47791147</v>
          </cell>
          <cell r="AJ11">
            <v>805193488.01909792</v>
          </cell>
          <cell r="AK11">
            <v>806814922.83997154</v>
          </cell>
          <cell r="AL11">
            <v>808943950.86129963</v>
          </cell>
          <cell r="AM11">
            <v>811173464.08886087</v>
          </cell>
          <cell r="AN11">
            <v>813821242.42151141</v>
          </cell>
          <cell r="AO11">
            <v>816740169.57454205</v>
          </cell>
          <cell r="AP11">
            <v>820408250.46972406</v>
          </cell>
          <cell r="AQ11">
            <v>724745319.41229856</v>
          </cell>
          <cell r="AR11">
            <v>725770945.27865672</v>
          </cell>
          <cell r="AS11">
            <v>726928461.64489174</v>
          </cell>
          <cell r="AT11">
            <v>728559405.18774891</v>
          </cell>
          <cell r="AU11">
            <v>730203787.14746845</v>
          </cell>
          <cell r="AV11">
            <v>732737122.02446699</v>
          </cell>
          <cell r="AW11">
            <v>736162409.21330619</v>
          </cell>
          <cell r="AX11">
            <v>740568372.60529649</v>
          </cell>
          <cell r="AY11">
            <v>745135319.09373426</v>
          </cell>
          <cell r="AZ11">
            <v>750519994.3164314</v>
          </cell>
          <cell r="BA11">
            <v>756430111.9359138</v>
          </cell>
          <cell r="BB11">
            <v>763873297.82597494</v>
          </cell>
          <cell r="BC11">
            <v>210072412.25903952</v>
          </cell>
          <cell r="BD11">
            <v>211714326.32027072</v>
          </cell>
          <cell r="BE11">
            <v>213565956.22984359</v>
          </cell>
          <cell r="BF11">
            <v>216174522.49446797</v>
          </cell>
          <cell r="BG11">
            <v>218802967.24385723</v>
          </cell>
          <cell r="BH11">
            <v>222855295.85182714</v>
          </cell>
          <cell r="BI11">
            <v>228334124.94558764</v>
          </cell>
          <cell r="BJ11">
            <v>235227881.27130562</v>
          </cell>
          <cell r="BK11">
            <v>242292371.1399568</v>
          </cell>
          <cell r="BL11">
            <v>250552171.92132726</v>
          </cell>
          <cell r="BM11">
            <v>259573896.14675605</v>
          </cell>
          <cell r="BN11">
            <v>270960846.63188386</v>
          </cell>
          <cell r="BO11">
            <v>-612966955.4499898</v>
          </cell>
          <cell r="BP11">
            <v>1744276.7172283165</v>
          </cell>
          <cell r="BQ11">
            <v>3709441.3589678789</v>
          </cell>
          <cell r="BR11">
            <v>6477440.7909407113</v>
          </cell>
          <cell r="BS11">
            <v>9264377.4091289882</v>
          </cell>
          <cell r="BT11">
            <v>13564992.276303101</v>
          </cell>
          <cell r="BU11">
            <v>19379150.820613462</v>
          </cell>
          <cell r="BV11">
            <v>26699519.999927316</v>
          </cell>
          <cell r="BW11">
            <v>34201511.800588481</v>
          </cell>
          <cell r="BX11">
            <v>42968698.585677534</v>
          </cell>
          <cell r="BY11">
            <v>52549636.21137403</v>
          </cell>
          <cell r="BZ11">
            <v>64631319.965449795</v>
          </cell>
          <cell r="CA11">
            <v>-869932664.86832762</v>
          </cell>
          <cell r="CB11">
            <v>1866675.5344902358</v>
          </cell>
          <cell r="CC11">
            <v>3970652.1878268505</v>
          </cell>
          <cell r="CD11">
            <v>6934419.8667668551</v>
          </cell>
          <cell r="CE11">
            <v>9919500.2643731516</v>
          </cell>
          <cell r="CF11">
            <v>14523984.491224635</v>
          </cell>
          <cell r="CG11">
            <v>20749127.401973527</v>
          </cell>
          <cell r="CH11">
            <v>28572145.445772201</v>
          </cell>
          <cell r="CI11">
            <v>36582457.790239558</v>
          </cell>
          <cell r="CJ11">
            <v>45940169.099141307</v>
          </cell>
          <cell r="CK11">
            <v>56160074.015746891</v>
          </cell>
          <cell r="CL11">
            <v>69055544.68919839</v>
          </cell>
          <cell r="CM11">
            <v>-933290726.12296474</v>
          </cell>
          <cell r="CN11">
            <v>1934321.0138172021</v>
          </cell>
          <cell r="CO11">
            <v>4121424.2221386572</v>
          </cell>
          <cell r="CP11">
            <v>7204148.3572758194</v>
          </cell>
          <cell r="CQ11">
            <v>10316845.755983945</v>
          </cell>
          <cell r="CR11">
            <v>15103925.631647058</v>
          </cell>
          <cell r="CS11">
            <v>21577230.777294137</v>
          </cell>
          <cell r="CT11">
            <v>29697203.841526575</v>
          </cell>
          <cell r="CU11">
            <v>38011480.807089247</v>
          </cell>
          <cell r="CV11">
            <v>47740156.899713606</v>
          </cell>
          <cell r="CW11">
            <v>58347669.562196895</v>
          </cell>
          <cell r="CX11">
            <v>71771905.112401843</v>
          </cell>
          <cell r="CY11">
            <v>-983062418.5387001</v>
          </cell>
          <cell r="CZ11">
            <v>1976311.9950546953</v>
          </cell>
          <cell r="DA11">
            <v>4212895.6180905383</v>
          </cell>
          <cell r="DB11">
            <v>7365901.894152049</v>
          </cell>
          <cell r="DC11">
            <v>10551826.864288256</v>
          </cell>
          <cell r="DD11">
            <v>15447404.310279526</v>
          </cell>
          <cell r="DE11">
            <v>22067801.023846082</v>
          </cell>
          <cell r="DF11">
            <v>30351834.872336742</v>
          </cell>
          <cell r="DG11">
            <v>38639008.597669631</v>
          </cell>
          <cell r="DH11">
            <v>48129239.008797869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3795119.0724218502</v>
          </cell>
          <cell r="L13">
            <v>3795119.0724218502</v>
          </cell>
          <cell r="M13">
            <v>3795119.0724218502</v>
          </cell>
          <cell r="N13">
            <v>3820413.9913305608</v>
          </cell>
          <cell r="O13">
            <v>3967400.1707584169</v>
          </cell>
          <cell r="P13">
            <v>4162583.1697671907</v>
          </cell>
          <cell r="Q13">
            <v>4312568.5156224323</v>
          </cell>
          <cell r="R13">
            <v>4458193.5732088825</v>
          </cell>
          <cell r="S13">
            <v>4800660.6230659196</v>
          </cell>
          <cell r="T13">
            <v>5013850.5704206284</v>
          </cell>
          <cell r="U13">
            <v>5219483.9646738637</v>
          </cell>
          <cell r="V13">
            <v>6007331.7690970013</v>
          </cell>
          <cell r="W13">
            <v>6126637.1081251018</v>
          </cell>
          <cell r="X13">
            <v>7704546.472433676</v>
          </cell>
          <cell r="Y13">
            <v>9603349.513520211</v>
          </cell>
          <cell r="Z13">
            <v>15931212.90533255</v>
          </cell>
          <cell r="AA13">
            <v>16298047.17290445</v>
          </cell>
          <cell r="AB13">
            <v>17917984.684154607</v>
          </cell>
          <cell r="AC13">
            <v>19131131.299471624</v>
          </cell>
          <cell r="AD13">
            <v>22432839.065063659</v>
          </cell>
          <cell r="AE13">
            <v>26893599.312423825</v>
          </cell>
          <cell r="AF13">
            <v>12220161.171213392</v>
          </cell>
          <cell r="AG13">
            <v>12737424.50113757</v>
          </cell>
          <cell r="AH13">
            <v>14730242.127768494</v>
          </cell>
          <cell r="AI13">
            <v>15028437.160423078</v>
          </cell>
          <cell r="AJ13">
            <v>19026988.19041124</v>
          </cell>
          <cell r="AK13">
            <v>23833735.057818126</v>
          </cell>
          <cell r="AL13">
            <v>36690131.488921113</v>
          </cell>
          <cell r="AM13">
            <v>37461574.081018053</v>
          </cell>
          <cell r="AN13">
            <v>41344465.982414789</v>
          </cell>
          <cell r="AO13">
            <v>44262440.900513917</v>
          </cell>
          <cell r="AP13">
            <v>52441418.531782508</v>
          </cell>
          <cell r="AQ13">
            <v>73348036.702606812</v>
          </cell>
          <cell r="AR13">
            <v>35474783.113578185</v>
          </cell>
          <cell r="AS13">
            <v>36564307.160434052</v>
          </cell>
          <cell r="AT13">
            <v>40773619.147778809</v>
          </cell>
          <cell r="AU13">
            <v>41399666.134837329</v>
          </cell>
          <cell r="AV13">
            <v>49853360.833836474</v>
          </cell>
          <cell r="AW13">
            <v>60010447.65990518</v>
          </cell>
          <cell r="AX13">
            <v>78975379.814732954</v>
          </cell>
          <cell r="AY13">
            <v>80201472.839030415</v>
          </cell>
          <cell r="AZ13">
            <v>87860074.607341141</v>
          </cell>
          <cell r="BA13">
            <v>93621539.220101997</v>
          </cell>
          <cell r="BB13">
            <v>110479222.62105796</v>
          </cell>
          <cell r="BC13">
            <v>132563878.35259876</v>
          </cell>
          <cell r="BD13">
            <v>50547699.328867294</v>
          </cell>
          <cell r="BE13">
            <v>52280750.010726199</v>
          </cell>
          <cell r="BF13">
            <v>59012064.307389997</v>
          </cell>
          <cell r="BG13">
            <v>60001671.758078441</v>
          </cell>
          <cell r="BH13">
            <v>73543947.792927966</v>
          </cell>
          <cell r="BI13">
            <v>89798969.402117878</v>
          </cell>
          <cell r="BJ13">
            <v>106389968.22826138</v>
          </cell>
          <cell r="BK13">
            <v>107667976.47325455</v>
          </cell>
          <cell r="BL13">
            <v>118986414.24501465</v>
          </cell>
          <cell r="BM13">
            <v>127532289.13555178</v>
          </cell>
          <cell r="BN13">
            <v>153757440.08010149</v>
          </cell>
          <cell r="BO13">
            <v>800411351.22069144</v>
          </cell>
          <cell r="BP13">
            <v>52984384.48387979</v>
          </cell>
          <cell r="BQ13">
            <v>54810598.573231086</v>
          </cell>
          <cell r="BR13">
            <v>61951789.32391987</v>
          </cell>
          <cell r="BS13">
            <v>62986254.064638071</v>
          </cell>
          <cell r="BT13">
            <v>77384595.596890062</v>
          </cell>
          <cell r="BU13">
            <v>94645868.729690686</v>
          </cell>
          <cell r="BV13">
            <v>112538854.72803475</v>
          </cell>
          <cell r="BW13">
            <v>113897075.8092991</v>
          </cell>
          <cell r="BX13">
            <v>125878175.21881393</v>
          </cell>
          <cell r="BY13">
            <v>134985666.53500468</v>
          </cell>
          <cell r="BZ13">
            <v>162734744.70574793</v>
          </cell>
          <cell r="CA13">
            <v>1068359032.1444582</v>
          </cell>
          <cell r="CB13">
            <v>56014417.538148604</v>
          </cell>
          <cell r="CC13">
            <v>57975922.977029949</v>
          </cell>
          <cell r="CD13">
            <v>65622916.05856704</v>
          </cell>
          <cell r="CE13">
            <v>66738053.25589864</v>
          </cell>
          <cell r="CF13">
            <v>82141090.044038042</v>
          </cell>
          <cell r="CG13">
            <v>100617044.36549187</v>
          </cell>
          <cell r="CH13">
            <v>118870922.33065629</v>
          </cell>
          <cell r="CI13">
            <v>120269515.2937859</v>
          </cell>
          <cell r="CJ13">
            <v>133039365.59203424</v>
          </cell>
          <cell r="CK13">
            <v>142716308.73091376</v>
          </cell>
          <cell r="CL13">
            <v>172411712.67761391</v>
          </cell>
          <cell r="CM13">
            <v>1143817042.1752329</v>
          </cell>
          <cell r="CN13">
            <v>57933293.209556684</v>
          </cell>
          <cell r="CO13">
            <v>60019712.110290527</v>
          </cell>
          <cell r="CP13">
            <v>67979189.140877128</v>
          </cell>
          <cell r="CQ13">
            <v>69195649.048750594</v>
          </cell>
          <cell r="CR13">
            <v>85114208.755663484</v>
          </cell>
          <cell r="CS13">
            <v>104285544.07013093</v>
          </cell>
          <cell r="CT13">
            <v>122647255.83593297</v>
          </cell>
          <cell r="CU13">
            <v>124103301.64248167</v>
          </cell>
          <cell r="CV13">
            <v>137502922.54929787</v>
          </cell>
          <cell r="CW13">
            <v>147435119.20737237</v>
          </cell>
          <cell r="CX13">
            <v>178616956.03046894</v>
          </cell>
          <cell r="CY13">
            <v>1201540946.8782864</v>
          </cell>
          <cell r="CZ13">
            <v>59043627.578240119</v>
          </cell>
          <cell r="DA13">
            <v>61190999.391242325</v>
          </cell>
          <cell r="DB13">
            <v>69333552.873854235</v>
          </cell>
          <cell r="DC13">
            <v>70594140.035951436</v>
          </cell>
          <cell r="DD13">
            <v>86845855.793831021</v>
          </cell>
          <cell r="DE13">
            <v>106440887.07332313</v>
          </cell>
          <cell r="DF13">
            <v>124227678.8163742</v>
          </cell>
          <cell r="DG13">
            <v>124180850.74197277</v>
          </cell>
          <cell r="DH13">
            <v>135879686.07316297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2383360.7656882522</v>
          </cell>
          <cell r="L14">
            <v>2383360.7656882522</v>
          </cell>
          <cell r="M14">
            <v>2383360.7656882522</v>
          </cell>
          <cell r="N14">
            <v>2383360.7656882522</v>
          </cell>
          <cell r="O14">
            <v>2383360.7656882522</v>
          </cell>
          <cell r="P14">
            <v>2383360.7656882522</v>
          </cell>
          <cell r="Q14">
            <v>2383360.7656882522</v>
          </cell>
          <cell r="R14">
            <v>2383360.7656882522</v>
          </cell>
          <cell r="S14">
            <v>2383360.7656882522</v>
          </cell>
          <cell r="T14">
            <v>2383360.7656882522</v>
          </cell>
          <cell r="U14">
            <v>2383360.7656882522</v>
          </cell>
          <cell r="V14">
            <v>2383360.7656882522</v>
          </cell>
          <cell r="W14">
            <v>2383360.7656882522</v>
          </cell>
          <cell r="X14">
            <v>2383360.7656882522</v>
          </cell>
          <cell r="Y14">
            <v>2383360.7656882522</v>
          </cell>
          <cell r="Z14">
            <v>6025622.6363098733</v>
          </cell>
          <cell r="AA14">
            <v>6025622.6363098733</v>
          </cell>
          <cell r="AB14">
            <v>6025622.6363098733</v>
          </cell>
          <cell r="AC14">
            <v>6025622.6363098733</v>
          </cell>
          <cell r="AD14">
            <v>6025622.6363098733</v>
          </cell>
          <cell r="AE14">
            <v>6025622.6363098733</v>
          </cell>
          <cell r="AF14">
            <v>6025622.6363098733</v>
          </cell>
          <cell r="AG14">
            <v>6025622.6363098733</v>
          </cell>
          <cell r="AH14">
            <v>6025622.6363098733</v>
          </cell>
          <cell r="AI14">
            <v>6025622.6363098733</v>
          </cell>
          <cell r="AJ14">
            <v>6025622.6363098733</v>
          </cell>
          <cell r="AK14">
            <v>6025622.6363098733</v>
          </cell>
          <cell r="AL14">
            <v>12724421.435538722</v>
          </cell>
          <cell r="AM14">
            <v>12724421.435538722</v>
          </cell>
          <cell r="AN14">
            <v>12724421.435538722</v>
          </cell>
          <cell r="AO14">
            <v>12724421.435538722</v>
          </cell>
          <cell r="AP14">
            <v>12724421.435538722</v>
          </cell>
          <cell r="AQ14">
            <v>12724421.435538722</v>
          </cell>
          <cell r="AR14">
            <v>12724421.435538722</v>
          </cell>
          <cell r="AS14">
            <v>12724421.435538722</v>
          </cell>
          <cell r="AT14">
            <v>12724421.435538722</v>
          </cell>
          <cell r="AU14">
            <v>12724421.435538722</v>
          </cell>
          <cell r="AV14">
            <v>12724421.435538722</v>
          </cell>
          <cell r="AW14">
            <v>12724421.435538722</v>
          </cell>
          <cell r="AX14">
            <v>20338713.05405128</v>
          </cell>
          <cell r="AY14">
            <v>20338713.05405128</v>
          </cell>
          <cell r="AZ14">
            <v>20338713.05405128</v>
          </cell>
          <cell r="BA14">
            <v>20338713.05405128</v>
          </cell>
          <cell r="BB14">
            <v>20338713.05405128</v>
          </cell>
          <cell r="BC14">
            <v>20338713.05405128</v>
          </cell>
          <cell r="BD14">
            <v>20338713.05405128</v>
          </cell>
          <cell r="BE14">
            <v>20338713.05405128</v>
          </cell>
          <cell r="BF14">
            <v>20338713.05405128</v>
          </cell>
          <cell r="BG14">
            <v>20338713.05405128</v>
          </cell>
          <cell r="BH14">
            <v>20338713.05405128</v>
          </cell>
          <cell r="BI14">
            <v>20338713.05405128</v>
          </cell>
          <cell r="BJ14">
            <v>21564440.640088279</v>
          </cell>
          <cell r="BK14">
            <v>21564440.640088279</v>
          </cell>
          <cell r="BL14">
            <v>21564440.640088279</v>
          </cell>
          <cell r="BM14">
            <v>21564440.640088279</v>
          </cell>
          <cell r="BN14">
            <v>21564440.640088279</v>
          </cell>
          <cell r="BO14">
            <v>21564440.640088279</v>
          </cell>
          <cell r="BP14">
            <v>21564440.640088279</v>
          </cell>
          <cell r="BQ14">
            <v>21564440.640088279</v>
          </cell>
          <cell r="BR14">
            <v>21564440.640088279</v>
          </cell>
          <cell r="BS14">
            <v>21564440.640088279</v>
          </cell>
          <cell r="BT14">
            <v>21564440.640088279</v>
          </cell>
          <cell r="BU14">
            <v>21564440.640088279</v>
          </cell>
          <cell r="BV14">
            <v>23097937.648770027</v>
          </cell>
          <cell r="BW14">
            <v>23097937.648770027</v>
          </cell>
          <cell r="BX14">
            <v>23097937.648770027</v>
          </cell>
          <cell r="BY14">
            <v>23097937.648770027</v>
          </cell>
          <cell r="BZ14">
            <v>23097937.648770027</v>
          </cell>
          <cell r="CA14">
            <v>23097937.648770027</v>
          </cell>
          <cell r="CB14">
            <v>23097937.648770027</v>
          </cell>
          <cell r="CC14">
            <v>23097937.648770027</v>
          </cell>
          <cell r="CD14">
            <v>23097937.648770027</v>
          </cell>
          <cell r="CE14">
            <v>23097937.648770027</v>
          </cell>
          <cell r="CF14">
            <v>23097937.648770027</v>
          </cell>
          <cell r="CG14">
            <v>23097937.648770027</v>
          </cell>
          <cell r="CH14">
            <v>24087841.237747554</v>
          </cell>
          <cell r="CI14">
            <v>24087841.237747554</v>
          </cell>
          <cell r="CJ14">
            <v>24087841.237747554</v>
          </cell>
          <cell r="CK14">
            <v>24087841.237747554</v>
          </cell>
          <cell r="CL14">
            <v>24087841.237747554</v>
          </cell>
          <cell r="CM14">
            <v>24087841.237747554</v>
          </cell>
          <cell r="CN14">
            <v>24087841.237747554</v>
          </cell>
          <cell r="CO14">
            <v>24087841.237747554</v>
          </cell>
          <cell r="CP14">
            <v>24087841.237747554</v>
          </cell>
          <cell r="CQ14">
            <v>24087841.237747554</v>
          </cell>
          <cell r="CR14">
            <v>24087841.237747554</v>
          </cell>
          <cell r="CS14">
            <v>24087841.237747554</v>
          </cell>
          <cell r="CT14">
            <v>24655220.620000541</v>
          </cell>
          <cell r="CU14">
            <v>24655220.620000541</v>
          </cell>
          <cell r="CV14">
            <v>24655220.620000541</v>
          </cell>
          <cell r="CW14">
            <v>24655220.620000541</v>
          </cell>
          <cell r="CX14">
            <v>24655220.620000541</v>
          </cell>
          <cell r="CY14">
            <v>24655220.620000541</v>
          </cell>
          <cell r="CZ14">
            <v>24655220.620000541</v>
          </cell>
          <cell r="DA14">
            <v>24655220.620000541</v>
          </cell>
          <cell r="DB14">
            <v>24655220.620000541</v>
          </cell>
          <cell r="DC14">
            <v>24655220.620000541</v>
          </cell>
          <cell r="DD14">
            <v>24655220.620000541</v>
          </cell>
          <cell r="DE14">
            <v>24655220.620000541</v>
          </cell>
          <cell r="DF14">
            <v>24655220.620000541</v>
          </cell>
          <cell r="DG14">
            <v>24655220.620000541</v>
          </cell>
          <cell r="DH14">
            <v>24655220.620000541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300000</v>
          </cell>
          <cell r="L15">
            <v>300000</v>
          </cell>
          <cell r="M15">
            <v>300000</v>
          </cell>
          <cell r="N15">
            <v>300000</v>
          </cell>
          <cell r="O15">
            <v>300000</v>
          </cell>
          <cell r="P15">
            <v>300000</v>
          </cell>
          <cell r="Q15">
            <v>300000</v>
          </cell>
          <cell r="R15">
            <v>300000</v>
          </cell>
          <cell r="S15">
            <v>300000</v>
          </cell>
          <cell r="T15">
            <v>300000</v>
          </cell>
          <cell r="U15">
            <v>300000</v>
          </cell>
          <cell r="V15">
            <v>300000</v>
          </cell>
          <cell r="W15">
            <v>300000</v>
          </cell>
          <cell r="X15">
            <v>300000</v>
          </cell>
          <cell r="Y15">
            <v>300000</v>
          </cell>
          <cell r="Z15">
            <v>300000</v>
          </cell>
          <cell r="AA15">
            <v>300000</v>
          </cell>
          <cell r="AB15">
            <v>300000</v>
          </cell>
          <cell r="AC15">
            <v>300000</v>
          </cell>
          <cell r="AD15">
            <v>300000</v>
          </cell>
          <cell r="AE15">
            <v>300000</v>
          </cell>
          <cell r="AF15">
            <v>300000</v>
          </cell>
          <cell r="AG15">
            <v>300000</v>
          </cell>
          <cell r="AH15">
            <v>300000</v>
          </cell>
          <cell r="AI15">
            <v>300000</v>
          </cell>
          <cell r="AJ15">
            <v>300000</v>
          </cell>
          <cell r="AK15">
            <v>300000</v>
          </cell>
          <cell r="AL15">
            <v>300000</v>
          </cell>
          <cell r="AM15">
            <v>300000</v>
          </cell>
          <cell r="AN15">
            <v>300000</v>
          </cell>
          <cell r="AO15">
            <v>300000</v>
          </cell>
          <cell r="AP15">
            <v>300000</v>
          </cell>
          <cell r="AQ15">
            <v>300000</v>
          </cell>
          <cell r="AR15">
            <v>300000</v>
          </cell>
          <cell r="AS15">
            <v>300000</v>
          </cell>
          <cell r="AT15">
            <v>300000</v>
          </cell>
          <cell r="AU15">
            <v>300000</v>
          </cell>
          <cell r="AV15">
            <v>300000</v>
          </cell>
          <cell r="AW15">
            <v>300000</v>
          </cell>
          <cell r="AX15">
            <v>300000</v>
          </cell>
          <cell r="AY15">
            <v>300000</v>
          </cell>
          <cell r="AZ15">
            <v>300000</v>
          </cell>
          <cell r="BA15">
            <v>300000</v>
          </cell>
          <cell r="BB15">
            <v>300000</v>
          </cell>
          <cell r="BC15">
            <v>300000</v>
          </cell>
          <cell r="BD15">
            <v>300000</v>
          </cell>
          <cell r="BE15">
            <v>300000</v>
          </cell>
          <cell r="BF15">
            <v>300000</v>
          </cell>
          <cell r="BG15">
            <v>300000</v>
          </cell>
          <cell r="BH15">
            <v>300000</v>
          </cell>
          <cell r="BI15">
            <v>300000</v>
          </cell>
          <cell r="BJ15">
            <v>300000</v>
          </cell>
          <cell r="BK15">
            <v>300000</v>
          </cell>
          <cell r="BL15">
            <v>300000</v>
          </cell>
          <cell r="BM15">
            <v>300000</v>
          </cell>
          <cell r="BN15">
            <v>300000</v>
          </cell>
          <cell r="BO15">
            <v>300000</v>
          </cell>
          <cell r="BP15">
            <v>300000</v>
          </cell>
          <cell r="BQ15">
            <v>300000</v>
          </cell>
          <cell r="BR15">
            <v>300000</v>
          </cell>
          <cell r="BS15">
            <v>300000</v>
          </cell>
          <cell r="BT15">
            <v>300000</v>
          </cell>
          <cell r="BU15">
            <v>300000</v>
          </cell>
          <cell r="BV15">
            <v>300000</v>
          </cell>
          <cell r="BW15">
            <v>300000</v>
          </cell>
          <cell r="BX15">
            <v>300000</v>
          </cell>
          <cell r="BY15">
            <v>300000</v>
          </cell>
          <cell r="BZ15">
            <v>300000</v>
          </cell>
          <cell r="CA15">
            <v>300000</v>
          </cell>
          <cell r="CB15">
            <v>300000</v>
          </cell>
          <cell r="CC15">
            <v>300000</v>
          </cell>
          <cell r="CD15">
            <v>300000</v>
          </cell>
          <cell r="CE15">
            <v>300000</v>
          </cell>
          <cell r="CF15">
            <v>300000</v>
          </cell>
          <cell r="CG15">
            <v>300000</v>
          </cell>
          <cell r="CH15">
            <v>300000</v>
          </cell>
          <cell r="CI15">
            <v>300000</v>
          </cell>
          <cell r="CJ15">
            <v>300000</v>
          </cell>
          <cell r="CK15">
            <v>300000</v>
          </cell>
          <cell r="CL15">
            <v>300000</v>
          </cell>
          <cell r="CM15">
            <v>300000</v>
          </cell>
          <cell r="CN15">
            <v>300000</v>
          </cell>
          <cell r="CO15">
            <v>300000</v>
          </cell>
          <cell r="CP15">
            <v>300000</v>
          </cell>
          <cell r="CQ15">
            <v>300000</v>
          </cell>
          <cell r="CR15">
            <v>300000</v>
          </cell>
          <cell r="CS15">
            <v>300000</v>
          </cell>
          <cell r="CT15">
            <v>300000</v>
          </cell>
          <cell r="CU15">
            <v>300000</v>
          </cell>
          <cell r="CV15">
            <v>300000</v>
          </cell>
          <cell r="CW15">
            <v>300000</v>
          </cell>
          <cell r="CX15">
            <v>300000</v>
          </cell>
          <cell r="CY15">
            <v>300000</v>
          </cell>
          <cell r="CZ15">
            <v>300000</v>
          </cell>
          <cell r="DA15">
            <v>300000</v>
          </cell>
          <cell r="DB15">
            <v>300000</v>
          </cell>
          <cell r="DC15">
            <v>300000</v>
          </cell>
          <cell r="DD15">
            <v>300000</v>
          </cell>
          <cell r="DE15">
            <v>300000</v>
          </cell>
          <cell r="DF15">
            <v>300000</v>
          </cell>
          <cell r="DG15">
            <v>300000</v>
          </cell>
          <cell r="DH15">
            <v>300000</v>
          </cell>
        </row>
        <row r="16"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10000000</v>
          </cell>
          <cell r="AR16">
            <v>10000000</v>
          </cell>
          <cell r="AS16">
            <v>10000000</v>
          </cell>
          <cell r="AT16">
            <v>10000000</v>
          </cell>
          <cell r="AU16">
            <v>10000000</v>
          </cell>
          <cell r="AV16">
            <v>10000000</v>
          </cell>
          <cell r="AW16">
            <v>10000000</v>
          </cell>
          <cell r="AX16">
            <v>10000000</v>
          </cell>
          <cell r="AY16">
            <v>10000000</v>
          </cell>
          <cell r="AZ16">
            <v>10000000</v>
          </cell>
          <cell r="BA16">
            <v>10000000</v>
          </cell>
          <cell r="BB16">
            <v>10000000</v>
          </cell>
          <cell r="BC16">
            <v>10000000</v>
          </cell>
          <cell r="BD16">
            <v>10000000</v>
          </cell>
          <cell r="BE16">
            <v>10000000</v>
          </cell>
          <cell r="BF16">
            <v>10000000</v>
          </cell>
          <cell r="BG16">
            <v>10000000</v>
          </cell>
          <cell r="BH16">
            <v>10000000</v>
          </cell>
          <cell r="BI16">
            <v>10000000</v>
          </cell>
          <cell r="BJ16">
            <v>10000000</v>
          </cell>
          <cell r="BK16">
            <v>10000000</v>
          </cell>
          <cell r="BL16">
            <v>10000000</v>
          </cell>
          <cell r="BM16">
            <v>10000000</v>
          </cell>
          <cell r="BN16">
            <v>10000000</v>
          </cell>
          <cell r="BO16">
            <v>10000000</v>
          </cell>
          <cell r="BP16">
            <v>10000000</v>
          </cell>
          <cell r="BQ16">
            <v>10000000</v>
          </cell>
          <cell r="BR16">
            <v>10000000</v>
          </cell>
          <cell r="BS16">
            <v>10000000</v>
          </cell>
          <cell r="BT16">
            <v>10000000</v>
          </cell>
          <cell r="BU16">
            <v>10000000</v>
          </cell>
          <cell r="BV16">
            <v>10000000</v>
          </cell>
          <cell r="BW16">
            <v>10000000</v>
          </cell>
          <cell r="BX16">
            <v>10000000</v>
          </cell>
          <cell r="BY16">
            <v>10000000</v>
          </cell>
          <cell r="BZ16">
            <v>10000000</v>
          </cell>
          <cell r="CA16">
            <v>10000000</v>
          </cell>
          <cell r="CB16">
            <v>10000000</v>
          </cell>
          <cell r="CC16">
            <v>10000000</v>
          </cell>
          <cell r="CD16">
            <v>10000000</v>
          </cell>
          <cell r="CE16">
            <v>10000000</v>
          </cell>
          <cell r="CF16">
            <v>10000000</v>
          </cell>
          <cell r="CG16">
            <v>10000000</v>
          </cell>
          <cell r="CH16">
            <v>10000000</v>
          </cell>
          <cell r="CI16">
            <v>10000000</v>
          </cell>
          <cell r="CJ16">
            <v>10000000</v>
          </cell>
          <cell r="CK16">
            <v>10000000</v>
          </cell>
          <cell r="CL16">
            <v>10000000</v>
          </cell>
          <cell r="CM16">
            <v>10000000</v>
          </cell>
          <cell r="CN16">
            <v>10000000</v>
          </cell>
          <cell r="CO16">
            <v>10000000</v>
          </cell>
          <cell r="CP16">
            <v>10000000</v>
          </cell>
          <cell r="CQ16">
            <v>10000000</v>
          </cell>
          <cell r="CR16">
            <v>10000000</v>
          </cell>
          <cell r="CS16">
            <v>10000000</v>
          </cell>
          <cell r="CT16">
            <v>10000000</v>
          </cell>
          <cell r="CU16">
            <v>10000000</v>
          </cell>
          <cell r="CV16">
            <v>10000000</v>
          </cell>
          <cell r="CW16">
            <v>10000000</v>
          </cell>
          <cell r="CX16">
            <v>10000000</v>
          </cell>
          <cell r="CY16">
            <v>10000000</v>
          </cell>
          <cell r="CZ16">
            <v>10000000</v>
          </cell>
          <cell r="DA16">
            <v>10000000</v>
          </cell>
          <cell r="DB16">
            <v>10000000</v>
          </cell>
          <cell r="DC16">
            <v>10000000</v>
          </cell>
          <cell r="DD16">
            <v>10000000</v>
          </cell>
          <cell r="DE16">
            <v>10000000</v>
          </cell>
          <cell r="DF16">
            <v>10000000</v>
          </cell>
          <cell r="DG16">
            <v>10000000</v>
          </cell>
          <cell r="DH16">
            <v>10000000</v>
          </cell>
        </row>
        <row r="17">
          <cell r="H17">
            <v>0</v>
          </cell>
          <cell r="I17">
            <v>0</v>
          </cell>
          <cell r="J17">
            <v>0</v>
          </cell>
          <cell r="K17">
            <v>344006.9344521687</v>
          </cell>
          <cell r="L17">
            <v>344006.9344521687</v>
          </cell>
          <cell r="M17">
            <v>344006.9344521687</v>
          </cell>
          <cell r="N17">
            <v>352789.89240658196</v>
          </cell>
          <cell r="O17">
            <v>368618.51992882107</v>
          </cell>
          <cell r="P17">
            <v>392819.91231419588</v>
          </cell>
          <cell r="Q17">
            <v>412743.57674767642</v>
          </cell>
          <cell r="R17">
            <v>432088.0317936978</v>
          </cell>
          <cell r="S17">
            <v>477580.46668437769</v>
          </cell>
          <cell r="T17">
            <v>536778.73914359021</v>
          </cell>
          <cell r="U17">
            <v>562335.01747149124</v>
          </cell>
          <cell r="V17">
            <v>678758.9635131351</v>
          </cell>
          <cell r="W17">
            <v>725319.04030291247</v>
          </cell>
          <cell r="X17">
            <v>990034.43581405282</v>
          </cell>
          <cell r="Y17">
            <v>1397982.4953828705</v>
          </cell>
          <cell r="Z17">
            <v>2033953.9299218047</v>
          </cell>
          <cell r="AA17">
            <v>2070968.6219905843</v>
          </cell>
          <cell r="AB17">
            <v>2328444.8256887891</v>
          </cell>
          <cell r="AC17">
            <v>2568564.4721067999</v>
          </cell>
          <cell r="AD17">
            <v>3239842.9123244802</v>
          </cell>
          <cell r="AE17">
            <v>4130272.4300838066</v>
          </cell>
          <cell r="AF17">
            <v>1356100.5309969441</v>
          </cell>
          <cell r="AG17">
            <v>1420449.9624664003</v>
          </cell>
          <cell r="AH17">
            <v>1715059.77241781</v>
          </cell>
          <cell r="AI17">
            <v>1832567.400308148</v>
          </cell>
          <cell r="AJ17">
            <v>2503515.0152214239</v>
          </cell>
          <cell r="AK17">
            <v>3537022.1949933139</v>
          </cell>
          <cell r="AL17">
            <v>4951861.9309886675</v>
          </cell>
          <cell r="AM17">
            <v>5028521.8913677465</v>
          </cell>
          <cell r="AN17">
            <v>5652977.8407420795</v>
          </cell>
          <cell r="AO17">
            <v>6239981.1631693402</v>
          </cell>
          <cell r="AP17">
            <v>7914960.2463920088</v>
          </cell>
          <cell r="AQ17">
            <v>10114644.345991991</v>
          </cell>
          <cell r="AR17">
            <v>2862653.1749222903</v>
          </cell>
          <cell r="AS17">
            <v>2998261.9406255856</v>
          </cell>
          <cell r="AT17">
            <v>3620678.7254548417</v>
          </cell>
          <cell r="AU17">
            <v>3868602.6385272564</v>
          </cell>
          <cell r="AV17">
            <v>5287258.8773999223</v>
          </cell>
          <cell r="AW17">
            <v>7472005.7336605648</v>
          </cell>
          <cell r="AX17">
            <v>9957351.1398137808</v>
          </cell>
          <cell r="AY17">
            <v>10075709.133768367</v>
          </cell>
          <cell r="AZ17">
            <v>11327168.425141083</v>
          </cell>
          <cell r="BA17">
            <v>12513277.805525048</v>
          </cell>
          <cell r="BB17">
            <v>15995601.938045755</v>
          </cell>
          <cell r="BC17">
            <v>20512559.692205984</v>
          </cell>
          <cell r="BD17">
            <v>4572487.1865098979</v>
          </cell>
          <cell r="BE17">
            <v>4788399.5503758378</v>
          </cell>
          <cell r="BF17">
            <v>5784128.7814451046</v>
          </cell>
          <cell r="BG17">
            <v>6179747.14122287</v>
          </cell>
          <cell r="BH17">
            <v>8452784.0513737965</v>
          </cell>
          <cell r="BI17">
            <v>11951752.302618194</v>
          </cell>
          <cell r="BJ17">
            <v>15077845.676038818</v>
          </cell>
          <cell r="BK17">
            <v>15193214.688164977</v>
          </cell>
          <cell r="BL17">
            <v>17078672.134402465</v>
          </cell>
          <cell r="BM17">
            <v>18885603.203263827</v>
          </cell>
          <cell r="BN17">
            <v>24356799.153412171</v>
          </cell>
          <cell r="BO17">
            <v>31355298.673512775</v>
          </cell>
          <cell r="BP17">
            <v>4843807.3881543577</v>
          </cell>
          <cell r="BQ17">
            <v>5071603.5494228685</v>
          </cell>
          <cell r="BR17">
            <v>6128487.739602698</v>
          </cell>
          <cell r="BS17">
            <v>6547062.4411958726</v>
          </cell>
          <cell r="BT17">
            <v>8964375.2089347877</v>
          </cell>
          <cell r="BU17">
            <v>12683387.46312472</v>
          </cell>
          <cell r="BV17">
            <v>16012493.040845223</v>
          </cell>
          <cell r="BW17">
            <v>16134630.884820402</v>
          </cell>
          <cell r="BX17">
            <v>18130743.354521625</v>
          </cell>
          <cell r="BY17">
            <v>20051635.435564205</v>
          </cell>
          <cell r="BZ17">
            <v>25845999.842729047</v>
          </cell>
          <cell r="CA17">
            <v>33253373.384485371</v>
          </cell>
          <cell r="CB17">
            <v>5190302.8387118215</v>
          </cell>
          <cell r="CC17">
            <v>5434840.7615321865</v>
          </cell>
          <cell r="CD17">
            <v>6566330.9755498646</v>
          </cell>
          <cell r="CE17">
            <v>7015097.5462236023</v>
          </cell>
          <cell r="CF17">
            <v>9600805.1410800293</v>
          </cell>
          <cell r="CG17">
            <v>13579871.786357203</v>
          </cell>
          <cell r="CH17">
            <v>17070162.988463785</v>
          </cell>
          <cell r="CI17">
            <v>17195186.564525925</v>
          </cell>
          <cell r="CJ17">
            <v>19325674.322293289</v>
          </cell>
          <cell r="CK17">
            <v>21373317.921429936</v>
          </cell>
          <cell r="CL17">
            <v>27575690.395305187</v>
          </cell>
          <cell r="CM17">
            <v>35499098.181661226</v>
          </cell>
          <cell r="CN17">
            <v>5428112.0954446746</v>
          </cell>
          <cell r="CO17">
            <v>5687216.1916656485</v>
          </cell>
          <cell r="CP17">
            <v>6863046.1916195061</v>
          </cell>
          <cell r="CQ17">
            <v>7334253.5948794251</v>
          </cell>
          <cell r="CR17">
            <v>10004378.005053911</v>
          </cell>
          <cell r="CS17">
            <v>14120744.714269597</v>
          </cell>
          <cell r="CT17">
            <v>17719063.113550458</v>
          </cell>
          <cell r="CU17">
            <v>17851088.348380134</v>
          </cell>
          <cell r="CV17">
            <v>20085144.295657698</v>
          </cell>
          <cell r="CW17">
            <v>22203431.401078664</v>
          </cell>
          <cell r="CX17">
            <v>28696558.16851211</v>
          </cell>
          <cell r="CY17">
            <v>37009046.885890327</v>
          </cell>
          <cell r="CZ17">
            <v>5560411.8582206555</v>
          </cell>
          <cell r="DA17">
            <v>5826800.1803189255</v>
          </cell>
          <cell r="DB17">
            <v>7029126.1129298639</v>
          </cell>
          <cell r="DC17">
            <v>7512359.9730130499</v>
          </cell>
          <cell r="DD17">
            <v>10237747.280051999</v>
          </cell>
          <cell r="DE17">
            <v>14441467.754273647</v>
          </cell>
          <cell r="DF17">
            <v>17990088.162853319</v>
          </cell>
          <cell r="DG17">
            <v>17960241.086327866</v>
          </cell>
          <cell r="DH17">
            <v>19997485.902584773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151363.05115895421</v>
          </cell>
          <cell r="L18">
            <v>151363.05115895421</v>
          </cell>
          <cell r="M18">
            <v>151363.05115895421</v>
          </cell>
          <cell r="N18">
            <v>151363.05115895421</v>
          </cell>
          <cell r="O18">
            <v>252762.78332276203</v>
          </cell>
          <cell r="P18">
            <v>378245.77226165676</v>
          </cell>
          <cell r="Q18">
            <v>470850.964548474</v>
          </cell>
          <cell r="R18">
            <v>560763.99160238192</v>
          </cell>
          <cell r="S18">
            <v>772212.828974262</v>
          </cell>
          <cell r="T18">
            <v>816431.01108441269</v>
          </cell>
          <cell r="U18">
            <v>951200.32977338065</v>
          </cell>
          <cell r="V18">
            <v>1407933.4806303449</v>
          </cell>
          <cell r="W18">
            <v>1396592.156255652</v>
          </cell>
          <cell r="X18">
            <v>2215467.3487006943</v>
          </cell>
          <cell r="Y18">
            <v>2947249.1734845354</v>
          </cell>
          <cell r="Z18">
            <v>3810032.9759520264</v>
          </cell>
          <cell r="AA18">
            <v>4072054.4120190162</v>
          </cell>
          <cell r="AB18">
            <v>4966576.2495065648</v>
          </cell>
          <cell r="AC18">
            <v>5492920.2435204694</v>
          </cell>
          <cell r="AD18">
            <v>6902518.1722914986</v>
          </cell>
          <cell r="AE18">
            <v>8858656.7931201924</v>
          </cell>
          <cell r="AF18">
            <v>2068791.8206063325</v>
          </cell>
          <cell r="AG18">
            <v>2407587.7986575598</v>
          </cell>
          <cell r="AH18">
            <v>3562416.3491396448</v>
          </cell>
          <cell r="AI18">
            <v>3530822.9243993904</v>
          </cell>
          <cell r="AJ18">
            <v>5605427.3458703486</v>
          </cell>
          <cell r="AK18">
            <v>7455386.7481885208</v>
          </cell>
          <cell r="AL18">
            <v>9560240.852557594</v>
          </cell>
          <cell r="AM18">
            <v>10115385.610086793</v>
          </cell>
          <cell r="AN18">
            <v>12240216.237683332</v>
          </cell>
          <cell r="AO18">
            <v>13479500.727351656</v>
          </cell>
          <cell r="AP18">
            <v>16937679.23337568</v>
          </cell>
          <cell r="AQ18">
            <v>21659051.413772941</v>
          </cell>
          <cell r="AR18">
            <v>4373700.0802545482</v>
          </cell>
          <cell r="AS18">
            <v>5087087.8341244897</v>
          </cell>
          <cell r="AT18">
            <v>7525882.4736858243</v>
          </cell>
          <cell r="AU18">
            <v>7456055.3646029122</v>
          </cell>
          <cell r="AV18">
            <v>11841639.316526081</v>
          </cell>
          <cell r="AW18">
            <v>15748090.39112913</v>
          </cell>
          <cell r="AX18">
            <v>19987167.255658988</v>
          </cell>
          <cell r="AY18">
            <v>20881811.760947637</v>
          </cell>
          <cell r="AZ18">
            <v>25021068.368907761</v>
          </cell>
          <cell r="BA18">
            <v>27391506.726578146</v>
          </cell>
          <cell r="BB18">
            <v>34436887.888180599</v>
          </cell>
          <cell r="BC18">
            <v>43827662.792166494</v>
          </cell>
          <cell r="BD18">
            <v>7006030.2849793797</v>
          </cell>
          <cell r="BE18">
            <v>8140093.6184152374</v>
          </cell>
          <cell r="BF18">
            <v>12038629.650772376</v>
          </cell>
          <cell r="BG18">
            <v>11917605.506653799</v>
          </cell>
          <cell r="BH18">
            <v>18941448.738942269</v>
          </cell>
          <cell r="BI18">
            <v>25185086.074757535</v>
          </cell>
          <cell r="BJ18">
            <v>31620450.667041823</v>
          </cell>
          <cell r="BK18">
            <v>32581123.891035013</v>
          </cell>
          <cell r="BL18">
            <v>38603881.06294474</v>
          </cell>
          <cell r="BM18">
            <v>41985351.58529605</v>
          </cell>
          <cell r="BN18">
            <v>52796912.802164927</v>
          </cell>
          <cell r="BO18">
            <v>66827165.734436586</v>
          </cell>
          <cell r="BP18">
            <v>7448436.5789546371</v>
          </cell>
          <cell r="BQ18">
            <v>8642542.2353337128</v>
          </cell>
          <cell r="BR18">
            <v>12776516.800340477</v>
          </cell>
          <cell r="BS18">
            <v>12635625.615705693</v>
          </cell>
          <cell r="BT18">
            <v>20101369.40206204</v>
          </cell>
          <cell r="BU18">
            <v>26720705.220097393</v>
          </cell>
          <cell r="BV18">
            <v>33569153.438046001</v>
          </cell>
          <cell r="BW18">
            <v>34591266.969778933</v>
          </cell>
          <cell r="BX18">
            <v>40964498.894380927</v>
          </cell>
          <cell r="BY18">
            <v>44581290.584418669</v>
          </cell>
          <cell r="BZ18">
            <v>56002658.780172236</v>
          </cell>
          <cell r="CA18">
            <v>70884145.263431609</v>
          </cell>
          <cell r="CB18">
            <v>7968405.4257878661</v>
          </cell>
          <cell r="CC18">
            <v>9251419.8349782322</v>
          </cell>
          <cell r="CD18">
            <v>13679135.006540412</v>
          </cell>
          <cell r="CE18">
            <v>13534271.764047481</v>
          </cell>
          <cell r="CF18">
            <v>21521974.673825301</v>
          </cell>
          <cell r="CG18">
            <v>28612305.131730281</v>
          </cell>
          <cell r="CH18">
            <v>35906904.221277907</v>
          </cell>
          <cell r="CI18">
            <v>36962277.164497234</v>
          </cell>
          <cell r="CJ18">
            <v>43748052.094344936</v>
          </cell>
          <cell r="CK18">
            <v>47572426.984571829</v>
          </cell>
          <cell r="CL18">
            <v>59792631.170156278</v>
          </cell>
          <cell r="CM18">
            <v>75650978.937321201</v>
          </cell>
          <cell r="CN18">
            <v>8236816.8388434704</v>
          </cell>
          <cell r="CO18">
            <v>9604884.7566292454</v>
          </cell>
          <cell r="CP18">
            <v>14220581.784621349</v>
          </cell>
          <cell r="CQ18">
            <v>14115043.14852196</v>
          </cell>
          <cell r="CR18">
            <v>22377703.541376032</v>
          </cell>
          <cell r="CS18">
            <v>29773999.394383751</v>
          </cell>
          <cell r="CT18">
            <v>37294542.211559467</v>
          </cell>
          <cell r="CU18">
            <v>38388569.593806945</v>
          </cell>
          <cell r="CV18">
            <v>45518144.087465204</v>
          </cell>
          <cell r="CW18">
            <v>49397939.960115351</v>
          </cell>
          <cell r="CX18">
            <v>62298641.916871391</v>
          </cell>
          <cell r="CY18">
            <v>78829078.046833411</v>
          </cell>
          <cell r="CZ18">
            <v>8409704.3624833692</v>
          </cell>
          <cell r="DA18">
            <v>9818688.0360729508</v>
          </cell>
          <cell r="DB18">
            <v>14542592.617696887</v>
          </cell>
          <cell r="DC18">
            <v>14447730.008218737</v>
          </cell>
          <cell r="DD18">
            <v>22885539.828404371</v>
          </cell>
          <cell r="DE18">
            <v>30456658.484294172</v>
          </cell>
          <cell r="DF18">
            <v>38115809.723458387</v>
          </cell>
          <cell r="DG18">
            <v>38173770.762498729</v>
          </cell>
          <cell r="DH18">
            <v>44174916.863030523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172003.46722608435</v>
          </cell>
          <cell r="L19">
            <v>172003.46722608435</v>
          </cell>
          <cell r="M19">
            <v>172003.46722608435</v>
          </cell>
          <cell r="N19">
            <v>176394.94620329098</v>
          </cell>
          <cell r="O19">
            <v>184309.25996441054</v>
          </cell>
          <cell r="P19">
            <v>196409.95615709794</v>
          </cell>
          <cell r="Q19">
            <v>206371.78837383821</v>
          </cell>
          <cell r="R19">
            <v>216044.0158968489</v>
          </cell>
          <cell r="S19">
            <v>238790.23334218885</v>
          </cell>
          <cell r="T19">
            <v>268389.36957179511</v>
          </cell>
          <cell r="U19">
            <v>281167.50873574562</v>
          </cell>
          <cell r="V19">
            <v>339379.48175656755</v>
          </cell>
          <cell r="W19">
            <v>362659.52015145624</v>
          </cell>
          <cell r="X19">
            <v>495017.21790702641</v>
          </cell>
          <cell r="Y19">
            <v>698991.24769143527</v>
          </cell>
          <cell r="Z19">
            <v>1016976.9649609023</v>
          </cell>
          <cell r="AA19">
            <v>1035484.3109952922</v>
          </cell>
          <cell r="AB19">
            <v>1164222.4128443946</v>
          </cell>
          <cell r="AC19">
            <v>1284282.2360534</v>
          </cell>
          <cell r="AD19">
            <v>1619921.4561622401</v>
          </cell>
          <cell r="AE19">
            <v>2065136.2150419033</v>
          </cell>
          <cell r="AF19">
            <v>678050.26549847203</v>
          </cell>
          <cell r="AG19">
            <v>710224.98123320017</v>
          </cell>
          <cell r="AH19">
            <v>857529.88620890502</v>
          </cell>
          <cell r="AI19">
            <v>916283.700154074</v>
          </cell>
          <cell r="AJ19">
            <v>1251757.507610712</v>
          </cell>
          <cell r="AK19">
            <v>1768511.0974966569</v>
          </cell>
          <cell r="AL19">
            <v>2475930.9654943338</v>
          </cell>
          <cell r="AM19">
            <v>2514260.9456838733</v>
          </cell>
          <cell r="AN19">
            <v>2826488.9203710398</v>
          </cell>
          <cell r="AO19">
            <v>3119990.5815846701</v>
          </cell>
          <cell r="AP19">
            <v>3957480.1231960044</v>
          </cell>
          <cell r="AQ19">
            <v>5057322.1729959957</v>
          </cell>
          <cell r="AR19">
            <v>1431326.5874611451</v>
          </cell>
          <cell r="AS19">
            <v>1499130.9703127928</v>
          </cell>
          <cell r="AT19">
            <v>1810339.3627274209</v>
          </cell>
          <cell r="AU19">
            <v>1934301.3192636282</v>
          </cell>
          <cell r="AV19">
            <v>2643629.4386999612</v>
          </cell>
          <cell r="AW19">
            <v>3736002.8668302824</v>
          </cell>
          <cell r="AX19">
            <v>4978675.5699068904</v>
          </cell>
          <cell r="AY19">
            <v>5037854.5668841833</v>
          </cell>
          <cell r="AZ19">
            <v>5663584.2125705415</v>
          </cell>
          <cell r="BA19">
            <v>6256638.9027625239</v>
          </cell>
          <cell r="BB19">
            <v>7997800.9690228775</v>
          </cell>
          <cell r="BC19">
            <v>10256279.846102992</v>
          </cell>
          <cell r="BD19">
            <v>2286243.593254949</v>
          </cell>
          <cell r="BE19">
            <v>2394199.7751879189</v>
          </cell>
          <cell r="BF19">
            <v>2892064.3907225523</v>
          </cell>
          <cell r="BG19">
            <v>3089873.570611435</v>
          </cell>
          <cell r="BH19">
            <v>4226392.0256868983</v>
          </cell>
          <cell r="BI19">
            <v>5975876.1513090972</v>
          </cell>
          <cell r="BJ19">
            <v>7538922.8380194092</v>
          </cell>
          <cell r="BK19">
            <v>7596607.3440824887</v>
          </cell>
          <cell r="BL19">
            <v>8539336.0672012325</v>
          </cell>
          <cell r="BM19">
            <v>9442801.6016319133</v>
          </cell>
          <cell r="BN19">
            <v>12178399.576706085</v>
          </cell>
          <cell r="BO19">
            <v>15677649.336756388</v>
          </cell>
          <cell r="BP19">
            <v>2421903.6940771788</v>
          </cell>
          <cell r="BQ19">
            <v>2535801.7747114343</v>
          </cell>
          <cell r="BR19">
            <v>3064243.869801349</v>
          </cell>
          <cell r="BS19">
            <v>3273531.2205979363</v>
          </cell>
          <cell r="BT19">
            <v>4482187.6044673938</v>
          </cell>
          <cell r="BU19">
            <v>6341693.7315623602</v>
          </cell>
          <cell r="BV19">
            <v>8006246.5204226114</v>
          </cell>
          <cell r="BW19">
            <v>8067315.4424102008</v>
          </cell>
          <cell r="BX19">
            <v>9065371.6772608124</v>
          </cell>
          <cell r="BY19">
            <v>10025817.717782103</v>
          </cell>
          <cell r="BZ19">
            <v>12922999.921364523</v>
          </cell>
          <cell r="CA19">
            <v>16626686.692242686</v>
          </cell>
          <cell r="CB19">
            <v>2595151.4193559107</v>
          </cell>
          <cell r="CC19">
            <v>2717420.3807660933</v>
          </cell>
          <cell r="CD19">
            <v>3283165.4877749323</v>
          </cell>
          <cell r="CE19">
            <v>3507548.7731118011</v>
          </cell>
          <cell r="CF19">
            <v>4800402.5705400147</v>
          </cell>
          <cell r="CG19">
            <v>6789935.8931786017</v>
          </cell>
          <cell r="CH19">
            <v>8535081.4942318927</v>
          </cell>
          <cell r="CI19">
            <v>8597593.2822629623</v>
          </cell>
          <cell r="CJ19">
            <v>9662837.1611466445</v>
          </cell>
          <cell r="CK19">
            <v>10686658.960714968</v>
          </cell>
          <cell r="CL19">
            <v>13787845.197652593</v>
          </cell>
          <cell r="CM19">
            <v>17749549.090830613</v>
          </cell>
          <cell r="CN19">
            <v>2714056.0477223373</v>
          </cell>
          <cell r="CO19">
            <v>2843608.0958328242</v>
          </cell>
          <cell r="CP19">
            <v>3431523.0958097531</v>
          </cell>
          <cell r="CQ19">
            <v>3667126.7974397126</v>
          </cell>
          <cell r="CR19">
            <v>5002189.0025269557</v>
          </cell>
          <cell r="CS19">
            <v>7060372.3571347985</v>
          </cell>
          <cell r="CT19">
            <v>8859531.5567752291</v>
          </cell>
          <cell r="CU19">
            <v>8925544.1741900668</v>
          </cell>
          <cell r="CV19">
            <v>10042572.147828849</v>
          </cell>
          <cell r="CW19">
            <v>11101715.700539332</v>
          </cell>
          <cell r="CX19">
            <v>14348279.084256055</v>
          </cell>
          <cell r="CY19">
            <v>18504523.442945164</v>
          </cell>
          <cell r="CZ19">
            <v>2780205.9291103277</v>
          </cell>
          <cell r="DA19">
            <v>2913400.0901594628</v>
          </cell>
          <cell r="DB19">
            <v>3514563.0564649319</v>
          </cell>
          <cell r="DC19">
            <v>3756179.986506525</v>
          </cell>
          <cell r="DD19">
            <v>5118873.6400259994</v>
          </cell>
          <cell r="DE19">
            <v>7220733.8771368237</v>
          </cell>
          <cell r="DF19">
            <v>8995044.0814266596</v>
          </cell>
          <cell r="DG19">
            <v>8980120.5431639329</v>
          </cell>
          <cell r="DH19">
            <v>9998742.9512923863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31576.532553788442</v>
          </cell>
          <cell r="L20">
            <v>31576.532553788442</v>
          </cell>
          <cell r="M20">
            <v>31576.532553788442</v>
          </cell>
          <cell r="N20">
            <v>33157.464985582817</v>
          </cell>
          <cell r="O20">
            <v>36006.617939585871</v>
          </cell>
          <cell r="P20">
            <v>40362.868568953338</v>
          </cell>
          <cell r="Q20">
            <v>43949.128166979826</v>
          </cell>
          <cell r="R20">
            <v>47431.130075263689</v>
          </cell>
          <cell r="S20">
            <v>55619.768355586079</v>
          </cell>
          <cell r="T20">
            <v>64756.197960269186</v>
          </cell>
          <cell r="U20">
            <v>66618.322039204329</v>
          </cell>
          <cell r="V20">
            <v>83388.321292939057</v>
          </cell>
          <cell r="W20">
            <v>88322.77736333436</v>
          </cell>
          <cell r="X20">
            <v>132625.38134678701</v>
          </cell>
          <cell r="Y20">
            <v>198186.83681367294</v>
          </cell>
          <cell r="Z20">
            <v>303881.68228177726</v>
          </cell>
          <cell r="AA20">
            <v>308754.8452009841</v>
          </cell>
          <cell r="AB20">
            <v>338984.76897843822</v>
          </cell>
          <cell r="AC20">
            <v>377464.34495292383</v>
          </cell>
          <cell r="AD20">
            <v>457122.39318618918</v>
          </cell>
          <cell r="AE20">
            <v>557584.32176748326</v>
          </cell>
          <cell r="AF20">
            <v>164275.280605437</v>
          </cell>
          <cell r="AG20">
            <v>168999.16751085565</v>
          </cell>
          <cell r="AH20">
            <v>211541.75679088867</v>
          </cell>
          <cell r="AI20">
            <v>224059.61888181526</v>
          </cell>
          <cell r="AJ20">
            <v>336447.66713317344</v>
          </cell>
          <cell r="AK20">
            <v>502765.7468377836</v>
          </cell>
          <cell r="AL20">
            <v>735441.98715539277</v>
          </cell>
          <cell r="AM20">
            <v>744757.9286996153</v>
          </cell>
          <cell r="AN20">
            <v>816788.13918912527</v>
          </cell>
          <cell r="AO20">
            <v>910569.59706631827</v>
          </cell>
          <cell r="AP20">
            <v>1108925.1976096784</v>
          </cell>
          <cell r="AQ20">
            <v>1355024.119116779</v>
          </cell>
          <cell r="AR20">
            <v>347498.0254947333</v>
          </cell>
          <cell r="AS20">
            <v>357490.6510817571</v>
          </cell>
          <cell r="AT20">
            <v>447482.67982619384</v>
          </cell>
          <cell r="AU20">
            <v>473962.21067210485</v>
          </cell>
          <cell r="AV20">
            <v>711701.11279187514</v>
          </cell>
          <cell r="AW20">
            <v>1063520.3523538061</v>
          </cell>
          <cell r="AX20">
            <v>1464651.4275254745</v>
          </cell>
          <cell r="AY20">
            <v>1476533.3628569143</v>
          </cell>
          <cell r="AZ20">
            <v>1616938.4365011659</v>
          </cell>
          <cell r="BA20">
            <v>1805469.3645549461</v>
          </cell>
          <cell r="BB20">
            <v>2215496.4461025381</v>
          </cell>
          <cell r="BC20">
            <v>2713591.3374248338</v>
          </cell>
          <cell r="BD20">
            <v>557240.58625990828</v>
          </cell>
          <cell r="BE20">
            <v>573264.5522449275</v>
          </cell>
          <cell r="BF20">
            <v>717573.89266455651</v>
          </cell>
          <cell r="BG20">
            <v>760035.91607161146</v>
          </cell>
          <cell r="BH20">
            <v>1141269.0612251675</v>
          </cell>
          <cell r="BI20">
            <v>1705439.0562399358</v>
          </cell>
          <cell r="BJ20">
            <v>2194893.5958264628</v>
          </cell>
          <cell r="BK20">
            <v>2200732.2840858232</v>
          </cell>
          <cell r="BL20">
            <v>2405677.7790949829</v>
          </cell>
          <cell r="BM20">
            <v>2691368.2613551128</v>
          </cell>
          <cell r="BN20">
            <v>3332728.9236354148</v>
          </cell>
          <cell r="BO20">
            <v>4093482.9776923228</v>
          </cell>
          <cell r="BP20">
            <v>593227.31682011334</v>
          </cell>
          <cell r="BQ20">
            <v>610286.11436734709</v>
          </cell>
          <cell r="BR20">
            <v>763914.98656383052</v>
          </cell>
          <cell r="BS20">
            <v>809119.2176152477</v>
          </cell>
          <cell r="BT20">
            <v>1214972.4906158117</v>
          </cell>
          <cell r="BU20">
            <v>1815576.7190682702</v>
          </cell>
          <cell r="BV20">
            <v>2338032.4309366262</v>
          </cell>
          <cell r="BW20">
            <v>2344367.8017350552</v>
          </cell>
          <cell r="BX20">
            <v>2562731.6184545835</v>
          </cell>
          <cell r="BY20">
            <v>2867022.6257926035</v>
          </cell>
          <cell r="BZ20">
            <v>3549948.7014372321</v>
          </cell>
          <cell r="CA20">
            <v>4360176.2258183975</v>
          </cell>
          <cell r="CB20">
            <v>634256.79906879668</v>
          </cell>
          <cell r="CC20">
            <v>652495.43714478391</v>
          </cell>
          <cell r="CD20">
            <v>816749.76927197084</v>
          </cell>
          <cell r="CE20">
            <v>865080.46827741177</v>
          </cell>
          <cell r="CF20">
            <v>1299003.8405266183</v>
          </cell>
          <cell r="CG20">
            <v>1941147.7618271164</v>
          </cell>
          <cell r="CH20">
            <v>2486736.8027785961</v>
          </cell>
          <cell r="CI20">
            <v>2492393.1673211162</v>
          </cell>
          <cell r="CJ20">
            <v>2724151.5897498676</v>
          </cell>
          <cell r="CK20">
            <v>3048082.1207335396</v>
          </cell>
          <cell r="CL20">
            <v>3776876.2023861073</v>
          </cell>
          <cell r="CM20">
            <v>4639930.7867141878</v>
          </cell>
          <cell r="CN20">
            <v>652732.47526503901</v>
          </cell>
          <cell r="CO20">
            <v>671502.39841648343</v>
          </cell>
          <cell r="CP20">
            <v>840541.4011355621</v>
          </cell>
          <cell r="CQ20">
            <v>890279.95630663435</v>
          </cell>
          <cell r="CR20">
            <v>1336843.3628943432</v>
          </cell>
          <cell r="CS20">
            <v>1997692.7094717193</v>
          </cell>
          <cell r="CT20">
            <v>2556022.5977867194</v>
          </cell>
          <cell r="CU20">
            <v>2561572.8880478265</v>
          </cell>
          <cell r="CV20">
            <v>2799668.2435563537</v>
          </cell>
          <cell r="CW20">
            <v>3132693.844344073</v>
          </cell>
          <cell r="CX20">
            <v>3882386.4386143042</v>
          </cell>
          <cell r="CY20">
            <v>4769803.0808483697</v>
          </cell>
          <cell r="CZ20">
            <v>665590.57856044627</v>
          </cell>
          <cell r="DA20">
            <v>684730.24830773764</v>
          </cell>
          <cell r="DB20">
            <v>857099.13124616956</v>
          </cell>
          <cell r="DC20">
            <v>907817.48059692362</v>
          </cell>
          <cell r="DD20">
            <v>1363177.6892857102</v>
          </cell>
          <cell r="DE20">
            <v>2037045.0324895671</v>
          </cell>
          <cell r="DF20">
            <v>2583410.4332112954</v>
          </cell>
          <cell r="DG20">
            <v>2559208.4263882809</v>
          </cell>
          <cell r="DH20">
            <v>2756336.6531530246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0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  <cell r="CT21">
            <v>0</v>
          </cell>
          <cell r="CU21">
            <v>0</v>
          </cell>
          <cell r="CV21">
            <v>0</v>
          </cell>
          <cell r="CW21">
            <v>0</v>
          </cell>
          <cell r="CX21">
            <v>0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0</v>
          </cell>
          <cell r="D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412808.32134260237</v>
          </cell>
          <cell r="L22">
            <v>412808.32134260237</v>
          </cell>
          <cell r="M22">
            <v>412808.32134260237</v>
          </cell>
          <cell r="N22">
            <v>423347.87088789826</v>
          </cell>
          <cell r="O22">
            <v>442342.22391458525</v>
          </cell>
          <cell r="P22">
            <v>471383.89477703505</v>
          </cell>
          <cell r="Q22">
            <v>495292.2920972117</v>
          </cell>
          <cell r="R22">
            <v>518505.63815243734</v>
          </cell>
          <cell r="S22">
            <v>573096.56002125319</v>
          </cell>
          <cell r="T22">
            <v>644134.48697230825</v>
          </cell>
          <cell r="U22">
            <v>674802.02096578944</v>
          </cell>
          <cell r="V22">
            <v>814510.75621576211</v>
          </cell>
          <cell r="W22">
            <v>870382.84836349497</v>
          </cell>
          <cell r="X22">
            <v>1188041.3229768632</v>
          </cell>
          <cell r="Y22">
            <v>1677578.9944594447</v>
          </cell>
          <cell r="Z22">
            <v>2440744.7159061655</v>
          </cell>
          <cell r="AA22">
            <v>2485162.3463887009</v>
          </cell>
          <cell r="AB22">
            <v>2794133.790826547</v>
          </cell>
          <cell r="AC22">
            <v>3082277.3665281599</v>
          </cell>
          <cell r="AD22">
            <v>3887811.4947893759</v>
          </cell>
          <cell r="AE22">
            <v>4956326.9161005681</v>
          </cell>
          <cell r="AF22">
            <v>1627320.6371963329</v>
          </cell>
          <cell r="AG22">
            <v>1704539.9549596803</v>
          </cell>
          <cell r="AH22">
            <v>2058071.726901372</v>
          </cell>
          <cell r="AI22">
            <v>2199080.8803697773</v>
          </cell>
          <cell r="AJ22">
            <v>3004218.0182657088</v>
          </cell>
          <cell r="AK22">
            <v>4244426.6339919763</v>
          </cell>
          <cell r="AL22">
            <v>5942234.3171864012</v>
          </cell>
          <cell r="AM22">
            <v>6034226.269641296</v>
          </cell>
          <cell r="AN22">
            <v>6783573.4088904951</v>
          </cell>
          <cell r="AO22">
            <v>7487977.3958032085</v>
          </cell>
          <cell r="AP22">
            <v>9497952.2956704106</v>
          </cell>
          <cell r="AQ22">
            <v>12137573.21519039</v>
          </cell>
          <cell r="AR22">
            <v>3435183.8099067481</v>
          </cell>
          <cell r="AS22">
            <v>3597914.3287507026</v>
          </cell>
          <cell r="AT22">
            <v>4344814.4705458097</v>
          </cell>
          <cell r="AU22">
            <v>4642323.1662327079</v>
          </cell>
          <cell r="AV22">
            <v>6344710.6528799059</v>
          </cell>
          <cell r="AW22">
            <v>8966406.8803926781</v>
          </cell>
          <cell r="AX22">
            <v>11948821.367776537</v>
          </cell>
          <cell r="AY22">
            <v>12090850.960522039</v>
          </cell>
          <cell r="AZ22">
            <v>13592602.110169299</v>
          </cell>
          <cell r="BA22">
            <v>15015933.366630057</v>
          </cell>
          <cell r="BB22">
            <v>19194722.325654905</v>
          </cell>
          <cell r="BC22">
            <v>24615071.630647175</v>
          </cell>
          <cell r="BD22">
            <v>5486984.6238118773</v>
          </cell>
          <cell r="BE22">
            <v>5746079.460451005</v>
          </cell>
          <cell r="BF22">
            <v>6940954.5377341257</v>
          </cell>
          <cell r="BG22">
            <v>7415696.569467444</v>
          </cell>
          <cell r="BH22">
            <v>10143340.861648556</v>
          </cell>
          <cell r="BI22">
            <v>14342102.763141833</v>
          </cell>
          <cell r="BJ22">
            <v>18093414.811246578</v>
          </cell>
          <cell r="BK22">
            <v>18231857.625797972</v>
          </cell>
          <cell r="BL22">
            <v>20494406.561282959</v>
          </cell>
          <cell r="BM22">
            <v>22662723.843916591</v>
          </cell>
          <cell r="BN22">
            <v>29228158.984094605</v>
          </cell>
          <cell r="BO22">
            <v>37626358.408215329</v>
          </cell>
          <cell r="BP22">
            <v>5812568.865785229</v>
          </cell>
          <cell r="BQ22">
            <v>6085924.2593074413</v>
          </cell>
          <cell r="BR22">
            <v>7354185.2875232371</v>
          </cell>
          <cell r="BS22">
            <v>7856474.9294350464</v>
          </cell>
          <cell r="BT22">
            <v>10757250.250721745</v>
          </cell>
          <cell r="BU22">
            <v>15220064.955749664</v>
          </cell>
          <cell r="BV22">
            <v>19214991.649014268</v>
          </cell>
          <cell r="BW22">
            <v>19361557.06178448</v>
          </cell>
          <cell r="BX22">
            <v>21756892.025425948</v>
          </cell>
          <cell r="BY22">
            <v>24061962.522677045</v>
          </cell>
          <cell r="BZ22">
            <v>31015199.811274856</v>
          </cell>
          <cell r="CA22">
            <v>39904048.061382443</v>
          </cell>
          <cell r="CB22">
            <v>6228363.406454186</v>
          </cell>
          <cell r="CC22">
            <v>6521808.9138386222</v>
          </cell>
          <cell r="CD22">
            <v>7879597.1706598373</v>
          </cell>
          <cell r="CE22">
            <v>8418117.0554683227</v>
          </cell>
          <cell r="CF22">
            <v>11520966.169296036</v>
          </cell>
          <cell r="CG22">
            <v>16295846.143628644</v>
          </cell>
          <cell r="CH22">
            <v>20484195.586156543</v>
          </cell>
          <cell r="CI22">
            <v>20634223.87743111</v>
          </cell>
          <cell r="CJ22">
            <v>23190809.186751947</v>
          </cell>
          <cell r="CK22">
            <v>25647981.505715922</v>
          </cell>
          <cell r="CL22">
            <v>33090828.474366222</v>
          </cell>
          <cell r="CM22">
            <v>42598917.81799347</v>
          </cell>
          <cell r="CN22">
            <v>6513734.5145336092</v>
          </cell>
          <cell r="CO22">
            <v>6824659.4299987778</v>
          </cell>
          <cell r="CP22">
            <v>8235655.429943407</v>
          </cell>
          <cell r="CQ22">
            <v>8801104.313855309</v>
          </cell>
          <cell r="CR22">
            <v>12005253.606064694</v>
          </cell>
          <cell r="CS22">
            <v>16944893.657123517</v>
          </cell>
          <cell r="CT22">
            <v>21262875.736260548</v>
          </cell>
          <cell r="CU22">
            <v>21421306.018056158</v>
          </cell>
          <cell r="CV22">
            <v>24102173.154789235</v>
          </cell>
          <cell r="CW22">
            <v>26644117.681294397</v>
          </cell>
          <cell r="CX22">
            <v>34435869.802214533</v>
          </cell>
          <cell r="CY22">
            <v>44410856.263068393</v>
          </cell>
          <cell r="CZ22">
            <v>6672494.2298647864</v>
          </cell>
          <cell r="DA22">
            <v>6992160.2163827103</v>
          </cell>
          <cell r="DB22">
            <v>8434951.3355158363</v>
          </cell>
          <cell r="DC22">
            <v>9014831.9676156603</v>
          </cell>
          <cell r="DD22">
            <v>12285296.736062398</v>
          </cell>
          <cell r="DE22">
            <v>17329761.305128377</v>
          </cell>
          <cell r="DF22">
            <v>21588105.795423981</v>
          </cell>
          <cell r="DG22">
            <v>21552289.303593438</v>
          </cell>
          <cell r="DH22">
            <v>23996983.083101727</v>
          </cell>
        </row>
        <row r="23">
          <cell r="BO23">
            <v>612966955.4499898</v>
          </cell>
          <cell r="CA23">
            <v>869932664.86832762</v>
          </cell>
          <cell r="CM23">
            <v>933290726.12296474</v>
          </cell>
          <cell r="CY23">
            <v>983062418.5387001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-3795119.0724218502</v>
          </cell>
          <cell r="L24">
            <v>-3795119.0724218502</v>
          </cell>
          <cell r="M24">
            <v>-3795119.0724218502</v>
          </cell>
          <cell r="N24">
            <v>-3820413.9913305608</v>
          </cell>
          <cell r="O24">
            <v>-3967400.1707584169</v>
          </cell>
          <cell r="P24">
            <v>-4162583.1697671907</v>
          </cell>
          <cell r="Q24">
            <v>-4312568.5156224323</v>
          </cell>
          <cell r="R24">
            <v>-4458193.5732088825</v>
          </cell>
          <cell r="S24">
            <v>175199339.37693408</v>
          </cell>
          <cell r="T24">
            <v>-5013850.5704206284</v>
          </cell>
          <cell r="U24">
            <v>-5219483.9646738637</v>
          </cell>
          <cell r="V24">
            <v>-6007331.7690970013</v>
          </cell>
          <cell r="W24">
            <v>-6126637.1081251018</v>
          </cell>
          <cell r="X24">
            <v>-7704546.472433676</v>
          </cell>
          <cell r="Y24">
            <v>-9603349.513520211</v>
          </cell>
          <cell r="Z24">
            <v>-15931212.90533255</v>
          </cell>
          <cell r="AA24">
            <v>-16298047.17290445</v>
          </cell>
          <cell r="AB24">
            <v>-17917984.684154607</v>
          </cell>
          <cell r="AC24">
            <v>-19131131.299471624</v>
          </cell>
          <cell r="AD24">
            <v>-22432839.065063659</v>
          </cell>
          <cell r="AE24">
            <v>608178553.82522655</v>
          </cell>
          <cell r="AF24">
            <v>-12220161.171213392</v>
          </cell>
          <cell r="AG24">
            <v>-12737424.50113757</v>
          </cell>
          <cell r="AH24">
            <v>-14730242.127768494</v>
          </cell>
          <cell r="AI24">
            <v>-15028437.160423078</v>
          </cell>
          <cell r="AJ24">
            <v>-19026988.19041124</v>
          </cell>
          <cell r="AK24">
            <v>-23833735.057818126</v>
          </cell>
          <cell r="AL24">
            <v>-36690131.488921113</v>
          </cell>
          <cell r="AM24">
            <v>-37461574.081018053</v>
          </cell>
          <cell r="AN24">
            <v>-41344465.982414789</v>
          </cell>
          <cell r="AO24">
            <v>-44262440.900513917</v>
          </cell>
          <cell r="AP24">
            <v>-52441418.531782508</v>
          </cell>
          <cell r="AQ24">
            <v>1528586174.7850754</v>
          </cell>
          <cell r="AR24">
            <v>-35474783.113578185</v>
          </cell>
          <cell r="AS24">
            <v>-36564307.160434052</v>
          </cell>
          <cell r="AT24">
            <v>-40773619.147778809</v>
          </cell>
          <cell r="AU24">
            <v>-41399666.134837329</v>
          </cell>
          <cell r="AV24">
            <v>-49853360.833836474</v>
          </cell>
          <cell r="AW24">
            <v>-60010447.65990518</v>
          </cell>
          <cell r="AX24">
            <v>-78975379.814732954</v>
          </cell>
          <cell r="AY24">
            <v>-80201472.839030415</v>
          </cell>
          <cell r="AZ24">
            <v>-87860074.607341141</v>
          </cell>
          <cell r="BA24">
            <v>-93621539.220101997</v>
          </cell>
          <cell r="BB24">
            <v>-110479222.62105796</v>
          </cell>
          <cell r="BC24">
            <v>3246374540.8476639</v>
          </cell>
          <cell r="BD24">
            <v>-50547699.328867294</v>
          </cell>
          <cell r="BE24">
            <v>-52280750.010726199</v>
          </cell>
          <cell r="BF24">
            <v>-59012064.307389997</v>
          </cell>
          <cell r="BG24">
            <v>-60001671.758078441</v>
          </cell>
          <cell r="BH24">
            <v>-73543947.792927966</v>
          </cell>
          <cell r="BI24">
            <v>-89798969.402117878</v>
          </cell>
          <cell r="BJ24">
            <v>-106389968.22826138</v>
          </cell>
          <cell r="BK24">
            <v>-107667976.47325455</v>
          </cell>
          <cell r="BL24">
            <v>-118986414.24501465</v>
          </cell>
          <cell r="BM24">
            <v>-127532289.13555178</v>
          </cell>
          <cell r="BN24">
            <v>-153757440.08010149</v>
          </cell>
          <cell r="BO24">
            <v>4588693258.0571899</v>
          </cell>
          <cell r="BP24">
            <v>-52984384.48387979</v>
          </cell>
          <cell r="BQ24">
            <v>-54810598.573231086</v>
          </cell>
          <cell r="BR24">
            <v>-61951789.32391987</v>
          </cell>
          <cell r="BS24">
            <v>-62986254.064638071</v>
          </cell>
          <cell r="BT24">
            <v>-77384595.596890062</v>
          </cell>
          <cell r="BU24">
            <v>-94645868.729690686</v>
          </cell>
          <cell r="BV24">
            <v>-112538854.72803475</v>
          </cell>
          <cell r="BW24">
            <v>-113897075.8092991</v>
          </cell>
          <cell r="BX24">
            <v>-125878175.21881393</v>
          </cell>
          <cell r="BY24">
            <v>-134985666.53500468</v>
          </cell>
          <cell r="BZ24">
            <v>-162734744.70574793</v>
          </cell>
          <cell r="CA24">
            <v>4629774632.5084057</v>
          </cell>
          <cell r="CB24">
            <v>-56014417.538148604</v>
          </cell>
          <cell r="CC24">
            <v>-57975922.977029949</v>
          </cell>
          <cell r="CD24">
            <v>-65622916.05856704</v>
          </cell>
          <cell r="CE24">
            <v>-66738053.25589864</v>
          </cell>
          <cell r="CF24">
            <v>-82141090.044038042</v>
          </cell>
          <cell r="CG24">
            <v>-100617044.36549187</v>
          </cell>
          <cell r="CH24">
            <v>-118870922.33065629</v>
          </cell>
          <cell r="CI24">
            <v>-120269515.2937859</v>
          </cell>
          <cell r="CJ24">
            <v>-133039365.59203424</v>
          </cell>
          <cell r="CK24">
            <v>-142716308.73091376</v>
          </cell>
          <cell r="CL24">
            <v>-172411712.67761391</v>
          </cell>
          <cell r="CM24">
            <v>4967098466.5026398</v>
          </cell>
          <cell r="CN24">
            <v>-57933293.209556684</v>
          </cell>
          <cell r="CO24">
            <v>-60019712.110290527</v>
          </cell>
          <cell r="CP24">
            <v>-67979189.140877128</v>
          </cell>
          <cell r="CQ24">
            <v>-69195649.048750594</v>
          </cell>
          <cell r="CR24">
            <v>-85114208.755663484</v>
          </cell>
          <cell r="CS24">
            <v>-104285544.07013093</v>
          </cell>
          <cell r="CT24">
            <v>-122647255.83593297</v>
          </cell>
          <cell r="CU24">
            <v>-124103301.64248167</v>
          </cell>
          <cell r="CV24">
            <v>-137502922.54929787</v>
          </cell>
          <cell r="CW24">
            <v>-147435119.20737237</v>
          </cell>
          <cell r="CX24">
            <v>-178616956.03046894</v>
          </cell>
          <cell r="CY24">
            <v>5228302851.5201874</v>
          </cell>
          <cell r="CZ24">
            <v>-59043627.578240119</v>
          </cell>
          <cell r="DA24">
            <v>-61190999.391242325</v>
          </cell>
          <cell r="DB24">
            <v>-69333552.873854235</v>
          </cell>
          <cell r="DC24">
            <v>-70594140.035951436</v>
          </cell>
          <cell r="DD24">
            <v>-86845855.793831021</v>
          </cell>
          <cell r="DE24">
            <v>-106440887.07332313</v>
          </cell>
          <cell r="DF24">
            <v>-124227678.8163742</v>
          </cell>
          <cell r="DG24">
            <v>-124180850.74197277</v>
          </cell>
          <cell r="DH24">
            <v>-135879686.07316297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  <cell r="CT26">
            <v>0</v>
          </cell>
          <cell r="CU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1880000000</v>
          </cell>
          <cell r="H28">
            <v>0</v>
          </cell>
          <cell r="I28">
            <v>0</v>
          </cell>
          <cell r="J28">
            <v>200000000</v>
          </cell>
          <cell r="K28">
            <v>0</v>
          </cell>
          <cell r="L28">
            <v>250000000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550000000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2500000000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1000000000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0</v>
          </cell>
          <cell r="CS28">
            <v>0</v>
          </cell>
          <cell r="CT28">
            <v>0</v>
          </cell>
          <cell r="CU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</row>
        <row r="29">
          <cell r="D29">
            <v>0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150000000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  <cell r="CR29">
            <v>0</v>
          </cell>
          <cell r="CS29">
            <v>0</v>
          </cell>
          <cell r="CT29">
            <v>0</v>
          </cell>
          <cell r="CU29">
            <v>0</v>
          </cell>
          <cell r="CV29">
            <v>0</v>
          </cell>
          <cell r="CW29">
            <v>0</v>
          </cell>
          <cell r="CX29">
            <v>0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</row>
        <row r="30">
          <cell r="D30">
            <v>0</v>
          </cell>
          <cell r="E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100000000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  <cell r="CR30">
            <v>0</v>
          </cell>
          <cell r="CS30">
            <v>0</v>
          </cell>
          <cell r="CT30">
            <v>0</v>
          </cell>
          <cell r="CU30">
            <v>0</v>
          </cell>
          <cell r="CV30">
            <v>0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</row>
        <row r="31">
          <cell r="D31">
            <v>0</v>
          </cell>
          <cell r="E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M31">
            <v>0</v>
          </cell>
          <cell r="CN31">
            <v>0</v>
          </cell>
          <cell r="CO31">
            <v>0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</row>
        <row r="32">
          <cell r="D32">
            <v>0</v>
          </cell>
          <cell r="E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M32">
            <v>0</v>
          </cell>
          <cell r="N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V32">
            <v>0</v>
          </cell>
          <cell r="W32">
            <v>0</v>
          </cell>
          <cell r="Y32">
            <v>0</v>
          </cell>
          <cell r="Z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H32">
            <v>0</v>
          </cell>
          <cell r="AI32">
            <v>0</v>
          </cell>
          <cell r="AK32">
            <v>0</v>
          </cell>
          <cell r="AL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  <cell r="AU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</row>
        <row r="33">
          <cell r="D33">
            <v>0</v>
          </cell>
          <cell r="E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  <cell r="CT34">
            <v>0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</row>
        <row r="35">
          <cell r="D35">
            <v>0</v>
          </cell>
          <cell r="E35">
            <v>0</v>
          </cell>
          <cell r="G35">
            <v>480000000</v>
          </cell>
          <cell r="AE35">
            <v>500000000</v>
          </cell>
          <cell r="AN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0</v>
          </cell>
        </row>
        <row r="36">
          <cell r="S36">
            <v>500000000</v>
          </cell>
        </row>
        <row r="37">
          <cell r="G37">
            <v>1400000000</v>
          </cell>
          <cell r="J37">
            <v>200000000</v>
          </cell>
          <cell r="S37">
            <v>50000000</v>
          </cell>
          <cell r="AE37">
            <v>2000000000</v>
          </cell>
          <cell r="AN37">
            <v>0</v>
          </cell>
          <cell r="AO37">
            <v>0</v>
          </cell>
          <cell r="AQ37">
            <v>1000000000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-1880000000</v>
          </cell>
          <cell r="H38">
            <v>0</v>
          </cell>
          <cell r="I38">
            <v>0</v>
          </cell>
          <cell r="J38">
            <v>-200000000</v>
          </cell>
          <cell r="K38">
            <v>0</v>
          </cell>
          <cell r="L38">
            <v>-250000000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-550000000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-2500000000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-1000000000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</row>
        <row r="41">
          <cell r="D41">
            <v>0</v>
          </cell>
          <cell r="G41">
            <v>2400000000</v>
          </cell>
          <cell r="S41">
            <v>500000000</v>
          </cell>
          <cell r="AO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G42">
            <v>0</v>
          </cell>
          <cell r="M42">
            <v>0</v>
          </cell>
          <cell r="AE42">
            <v>2000000000</v>
          </cell>
          <cell r="AI42">
            <v>300000000</v>
          </cell>
          <cell r="AO42">
            <v>0</v>
          </cell>
          <cell r="AY42">
            <v>300000000</v>
          </cell>
        </row>
        <row r="43">
          <cell r="D43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8333333.333333333</v>
          </cell>
          <cell r="AG45">
            <v>8333333.333333333</v>
          </cell>
          <cell r="AH45">
            <v>8333333.333333333</v>
          </cell>
          <cell r="AI45">
            <v>8333333.333333333</v>
          </cell>
          <cell r="AJ45">
            <v>9583333.333333334</v>
          </cell>
          <cell r="AK45">
            <v>9583333.333333334</v>
          </cell>
          <cell r="AL45">
            <v>9583333.333333334</v>
          </cell>
          <cell r="AM45">
            <v>9583333.333333334</v>
          </cell>
          <cell r="AN45">
            <v>9583333.333333334</v>
          </cell>
          <cell r="AO45">
            <v>9583333.333333334</v>
          </cell>
          <cell r="AP45">
            <v>9583333.333333334</v>
          </cell>
          <cell r="AQ45">
            <v>9583333.333333334</v>
          </cell>
          <cell r="AR45">
            <v>9583333.333333334</v>
          </cell>
          <cell r="AS45">
            <v>9583333.333333334</v>
          </cell>
          <cell r="AT45">
            <v>9583333.333333334</v>
          </cell>
          <cell r="AU45">
            <v>9583333.333333334</v>
          </cell>
          <cell r="AV45">
            <v>9583333.333333334</v>
          </cell>
          <cell r="AW45">
            <v>9583333.333333334</v>
          </cell>
          <cell r="AX45">
            <v>9583333.333333334</v>
          </cell>
          <cell r="AY45">
            <v>9583333.333333334</v>
          </cell>
          <cell r="AZ45">
            <v>10833333.333333334</v>
          </cell>
          <cell r="BA45">
            <v>10833333.333333334</v>
          </cell>
          <cell r="BB45">
            <v>10833333.333333334</v>
          </cell>
          <cell r="BC45">
            <v>10833333.333333334</v>
          </cell>
          <cell r="BD45">
            <v>10833333.333333334</v>
          </cell>
          <cell r="BE45">
            <v>10833333.333333334</v>
          </cell>
          <cell r="BF45">
            <v>10833333.333333334</v>
          </cell>
          <cell r="BG45">
            <v>10416666.666666666</v>
          </cell>
          <cell r="BH45">
            <v>10000000</v>
          </cell>
          <cell r="BI45">
            <v>9583333.333333334</v>
          </cell>
          <cell r="BJ45">
            <v>9166666.666666666</v>
          </cell>
          <cell r="BK45">
            <v>8750000</v>
          </cell>
          <cell r="BL45">
            <v>7916666.666666667</v>
          </cell>
          <cell r="BM45">
            <v>7083333.333333333</v>
          </cell>
          <cell r="BN45">
            <v>6250000</v>
          </cell>
          <cell r="BO45">
            <v>5416666.666666667</v>
          </cell>
          <cell r="BP45">
            <v>4583333.333333333</v>
          </cell>
          <cell r="BQ45">
            <v>3750000</v>
          </cell>
          <cell r="BR45">
            <v>2916666.6666666665</v>
          </cell>
          <cell r="BS45">
            <v>2083333.3333333333</v>
          </cell>
          <cell r="BT45">
            <v>1250000</v>
          </cell>
          <cell r="BU45">
            <v>416666.66666666669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W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</row>
        <row r="46">
          <cell r="D46">
            <v>0</v>
          </cell>
          <cell r="F46">
            <v>0</v>
          </cell>
          <cell r="G46">
            <v>0</v>
          </cell>
          <cell r="BF46">
            <v>100000000</v>
          </cell>
          <cell r="BG46">
            <v>100000000</v>
          </cell>
          <cell r="BH46">
            <v>100000000</v>
          </cell>
          <cell r="BI46">
            <v>100000000</v>
          </cell>
          <cell r="BJ46">
            <v>100000000</v>
          </cell>
          <cell r="BK46">
            <v>200000000</v>
          </cell>
          <cell r="BL46">
            <v>200000000</v>
          </cell>
          <cell r="BM46">
            <v>200000000</v>
          </cell>
          <cell r="BN46">
            <v>200000000</v>
          </cell>
          <cell r="BO46">
            <v>200000000</v>
          </cell>
          <cell r="BP46">
            <v>200000000</v>
          </cell>
          <cell r="BQ46">
            <v>200000000</v>
          </cell>
          <cell r="BR46">
            <v>200000000</v>
          </cell>
          <cell r="BS46">
            <v>200000000</v>
          </cell>
          <cell r="BT46">
            <v>200000000</v>
          </cell>
          <cell r="BU46">
            <v>100000000</v>
          </cell>
        </row>
        <row r="47">
          <cell r="BM47">
            <v>703815452.46997631</v>
          </cell>
          <cell r="BY47">
            <v>1560672461.6101303</v>
          </cell>
          <cell r="CK47">
            <v>1669896034.8792844</v>
          </cell>
          <cell r="CW47">
            <v>1834937459.158603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2400000000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500000000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2000000000</v>
          </cell>
          <cell r="AF48">
            <v>-8333333.333333333</v>
          </cell>
          <cell r="AG48">
            <v>-8333333.333333333</v>
          </cell>
          <cell r="AH48">
            <v>-8333333.333333333</v>
          </cell>
          <cell r="AI48">
            <v>291666666.66666669</v>
          </cell>
          <cell r="AJ48">
            <v>-9583333.333333334</v>
          </cell>
          <cell r="AK48">
            <v>-9583333.333333334</v>
          </cell>
          <cell r="AL48">
            <v>-9583333.333333334</v>
          </cell>
          <cell r="AM48">
            <v>-9583333.333333334</v>
          </cell>
          <cell r="AN48">
            <v>-9583333.333333334</v>
          </cell>
          <cell r="AO48">
            <v>-9583333.333333334</v>
          </cell>
          <cell r="AP48">
            <v>-9583333.333333334</v>
          </cell>
          <cell r="AQ48">
            <v>-9583333.333333334</v>
          </cell>
          <cell r="AR48">
            <v>-9583333.333333334</v>
          </cell>
          <cell r="AS48">
            <v>-9583333.333333334</v>
          </cell>
          <cell r="AT48">
            <v>-9583333.333333334</v>
          </cell>
          <cell r="AU48">
            <v>-9583333.333333334</v>
          </cell>
          <cell r="AV48">
            <v>-9583333.333333334</v>
          </cell>
          <cell r="AW48">
            <v>-9583333.333333334</v>
          </cell>
          <cell r="AX48">
            <v>-9583333.333333334</v>
          </cell>
          <cell r="AY48">
            <v>290416666.66666669</v>
          </cell>
          <cell r="AZ48">
            <v>-10833333.333333334</v>
          </cell>
          <cell r="BA48">
            <v>-10833333.333333334</v>
          </cell>
          <cell r="BB48">
            <v>-10833333.333333334</v>
          </cell>
          <cell r="BC48">
            <v>-10833333.333333334</v>
          </cell>
          <cell r="BD48">
            <v>-10833333.333333334</v>
          </cell>
          <cell r="BE48">
            <v>-10833333.333333334</v>
          </cell>
          <cell r="BF48">
            <v>-110833333.33333333</v>
          </cell>
          <cell r="BG48">
            <v>-110416666.66666667</v>
          </cell>
          <cell r="BH48">
            <v>-110000000</v>
          </cell>
          <cell r="BI48">
            <v>-109583333.33333333</v>
          </cell>
          <cell r="BJ48">
            <v>-109166666.66666667</v>
          </cell>
          <cell r="BK48">
            <v>-208750000</v>
          </cell>
          <cell r="BL48">
            <v>-207916666.66666666</v>
          </cell>
          <cell r="BM48">
            <v>-910898785.80330968</v>
          </cell>
          <cell r="BN48">
            <v>-206250000</v>
          </cell>
          <cell r="BO48">
            <v>-205416666.66666666</v>
          </cell>
          <cell r="BP48">
            <v>-204583333.33333334</v>
          </cell>
          <cell r="BQ48">
            <v>-203750000</v>
          </cell>
          <cell r="BR48">
            <v>-202916666.66666666</v>
          </cell>
          <cell r="BS48">
            <v>-202083333.33333334</v>
          </cell>
          <cell r="BT48">
            <v>-201250000</v>
          </cell>
          <cell r="BU48">
            <v>-100416666.66666667</v>
          </cell>
          <cell r="BV48">
            <v>0</v>
          </cell>
          <cell r="BW48">
            <v>0</v>
          </cell>
          <cell r="BX48">
            <v>0</v>
          </cell>
          <cell r="BY48">
            <v>-1560672461.6101303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-1669896034.8792844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R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W48">
            <v>-1834937459.158603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520000000</v>
          </cell>
          <cell r="H49">
            <v>0</v>
          </cell>
          <cell r="I49">
            <v>0</v>
          </cell>
          <cell r="J49">
            <v>-200000000</v>
          </cell>
          <cell r="K49">
            <v>-3795119.0724218502</v>
          </cell>
          <cell r="L49">
            <v>-253795119.07242185</v>
          </cell>
          <cell r="M49">
            <v>-3795119.0724218502</v>
          </cell>
          <cell r="N49">
            <v>-3820413.9913305608</v>
          </cell>
          <cell r="O49">
            <v>-3967400.1707584169</v>
          </cell>
          <cell r="P49">
            <v>-4162583.1697671907</v>
          </cell>
          <cell r="Q49">
            <v>-4312568.5156224323</v>
          </cell>
          <cell r="R49">
            <v>-4458193.5732088825</v>
          </cell>
          <cell r="S49">
            <v>125199339.37693405</v>
          </cell>
          <cell r="T49">
            <v>-5013850.5704206284</v>
          </cell>
          <cell r="U49">
            <v>-5219483.9646738637</v>
          </cell>
          <cell r="V49">
            <v>-6007331.7690970013</v>
          </cell>
          <cell r="W49">
            <v>-6126637.1081251018</v>
          </cell>
          <cell r="X49">
            <v>-7704546.472433676</v>
          </cell>
          <cell r="Y49">
            <v>-9603349.513520211</v>
          </cell>
          <cell r="Z49">
            <v>-15931212.90533255</v>
          </cell>
          <cell r="AA49">
            <v>-16298047.17290445</v>
          </cell>
          <cell r="AB49">
            <v>-17917984.684154607</v>
          </cell>
          <cell r="AC49">
            <v>-19131131.299471624</v>
          </cell>
          <cell r="AD49">
            <v>-22432839.065063659</v>
          </cell>
          <cell r="AE49">
            <v>108178553.82522655</v>
          </cell>
          <cell r="AF49">
            <v>-20553494.504546724</v>
          </cell>
          <cell r="AG49">
            <v>-21070757.834470902</v>
          </cell>
          <cell r="AH49">
            <v>-23063575.461101826</v>
          </cell>
          <cell r="AI49">
            <v>276638229.50624359</v>
          </cell>
          <cell r="AJ49">
            <v>-28610321.523744576</v>
          </cell>
          <cell r="AK49">
            <v>-33417068.391151458</v>
          </cell>
          <cell r="AL49">
            <v>-46273464.822254449</v>
          </cell>
          <cell r="AM49">
            <v>-47044907.414351389</v>
          </cell>
          <cell r="AN49">
            <v>-50927799.315748125</v>
          </cell>
          <cell r="AO49">
            <v>-53845774.233847253</v>
          </cell>
          <cell r="AP49">
            <v>-62024751.865115844</v>
          </cell>
          <cell r="AQ49">
            <v>519002841.45174211</v>
          </cell>
          <cell r="AR49">
            <v>-45058116.446911521</v>
          </cell>
          <cell r="AS49">
            <v>-46147640.493767388</v>
          </cell>
          <cell r="AT49">
            <v>-50356952.481112145</v>
          </cell>
          <cell r="AU49">
            <v>-50982999.468170665</v>
          </cell>
          <cell r="AV49">
            <v>-59436694.167169809</v>
          </cell>
          <cell r="AW49">
            <v>-69593780.993238509</v>
          </cell>
          <cell r="AX49">
            <v>-88558713.148066282</v>
          </cell>
          <cell r="AY49">
            <v>210215193.82763627</v>
          </cell>
          <cell r="AZ49">
            <v>-98693407.940674469</v>
          </cell>
          <cell r="BA49">
            <v>-104454872.55343533</v>
          </cell>
          <cell r="BB49">
            <v>-121312555.95439129</v>
          </cell>
          <cell r="BC49">
            <v>3235541207.5143304</v>
          </cell>
          <cell r="BD49">
            <v>-61381032.66220063</v>
          </cell>
          <cell r="BE49">
            <v>-63114083.344059534</v>
          </cell>
          <cell r="BF49">
            <v>-169845397.64072332</v>
          </cell>
          <cell r="BG49">
            <v>-170418338.42474511</v>
          </cell>
          <cell r="BH49">
            <v>-183543947.79292798</v>
          </cell>
          <cell r="BI49">
            <v>-199382302.73545122</v>
          </cell>
          <cell r="BJ49">
            <v>-215556634.89492804</v>
          </cell>
          <cell r="BK49">
            <v>-316417976.47325456</v>
          </cell>
          <cell r="BL49">
            <v>-326903080.91168129</v>
          </cell>
          <cell r="BM49">
            <v>-1038431074.9388615</v>
          </cell>
          <cell r="BN49">
            <v>-360007440.08010149</v>
          </cell>
          <cell r="BO49">
            <v>4383276591.390523</v>
          </cell>
          <cell r="BP49">
            <v>-257567717.81721312</v>
          </cell>
          <cell r="BQ49">
            <v>-258560598.5732311</v>
          </cell>
          <cell r="BR49">
            <v>-264868455.99058652</v>
          </cell>
          <cell r="BS49">
            <v>-265069587.39797142</v>
          </cell>
          <cell r="BT49">
            <v>-278634595.59689009</v>
          </cell>
          <cell r="BU49">
            <v>-195062535.39635736</v>
          </cell>
          <cell r="BV49">
            <v>-112538854.72803475</v>
          </cell>
          <cell r="BW49">
            <v>-113897075.8092991</v>
          </cell>
          <cell r="BX49">
            <v>-125878175.21881393</v>
          </cell>
          <cell r="BY49">
            <v>-1695658128.1451349</v>
          </cell>
          <cell r="BZ49">
            <v>-162734744.70574793</v>
          </cell>
          <cell r="CA49">
            <v>4629774632.5084057</v>
          </cell>
          <cell r="CB49">
            <v>-56014417.538148604</v>
          </cell>
          <cell r="CC49">
            <v>-57975922.977029949</v>
          </cell>
          <cell r="CD49">
            <v>-65622916.05856704</v>
          </cell>
          <cell r="CE49">
            <v>-66738053.25589864</v>
          </cell>
          <cell r="CF49">
            <v>-82141090.044038042</v>
          </cell>
          <cell r="CG49">
            <v>-100617044.36549187</v>
          </cell>
          <cell r="CH49">
            <v>-118870922.33065629</v>
          </cell>
          <cell r="CI49">
            <v>-120269515.2937859</v>
          </cell>
          <cell r="CJ49">
            <v>-133039365.59203424</v>
          </cell>
          <cell r="CK49">
            <v>-1812612343.610198</v>
          </cell>
          <cell r="CL49">
            <v>-172411712.67761391</v>
          </cell>
          <cell r="CM49">
            <v>4967098466.5026398</v>
          </cell>
          <cell r="CN49">
            <v>-57933293.209556684</v>
          </cell>
          <cell r="CO49">
            <v>-60019712.110290527</v>
          </cell>
          <cell r="CP49">
            <v>-67979189.140877128</v>
          </cell>
          <cell r="CQ49">
            <v>-69195649.048750594</v>
          </cell>
          <cell r="CR49">
            <v>-85114208.755663484</v>
          </cell>
          <cell r="CS49">
            <v>-104285544.07013093</v>
          </cell>
          <cell r="CT49">
            <v>-122647255.83593297</v>
          </cell>
          <cell r="CU49">
            <v>-124103301.64248167</v>
          </cell>
          <cell r="CV49">
            <v>-137502922.54929787</v>
          </cell>
          <cell r="CW49">
            <v>-1982372578.3659754</v>
          </cell>
          <cell r="CX49">
            <v>-178616956.03046894</v>
          </cell>
          <cell r="CY49">
            <v>5228302851.5201874</v>
          </cell>
          <cell r="CZ49">
            <v>-59043627.578240119</v>
          </cell>
          <cell r="DA49">
            <v>-61190999.391242325</v>
          </cell>
          <cell r="DB49">
            <v>-69333552.873854235</v>
          </cell>
          <cell r="DC49">
            <v>-70594140.035951436</v>
          </cell>
          <cell r="DD49">
            <v>-86845855.793831021</v>
          </cell>
          <cell r="DE49">
            <v>-106440887.07332313</v>
          </cell>
          <cell r="DF49">
            <v>-124227678.8163742</v>
          </cell>
          <cell r="DG49">
            <v>-124180850.74197277</v>
          </cell>
          <cell r="DH49">
            <v>-135879686.07316297</v>
          </cell>
        </row>
        <row r="50">
          <cell r="D50">
            <v>0</v>
          </cell>
          <cell r="P50">
            <v>46664245.450878277</v>
          </cell>
          <cell r="AB50">
            <v>73270378.578318924</v>
          </cell>
          <cell r="AN50">
            <v>145561802.27788439</v>
          </cell>
          <cell r="AZ50">
            <v>250081006.31918889</v>
          </cell>
          <cell r="BL50">
            <v>1553291990.4457216</v>
          </cell>
          <cell r="BX50">
            <v>2666052470.2888837</v>
          </cell>
          <cell r="CJ50">
            <v>4636144982.490756</v>
          </cell>
          <cell r="CV50">
            <v>6789438316.3426008</v>
          </cell>
          <cell r="DH50">
            <v>9019014355.0883942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0"/>
  <sheetViews>
    <sheetView tabSelected="1" workbookViewId="0">
      <selection activeCell="K10" sqref="K10"/>
    </sheetView>
  </sheetViews>
  <sheetFormatPr defaultRowHeight="15"/>
  <cols>
    <col min="1" max="1" width="47.28515625" customWidth="1"/>
    <col min="2" max="2" width="13" customWidth="1"/>
    <col min="3" max="3" width="13.5703125" bestFit="1" customWidth="1"/>
    <col min="4" max="4" width="12.7109375" bestFit="1" customWidth="1"/>
    <col min="5" max="12" width="13.5703125" bestFit="1" customWidth="1"/>
  </cols>
  <sheetData>
    <row r="1" spans="1:12">
      <c r="A1" s="9" t="s">
        <v>0</v>
      </c>
      <c r="B1" s="9"/>
      <c r="C1" s="9"/>
      <c r="D1" s="9"/>
      <c r="E1" s="9"/>
      <c r="F1" s="9"/>
      <c r="G1" s="9"/>
    </row>
    <row r="2" spans="1:12">
      <c r="A2" s="2"/>
    </row>
    <row r="3" spans="1:12">
      <c r="A3" s="4" t="s">
        <v>1</v>
      </c>
      <c r="B3" s="5">
        <v>2013</v>
      </c>
      <c r="C3" s="5">
        <v>2014</v>
      </c>
      <c r="D3" s="5">
        <v>2015</v>
      </c>
      <c r="E3" s="5">
        <v>2016</v>
      </c>
      <c r="F3" s="5">
        <v>2017</v>
      </c>
      <c r="G3" s="5">
        <v>2018</v>
      </c>
      <c r="H3" s="5">
        <v>2019</v>
      </c>
      <c r="I3" s="5">
        <v>2020</v>
      </c>
      <c r="J3" s="5">
        <v>2021</v>
      </c>
      <c r="K3" s="5">
        <v>2022</v>
      </c>
      <c r="L3" s="5">
        <v>2023</v>
      </c>
    </row>
    <row r="4" spans="1:12">
      <c r="A4" s="4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2" ht="25.5">
      <c r="A5" s="6" t="s">
        <v>2</v>
      </c>
      <c r="B5" s="3">
        <v>0</v>
      </c>
      <c r="C5" s="3">
        <v>0</v>
      </c>
      <c r="D5" s="3">
        <f>+C50</f>
        <v>46664245.450878277</v>
      </c>
      <c r="E5" s="3">
        <f t="shared" ref="E5:L5" si="0">+D50</f>
        <v>73270378.578318924</v>
      </c>
      <c r="F5" s="3">
        <f t="shared" si="0"/>
        <v>145561802.27788439</v>
      </c>
      <c r="G5" s="3">
        <f t="shared" si="0"/>
        <v>250081006.31918889</v>
      </c>
      <c r="H5" s="3">
        <f t="shared" si="0"/>
        <v>1553291990.4457216</v>
      </c>
      <c r="I5" s="3">
        <f t="shared" si="0"/>
        <v>2666052470.2888837</v>
      </c>
      <c r="J5" s="3">
        <f t="shared" si="0"/>
        <v>4636144982.490756</v>
      </c>
      <c r="K5" s="3">
        <f t="shared" si="0"/>
        <v>6789438316.3426008</v>
      </c>
      <c r="L5" s="3">
        <f t="shared" si="0"/>
        <v>9019014355.0883942</v>
      </c>
    </row>
    <row r="6" spans="1:12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>
      <c r="A7" s="6" t="s">
        <v>3</v>
      </c>
      <c r="B7" s="3">
        <f>SUM([1]CF!B7:D7)</f>
        <v>0</v>
      </c>
      <c r="C7" s="3">
        <f>SUM([1]CF!E7:P7)</f>
        <v>0</v>
      </c>
      <c r="D7" s="3">
        <f>SUM([1]CF!Q7:AB7)</f>
        <v>180000000</v>
      </c>
      <c r="E7" s="3">
        <f>SUM([1]CF!AC7:AN7)</f>
        <v>635072153.13765037</v>
      </c>
      <c r="F7" s="3">
        <f>SUM([1]CF!AO7:AZ7)</f>
        <v>1601934211.4876823</v>
      </c>
      <c r="G7" s="3">
        <f>SUM([1]CF!BA7:BL7)</f>
        <v>3378938419.2002625</v>
      </c>
      <c r="H7" s="3">
        <f>SUM([1]CF!BM7:BX7)</f>
        <v>5389104609.2778816</v>
      </c>
      <c r="I7" s="3">
        <f>SUM([1]CF!BY7:CJ7)</f>
        <v>5698133664.6528635</v>
      </c>
      <c r="J7" s="3">
        <f>SUM([1]CF!CK7:CV7)</f>
        <v>6110915508.6778727</v>
      </c>
      <c r="K7" s="3">
        <f>SUM([1]CF!CW7:DH7)</f>
        <v>6429843798.3984737</v>
      </c>
      <c r="L7" s="3">
        <f>SUM([1]CF!CW7:DH7)</f>
        <v>6429843798.3984737</v>
      </c>
    </row>
    <row r="8" spans="1:12">
      <c r="A8" s="7" t="s">
        <v>4</v>
      </c>
      <c r="B8" s="3">
        <f>SUM([1]CF!B8:D8)</f>
        <v>0</v>
      </c>
      <c r="C8" s="3">
        <f>SUM([1]CF!E8:P8)</f>
        <v>0</v>
      </c>
      <c r="D8" s="3">
        <f>SUM([1]CF!Q8:AB8)</f>
        <v>180000000</v>
      </c>
      <c r="E8" s="3">
        <f>SUM([1]CF!AC8:AN8)</f>
        <v>635072153.13765037</v>
      </c>
      <c r="F8" s="3">
        <f>SUM([1]CF!AO8:AZ8)</f>
        <v>1601934211.4876823</v>
      </c>
      <c r="G8" s="3">
        <f>SUM([1]CF!BA8:BL8)</f>
        <v>3378938419.2002625</v>
      </c>
      <c r="H8" s="3">
        <f>SUM([1]CF!BM8:BX8)</f>
        <v>5389104609.2778816</v>
      </c>
      <c r="I8" s="3">
        <f>SUM([1]CF!BY8:CJ8)</f>
        <v>5698133664.6528635</v>
      </c>
      <c r="J8" s="3">
        <f>SUM([1]CF!CK8:CV8)</f>
        <v>6110915508.6778727</v>
      </c>
      <c r="K8" s="3">
        <f>SUM([1]CF!CW8:DH8)</f>
        <v>6429843798.3984737</v>
      </c>
      <c r="L8" s="3">
        <f>SUM([1]CF!CW8:DH8)</f>
        <v>6429843798.3984737</v>
      </c>
    </row>
    <row r="9" spans="1:12">
      <c r="A9" s="7" t="s">
        <v>5</v>
      </c>
      <c r="B9" s="3">
        <f>SUM([1]CF!B9:D9)</f>
        <v>0</v>
      </c>
      <c r="C9" s="3">
        <f>SUM([1]CF!E9:P9)</f>
        <v>0</v>
      </c>
      <c r="D9" s="3">
        <f>SUM([1]CF!Q9:AB9)</f>
        <v>30005999.999999996</v>
      </c>
      <c r="E9" s="3">
        <f>SUM([1]CF!AC9:AN9)</f>
        <v>105866527.92804632</v>
      </c>
      <c r="F9" s="3">
        <f>SUM([1]CF!AO9:AZ9)</f>
        <v>267042433.05499664</v>
      </c>
      <c r="G9" s="3">
        <f>SUM([1]CF!BA9:BL9)</f>
        <v>563269034.48068368</v>
      </c>
      <c r="H9" s="3">
        <f>SUM([1]CF!BM9:BX9)</f>
        <v>898363738.36662281</v>
      </c>
      <c r="I9" s="3">
        <f>SUM([1]CF!BY9:CJ9)</f>
        <v>949878881.89763224</v>
      </c>
      <c r="J9" s="3">
        <f>SUM([1]CF!CK9:CV9)</f>
        <v>1018689615.2966013</v>
      </c>
      <c r="K9" s="3">
        <f>SUM([1]CF!CW9:DH9)</f>
        <v>1071854961.1930255</v>
      </c>
      <c r="L9" s="3">
        <f>SUM([1]CF!CW9:DH9)</f>
        <v>1071854961.1930255</v>
      </c>
    </row>
    <row r="10" spans="1:12">
      <c r="A10" s="7" t="s">
        <v>6</v>
      </c>
      <c r="B10" s="3">
        <f>SUM([1]CF!B10:D10)</f>
        <v>0</v>
      </c>
      <c r="C10" s="3">
        <f>SUM([1]CF!E10:P10)</f>
        <v>388830057.44029224</v>
      </c>
      <c r="D10" s="3">
        <f>SUM([1]CF!Q10:AB10)</f>
        <v>97093311.138377547</v>
      </c>
      <c r="E10" s="3">
        <f>SUM([1]CF!AC10:AN10)</f>
        <v>433764401.77088761</v>
      </c>
      <c r="F10" s="3">
        <f>SUM([1]CF!AO10:AZ10)</f>
        <v>203741184.94991684</v>
      </c>
      <c r="G10" s="3">
        <f>SUM([1]CF!BA10:BL10)</f>
        <v>63301212.085579522</v>
      </c>
      <c r="H10" s="3">
        <f>SUM([1]CF!BM10:BX10)</f>
        <v>77813309.580983326</v>
      </c>
      <c r="I10" s="3">
        <f>SUM([1]CF!BY10:CJ10)</f>
        <v>82917687.542768389</v>
      </c>
      <c r="J10" s="3">
        <f>SUM([1]CF!CK10:CV10)</f>
        <v>87198876.974208862</v>
      </c>
      <c r="K10" s="3">
        <f>SUM([1]CF!CW10:DH10)</f>
        <v>89181624.763409629</v>
      </c>
      <c r="L10" s="3">
        <f>SUM([1]CF!CW10:DH10)</f>
        <v>89181624.763409629</v>
      </c>
    </row>
    <row r="11" spans="1:12">
      <c r="A11" s="7" t="s">
        <v>7</v>
      </c>
      <c r="B11" s="3">
        <f>SUM([1]CF!B11:D11)</f>
        <v>0</v>
      </c>
      <c r="C11" s="3">
        <f>SUM([1]CF!E11:P11)</f>
        <v>3577043276.9473634</v>
      </c>
      <c r="D11" s="3">
        <f>SUM([1]CF!Q11:AB11)</f>
        <v>5605367476.3725834</v>
      </c>
      <c r="E11" s="3">
        <f>SUM([1]CF!AC11:AN11)</f>
        <v>9034635564.521656</v>
      </c>
      <c r="F11" s="3">
        <f>SUM([1]CF!AO11:AZ11)</f>
        <v>8978479555.968565</v>
      </c>
      <c r="G11" s="3">
        <f>SUM([1]CF!BA11:BL11)</f>
        <v>3769895439.4393725</v>
      </c>
      <c r="H11" s="3">
        <f>SUM([1]CF!BM11:BX11)</f>
        <v>75577197.088025928</v>
      </c>
      <c r="I11" s="3">
        <f>SUM([1]CF!BY11:CJ11)</f>
        <v>-583692576.60969543</v>
      </c>
      <c r="J11" s="3">
        <f>SUM([1]CF!CK11:CV11)</f>
        <v>-632368370.11153305</v>
      </c>
      <c r="K11" s="3">
        <f>SUM([1]CF!CW11:DH11)</f>
        <v>-674200619.67958617</v>
      </c>
      <c r="L11" s="3">
        <f>SUM([1]CF!CW11:DH11)</f>
        <v>-674200619.67958617</v>
      </c>
    </row>
    <row r="12" spans="1:12">
      <c r="A12" s="6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25.5">
      <c r="A13" s="6" t="s">
        <v>8</v>
      </c>
      <c r="B13" s="3">
        <f>SUM([1]CF!B13:D13)</f>
        <v>0</v>
      </c>
      <c r="C13" s="3">
        <f>SUM([1]CF!E13:P13)</f>
        <v>23335754.549121719</v>
      </c>
      <c r="D13" s="3">
        <f>SUM([1]CF!Q13:AB13)</f>
        <v>103393866.87255934</v>
      </c>
      <c r="E13" s="3">
        <f>SUM([1]CF!AC13:AN13)</f>
        <v>281530729.43808496</v>
      </c>
      <c r="F13" s="3">
        <f>SUM([1]CF!AO13:AZ13)</f>
        <v>681165007.44637787</v>
      </c>
      <c r="G13" s="3">
        <f>SUM([1]CF!BA13:BL13)</f>
        <v>1054894101.7403971</v>
      </c>
      <c r="H13" s="3">
        <f>SUM([1]CF!BM13:BX13)</f>
        <v>1838778676.9647417</v>
      </c>
      <c r="I13" s="3">
        <f>SUM([1]CF!BY13:CJ13)</f>
        <v>2167368690.8408613</v>
      </c>
      <c r="J13" s="3">
        <f>SUM([1]CF!CK13:CV13)</f>
        <v>2287726139.9467421</v>
      </c>
      <c r="K13" s="3">
        <f>SUM([1]CF!CW13:DH13)</f>
        <v>2365330300.4940801</v>
      </c>
      <c r="L13" s="3">
        <f>SUM([1]CF!CW13:DH13)</f>
        <v>2365330300.4940801</v>
      </c>
    </row>
    <row r="14" spans="1:12">
      <c r="A14" s="7" t="s">
        <v>9</v>
      </c>
      <c r="B14" s="3">
        <f>SUM([1]CF!B14:D14)</f>
        <v>0</v>
      </c>
      <c r="C14" s="3">
        <f>SUM([1]CF!E14:P14)</f>
        <v>14300164.594129512</v>
      </c>
      <c r="D14" s="3">
        <f>SUM([1]CF!Q14:AB14)</f>
        <v>39527114.800123885</v>
      </c>
      <c r="E14" s="3">
        <f>SUM([1]CF!AC14:AN14)</f>
        <v>92403868.033405036</v>
      </c>
      <c r="F14" s="3">
        <f>SUM([1]CF!AO14:AZ14)</f>
        <v>175535932.08200234</v>
      </c>
      <c r="G14" s="3">
        <f>SUM([1]CF!BA14:BL14)</f>
        <v>247741739.40672639</v>
      </c>
      <c r="H14" s="3">
        <f>SUM([1]CF!BM14:BX14)</f>
        <v>263373778.70710462</v>
      </c>
      <c r="I14" s="3">
        <f>SUM([1]CF!BY14:CJ14)</f>
        <v>280144962.55217296</v>
      </c>
      <c r="J14" s="3">
        <f>SUM([1]CF!CK14:CV14)</f>
        <v>290756232.99972963</v>
      </c>
      <c r="K14" s="3">
        <f>SUM([1]CF!CW14:DH14)</f>
        <v>295862647.44000649</v>
      </c>
      <c r="L14" s="3">
        <f>SUM([1]CF!CW14:DH14)</f>
        <v>295862647.44000649</v>
      </c>
    </row>
    <row r="15" spans="1:12">
      <c r="A15" s="7" t="s">
        <v>10</v>
      </c>
      <c r="B15" s="3">
        <f>SUM([1]CF!B15:D15)</f>
        <v>0</v>
      </c>
      <c r="C15" s="3">
        <f>SUM([1]CF!E15:P15)</f>
        <v>1800000</v>
      </c>
      <c r="D15" s="3">
        <f>SUM([1]CF!Q15:AB15)</f>
        <v>3600000</v>
      </c>
      <c r="E15" s="3">
        <f>SUM([1]CF!AC15:AN15)</f>
        <v>3600000</v>
      </c>
      <c r="F15" s="3">
        <f>SUM([1]CF!AO15:AZ15)</f>
        <v>3600000</v>
      </c>
      <c r="G15" s="3">
        <f>SUM([1]CF!BA15:BL15)</f>
        <v>3600000</v>
      </c>
      <c r="H15" s="3">
        <f>SUM([1]CF!BM15:BX15)</f>
        <v>3600000</v>
      </c>
      <c r="I15" s="3">
        <f>SUM([1]CF!BY15:CJ15)</f>
        <v>3600000</v>
      </c>
      <c r="J15" s="3">
        <f>SUM([1]CF!CK15:CV15)</f>
        <v>3600000</v>
      </c>
      <c r="K15" s="3">
        <f>SUM([1]CF!CW15:DH15)</f>
        <v>3600000</v>
      </c>
      <c r="L15" s="3">
        <f>SUM([1]CF!CW15:DH15)</f>
        <v>3600000</v>
      </c>
    </row>
    <row r="16" spans="1:12">
      <c r="A16" s="7" t="s">
        <v>11</v>
      </c>
      <c r="B16" s="3">
        <f>SUM([1]CF!B16:D16)</f>
        <v>0</v>
      </c>
      <c r="C16" s="3">
        <f>SUM([1]CF!E16:P16)</f>
        <v>0</v>
      </c>
      <c r="D16" s="3">
        <f>SUM([1]CF!Q16:AB16)</f>
        <v>0</v>
      </c>
      <c r="E16" s="3">
        <f>SUM([1]CF!AC16:AN16)</f>
        <v>0</v>
      </c>
      <c r="F16" s="3">
        <f>SUM([1]CF!AO16:AZ16)</f>
        <v>100000000</v>
      </c>
      <c r="G16" s="3">
        <f>SUM([1]CF!BA16:BL16)</f>
        <v>120000000</v>
      </c>
      <c r="H16" s="3">
        <f>SUM([1]CF!BM16:BX16)</f>
        <v>120000000</v>
      </c>
      <c r="I16" s="3">
        <f>SUM([1]CF!BY16:CJ16)</f>
        <v>120000000</v>
      </c>
      <c r="J16" s="3">
        <f>SUM([1]CF!CK16:CV16)</f>
        <v>120000000</v>
      </c>
      <c r="K16" s="3">
        <f>SUM([1]CF!CW16:DH16)</f>
        <v>120000000</v>
      </c>
      <c r="L16" s="3">
        <f>SUM([1]CF!CW16:DH16)</f>
        <v>120000000</v>
      </c>
    </row>
    <row r="17" spans="1:12">
      <c r="A17" s="7" t="s">
        <v>12</v>
      </c>
      <c r="B17" s="3">
        <f>SUM([1]CF!B17:D17)</f>
        <v>0</v>
      </c>
      <c r="C17" s="3">
        <f>SUM([1]CF!E17:P17)</f>
        <v>2146249.1280061053</v>
      </c>
      <c r="D17" s="3">
        <f>SUM([1]CF!Q17:AB17)</f>
        <v>12646988.144454982</v>
      </c>
      <c r="E17" s="3">
        <f>SUM([1]CF!AC17:AN17)</f>
        <v>37936756.354017623</v>
      </c>
      <c r="F17" s="3">
        <f>SUM([1]CF!AO17:AZ17)</f>
        <v>81739275.544867039</v>
      </c>
      <c r="G17" s="3">
        <f>SUM([1]CF!BA17:BL17)</f>
        <v>138100470.94792873</v>
      </c>
      <c r="H17" s="3">
        <f>SUM([1]CF!BM17:BX17)</f>
        <v>169114292.10081133</v>
      </c>
      <c r="I17" s="3">
        <f>SUM([1]CF!BY17:CJ17)</f>
        <v>180129281.58751631</v>
      </c>
      <c r="J17" s="3">
        <f>SUM([1]CF!CK17:CV17)</f>
        <v>189541153.04891735</v>
      </c>
      <c r="K17" s="3">
        <f>SUM([1]CF!CW17:DH17)</f>
        <v>194464764.7660552</v>
      </c>
      <c r="L17" s="3">
        <f>SUM([1]CF!CW17:DH17)</f>
        <v>194464764.7660552</v>
      </c>
    </row>
    <row r="18" spans="1:12">
      <c r="A18" s="7" t="s">
        <v>13</v>
      </c>
      <c r="B18" s="3">
        <f>SUM([1]CF!B18:D18)</f>
        <v>0</v>
      </c>
      <c r="C18" s="3">
        <f>SUM([1]CF!E18:P18)</f>
        <v>1236460.7602202357</v>
      </c>
      <c r="D18" s="3">
        <f>SUM([1]CF!Q18:AB18)</f>
        <v>24387364.922531746</v>
      </c>
      <c r="E18" s="3">
        <f>SUM([1]CF!AC18:AN18)</f>
        <v>77800370.896121666</v>
      </c>
      <c r="F18" s="3">
        <f>SUM([1]CF!AO18:AZ18)</f>
        <v>169998734.22033763</v>
      </c>
      <c r="G18" s="3">
        <f>SUM([1]CF!BA18:BL18)</f>
        <v>291690406.90246737</v>
      </c>
      <c r="H18" s="3">
        <f>SUM([1]CF!BM18:BX18)</f>
        <v>359059545.27659738</v>
      </c>
      <c r="I18" s="3">
        <f>SUM([1]CF!BY18:CJ18)</f>
        <v>382652839.94505215</v>
      </c>
      <c r="J18" s="3">
        <f>SUM([1]CF!CK18:CV18)</f>
        <v>402546322.44925672</v>
      </c>
      <c r="K18" s="3">
        <f>SUM([1]CF!CW18:DH18)</f>
        <v>411551070.60997832</v>
      </c>
      <c r="L18" s="3">
        <f>SUM([1]CF!CW18:DH18)</f>
        <v>411551070.60997832</v>
      </c>
    </row>
    <row r="19" spans="1:12">
      <c r="A19" s="7" t="s">
        <v>14</v>
      </c>
      <c r="B19" s="3">
        <f>SUM([1]CF!B19:D19)</f>
        <v>0</v>
      </c>
      <c r="C19" s="3">
        <f>SUM([1]CF!E19:P19)</f>
        <v>1073124.5640030527</v>
      </c>
      <c r="D19" s="3">
        <f>SUM([1]CF!Q19:AB19)</f>
        <v>6323494.0722274911</v>
      </c>
      <c r="E19" s="3">
        <f>SUM([1]CF!AC19:AN19)</f>
        <v>18968378.177008811</v>
      </c>
      <c r="F19" s="3">
        <f>SUM([1]CF!AO19:AZ19)</f>
        <v>40869637.772433519</v>
      </c>
      <c r="G19" s="3">
        <f>SUM([1]CF!BA19:BL19)</f>
        <v>69050235.473964363</v>
      </c>
      <c r="H19" s="3">
        <f>SUM([1]CF!BM19:BX19)</f>
        <v>84557146.050405666</v>
      </c>
      <c r="I19" s="3">
        <f>SUM([1]CF!BY19:CJ19)</f>
        <v>90064640.793758154</v>
      </c>
      <c r="J19" s="3">
        <f>SUM([1]CF!CK19:CV19)</f>
        <v>94770576.524458677</v>
      </c>
      <c r="K19" s="3">
        <f>SUM([1]CF!CW19:DH19)</f>
        <v>97232382.383027598</v>
      </c>
      <c r="L19" s="3">
        <f>SUM([1]CF!CW19:DH19)</f>
        <v>97232382.383027598</v>
      </c>
    </row>
    <row r="20" spans="1:12">
      <c r="A20" s="7" t="s">
        <v>15</v>
      </c>
      <c r="B20" s="3">
        <f>SUM([1]CF!B20:D20)</f>
        <v>0</v>
      </c>
      <c r="C20" s="3">
        <f>SUM([1]CF!E20:P20)</f>
        <v>204256.54915548733</v>
      </c>
      <c r="D20" s="3">
        <f>SUM([1]CF!Q20:AB20)</f>
        <v>1732519.159875236</v>
      </c>
      <c r="E20" s="3">
        <f>SUM([1]CF!AC20:AN20)</f>
        <v>5297248.3527106829</v>
      </c>
      <c r="F20" s="3">
        <f>SUM([1]CF!AO20:AZ20)</f>
        <v>11334297.172896801</v>
      </c>
      <c r="G20" s="3">
        <f>SUM([1]CF!BA20:BL20)</f>
        <v>18990683.871795692</v>
      </c>
      <c r="H20" s="3">
        <f>SUM([1]CF!BM20:BX20)</f>
        <v>23169808.858859733</v>
      </c>
      <c r="I20" s="3">
        <f>SUM([1]CF!BY20:CJ20)</f>
        <v>24689163.189014513</v>
      </c>
      <c r="J20" s="3">
        <f>SUM([1]CF!CK20:CV20)</f>
        <v>25771745.142714519</v>
      </c>
      <c r="K20" s="3">
        <f>SUM([1]CF!CW20:DH20)</f>
        <v>26199299.037045907</v>
      </c>
      <c r="L20" s="3">
        <f>SUM([1]CF!CW20:DH20)</f>
        <v>26199299.037045907</v>
      </c>
    </row>
    <row r="21" spans="1:12">
      <c r="A21" s="7" t="s">
        <v>16</v>
      </c>
      <c r="B21" s="3">
        <f>SUM([1]CF!B21:D21)</f>
        <v>0</v>
      </c>
      <c r="C21" s="3">
        <f>SUM([1]CF!E21:P21)</f>
        <v>0</v>
      </c>
      <c r="D21" s="3">
        <f>SUM([1]CF!Q21:AB21)</f>
        <v>0</v>
      </c>
      <c r="E21" s="3">
        <f>SUM([1]CF!AC21:AN21)</f>
        <v>0</v>
      </c>
      <c r="F21" s="3">
        <f>SUM([1]CF!AO21:AZ21)</f>
        <v>0</v>
      </c>
      <c r="G21" s="3">
        <f>SUM([1]CF!BA21:BL21)</f>
        <v>0</v>
      </c>
      <c r="H21" s="3">
        <f>SUM([1]CF!BM21:BX21)</f>
        <v>0</v>
      </c>
      <c r="I21" s="3">
        <f>SUM([1]CF!BY21:CJ21)</f>
        <v>0</v>
      </c>
      <c r="J21" s="3">
        <f>SUM([1]CF!CK21:CV21)</f>
        <v>0</v>
      </c>
      <c r="K21" s="3">
        <f>SUM([1]CF!CW21:DH21)</f>
        <v>0</v>
      </c>
      <c r="L21" s="3">
        <f>SUM([1]CF!CW21:DH21)</f>
        <v>0</v>
      </c>
    </row>
    <row r="22" spans="1:12">
      <c r="A22" s="7" t="s">
        <v>17</v>
      </c>
      <c r="B22" s="3">
        <f>SUM([1]CF!B22:D22)</f>
        <v>0</v>
      </c>
      <c r="C22" s="3">
        <f>SUM([1]CF!E22:P22)</f>
        <v>2575498.9536073254</v>
      </c>
      <c r="D22" s="3">
        <f>SUM([1]CF!Q22:AB22)</f>
        <v>15176385.773345977</v>
      </c>
      <c r="E22" s="3">
        <f>SUM([1]CF!AC22:AN22)</f>
        <v>45524107.624821141</v>
      </c>
      <c r="F22" s="3">
        <f>SUM([1]CF!AO22:AZ22)</f>
        <v>98087130.653840423</v>
      </c>
      <c r="G22" s="3">
        <f>SUM([1]CF!BA22:BL22)</f>
        <v>165720565.1375145</v>
      </c>
      <c r="H22" s="3">
        <f>SUM([1]CF!BM22:BX22)</f>
        <v>202937150.52097356</v>
      </c>
      <c r="I22" s="3">
        <f>SUM([1]CF!BY22:CJ22)</f>
        <v>216155137.90501964</v>
      </c>
      <c r="J22" s="3">
        <f>SUM([1]CF!CK22:CV22)</f>
        <v>227449383.65870085</v>
      </c>
      <c r="K22" s="3">
        <f>SUM([1]CF!CW22:DH22)</f>
        <v>233357717.71926624</v>
      </c>
      <c r="L22" s="3">
        <f>SUM([1]CF!CW22:DH22)</f>
        <v>233357717.71926624</v>
      </c>
    </row>
    <row r="23" spans="1:12">
      <c r="A23" s="7" t="s">
        <v>18</v>
      </c>
      <c r="B23" s="3">
        <f>SUM([1]CF!B23:D23)</f>
        <v>0</v>
      </c>
      <c r="C23" s="3">
        <f>SUM([1]CF!E23:P23)</f>
        <v>0</v>
      </c>
      <c r="D23" s="3">
        <f>SUM([1]CF!Q23:AB23)</f>
        <v>0</v>
      </c>
      <c r="E23" s="3">
        <f>SUM([1]CF!AC23:AN23)</f>
        <v>0</v>
      </c>
      <c r="F23" s="3">
        <f>SUM([1]CF!AO23:AZ23)</f>
        <v>0</v>
      </c>
      <c r="G23" s="3">
        <f>SUM([1]CF!BA23:BL23)</f>
        <v>0</v>
      </c>
      <c r="H23" s="3">
        <f>SUM([1]CF!BM23:BX23)</f>
        <v>612966955.4499898</v>
      </c>
      <c r="I23" s="3">
        <f>SUM([1]CF!BY23:CJ23)</f>
        <v>869932664.86832762</v>
      </c>
      <c r="J23" s="3">
        <f>SUM([1]CF!CK23:CV23)</f>
        <v>933290726.12296474</v>
      </c>
      <c r="K23" s="3">
        <f>SUM([1]CF!CW23:DH23)</f>
        <v>983062418.5387001</v>
      </c>
      <c r="L23" s="3">
        <f>SUM([1]CF!CW23:DH23)</f>
        <v>983062418.5387001</v>
      </c>
    </row>
    <row r="24" spans="1:12" ht="25.5">
      <c r="A24" s="6" t="s">
        <v>19</v>
      </c>
      <c r="B24" s="3">
        <f>SUM([1]CF!B24:D24)</f>
        <v>0</v>
      </c>
      <c r="C24" s="3">
        <f>SUM([1]CF!E24:P24)</f>
        <v>-23335754.549121719</v>
      </c>
      <c r="D24" s="3">
        <f>SUM([1]CF!Q24:AB24)</f>
        <v>76606133.127440691</v>
      </c>
      <c r="E24" s="3">
        <f>SUM([1]CF!AC24:AN24)</f>
        <v>353541423.69956529</v>
      </c>
      <c r="F24" s="3">
        <f>SUM([1]CF!AO24:AZ24)</f>
        <v>920769204.04130435</v>
      </c>
      <c r="G24" s="3">
        <f>SUM([1]CF!BA24:BL24)</f>
        <v>2324044317.4598656</v>
      </c>
      <c r="H24" s="3">
        <f>SUM([1]CF!BM24:BX24)</f>
        <v>3550325932.3131394</v>
      </c>
      <c r="I24" s="3">
        <f>SUM([1]CF!BY24:CJ24)</f>
        <v>3530764973.8120031</v>
      </c>
      <c r="J24" s="3">
        <f>SUM([1]CF!CK24:CV24)</f>
        <v>3823189368.7311301</v>
      </c>
      <c r="K24" s="3">
        <f>SUM([1]CF!CW24:DH24)</f>
        <v>4064513497.9043932</v>
      </c>
      <c r="L24" s="3">
        <f>SUM([1]CF!CW24:DH24)</f>
        <v>4064513497.9043932</v>
      </c>
    </row>
    <row r="25" spans="1:12">
      <c r="A25" s="6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 ht="25.5">
      <c r="A26" s="6" t="s">
        <v>20</v>
      </c>
      <c r="B26" s="3">
        <f>SUM([1]CF!B26:D26)</f>
        <v>0</v>
      </c>
      <c r="C26" s="3">
        <f>SUM([1]CF!E26:P26)</f>
        <v>0</v>
      </c>
      <c r="D26" s="3">
        <f>SUM([1]CF!Q26:AB26)</f>
        <v>0</v>
      </c>
      <c r="E26" s="3">
        <f>SUM([1]CF!AC26:AN26)</f>
        <v>0</v>
      </c>
      <c r="F26" s="3">
        <f>SUM([1]CF!AO26:AZ26)</f>
        <v>0</v>
      </c>
      <c r="G26" s="3">
        <f>SUM([1]CF!BA26:BL26)</f>
        <v>0</v>
      </c>
      <c r="H26" s="3">
        <f>SUM([1]CF!BM26:BX26)</f>
        <v>0</v>
      </c>
      <c r="I26" s="3">
        <f>SUM([1]CF!BY26:CJ26)</f>
        <v>0</v>
      </c>
      <c r="J26" s="3">
        <f>SUM([1]CF!CK26:CV26)</f>
        <v>0</v>
      </c>
      <c r="K26" s="3">
        <f>SUM([1]CF!CW26:DH26)</f>
        <v>0</v>
      </c>
      <c r="L26" s="3">
        <f>SUM([1]CF!CW26:DH26)</f>
        <v>0</v>
      </c>
    </row>
    <row r="27" spans="1:12">
      <c r="A27" s="6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 ht="25.5">
      <c r="A28" s="6" t="s">
        <v>21</v>
      </c>
      <c r="B28" s="3">
        <f>SUM([1]CF!B28:D28)</f>
        <v>0</v>
      </c>
      <c r="C28" s="3">
        <f>SUM([1]CF!E28:P28)</f>
        <v>2330000000</v>
      </c>
      <c r="D28" s="3">
        <f>SUM([1]CF!Q28:AB28)</f>
        <v>550000000</v>
      </c>
      <c r="E28" s="3">
        <f>SUM([1]CF!AC28:AN28)</f>
        <v>2500000000</v>
      </c>
      <c r="F28" s="3">
        <f>SUM([1]CF!AO28:AZ28)</f>
        <v>1000000000</v>
      </c>
      <c r="G28" s="3">
        <f>SUM([1]CF!BA28:BL28)</f>
        <v>0</v>
      </c>
      <c r="H28" s="3">
        <f>SUM([1]CF!BM28:BX28)</f>
        <v>0</v>
      </c>
      <c r="I28" s="3">
        <f>SUM([1]CF!BY28:CJ28)</f>
        <v>0</v>
      </c>
      <c r="J28" s="3">
        <f>SUM([1]CF!CK28:CV28)</f>
        <v>0</v>
      </c>
      <c r="K28" s="3">
        <f>SUM([1]CF!CW28:DH28)</f>
        <v>0</v>
      </c>
      <c r="L28" s="3">
        <f>SUM([1]CF!CW28:DH28)</f>
        <v>0</v>
      </c>
    </row>
    <row r="29" spans="1:12">
      <c r="A29" s="7" t="s">
        <v>22</v>
      </c>
      <c r="B29" s="3">
        <f>SUM([1]CF!B29:D29)</f>
        <v>0</v>
      </c>
      <c r="C29" s="3">
        <f>SUM([1]CF!E29:P29)</f>
        <v>150000000</v>
      </c>
      <c r="D29" s="3">
        <f>SUM([1]CF!Q29:AB29)</f>
        <v>0</v>
      </c>
      <c r="E29" s="3">
        <f>SUM([1]CF!AC29:AN29)</f>
        <v>0</v>
      </c>
      <c r="F29" s="3">
        <f>SUM([1]CF!AO29:AZ29)</f>
        <v>0</v>
      </c>
      <c r="G29" s="3">
        <f>SUM([1]CF!BA29:BL29)</f>
        <v>0</v>
      </c>
      <c r="H29" s="3">
        <f>SUM([1]CF!BM29:BX29)</f>
        <v>0</v>
      </c>
      <c r="I29" s="3">
        <f>SUM([1]CF!BY29:CJ29)</f>
        <v>0</v>
      </c>
      <c r="J29" s="3">
        <f>SUM([1]CF!CK29:CV29)</f>
        <v>0</v>
      </c>
      <c r="K29" s="3">
        <f>SUM([1]CF!CW29:DH29)</f>
        <v>0</v>
      </c>
      <c r="L29" s="3">
        <f>SUM([1]CF!CW29:DH29)</f>
        <v>0</v>
      </c>
    </row>
    <row r="30" spans="1:12">
      <c r="A30" s="7" t="s">
        <v>23</v>
      </c>
      <c r="B30" s="3">
        <f>SUM([1]CF!B30:D30)</f>
        <v>0</v>
      </c>
      <c r="C30" s="3">
        <f>SUM([1]CF!E30:P30)</f>
        <v>100000000</v>
      </c>
      <c r="D30" s="3">
        <f>SUM([1]CF!Q30:AB30)</f>
        <v>0</v>
      </c>
      <c r="E30" s="3">
        <f>SUM([1]CF!AC30:AN30)</f>
        <v>0</v>
      </c>
      <c r="F30" s="3">
        <f>SUM([1]CF!AO30:AZ30)</f>
        <v>0</v>
      </c>
      <c r="G30" s="3">
        <f>SUM([1]CF!BA30:BL30)</f>
        <v>0</v>
      </c>
      <c r="H30" s="3">
        <f>SUM([1]CF!BM30:BX30)</f>
        <v>0</v>
      </c>
      <c r="I30" s="3">
        <f>SUM([1]CF!BY30:CJ30)</f>
        <v>0</v>
      </c>
      <c r="J30" s="3">
        <f>SUM([1]CF!CK30:CV30)</f>
        <v>0</v>
      </c>
      <c r="K30" s="3">
        <f>SUM([1]CF!CW30:DH30)</f>
        <v>0</v>
      </c>
      <c r="L30" s="3">
        <f>SUM([1]CF!CW30:DH30)</f>
        <v>0</v>
      </c>
    </row>
    <row r="31" spans="1:12">
      <c r="A31" s="7" t="s">
        <v>24</v>
      </c>
      <c r="B31" s="3">
        <f>SUM([1]CF!B31:D31)</f>
        <v>0</v>
      </c>
      <c r="C31" s="3">
        <f>SUM([1]CF!E31:P31)</f>
        <v>0</v>
      </c>
      <c r="D31" s="3">
        <f>SUM([1]CF!Q31:AB31)</f>
        <v>0</v>
      </c>
      <c r="E31" s="3">
        <f>SUM([1]CF!AC31:AN31)</f>
        <v>0</v>
      </c>
      <c r="F31" s="3">
        <f>SUM([1]CF!AO31:AZ31)</f>
        <v>0</v>
      </c>
      <c r="G31" s="3">
        <f>SUM([1]CF!BA31:BL31)</f>
        <v>0</v>
      </c>
      <c r="H31" s="3">
        <f>SUM([1]CF!BM31:BX31)</f>
        <v>0</v>
      </c>
      <c r="I31" s="3">
        <f>SUM([1]CF!BY31:CJ31)</f>
        <v>0</v>
      </c>
      <c r="J31" s="3">
        <f>SUM([1]CF!CK31:CV31)</f>
        <v>0</v>
      </c>
      <c r="K31" s="3">
        <f>SUM([1]CF!CW31:DH31)</f>
        <v>0</v>
      </c>
      <c r="L31" s="3">
        <f>SUM([1]CF!CW31:DH31)</f>
        <v>0</v>
      </c>
    </row>
    <row r="32" spans="1:12">
      <c r="A32" s="7" t="s">
        <v>25</v>
      </c>
      <c r="B32" s="3">
        <f>SUM([1]CF!B32:D32)</f>
        <v>0</v>
      </c>
      <c r="C32" s="3">
        <f>SUM([1]CF!E32:P32)</f>
        <v>0</v>
      </c>
      <c r="D32" s="3">
        <f>SUM([1]CF!Q32:AB32)</f>
        <v>0</v>
      </c>
      <c r="E32" s="3">
        <f>SUM([1]CF!AC32:AN32)</f>
        <v>0</v>
      </c>
      <c r="F32" s="3">
        <f>SUM([1]CF!AO32:AZ32)</f>
        <v>0</v>
      </c>
      <c r="G32" s="3">
        <f>SUM([1]CF!BA32:BL32)</f>
        <v>0</v>
      </c>
      <c r="H32" s="3">
        <f>SUM([1]CF!BM32:BX32)</f>
        <v>0</v>
      </c>
      <c r="I32" s="3">
        <f>SUM([1]CF!BY32:CJ32)</f>
        <v>0</v>
      </c>
      <c r="J32" s="3">
        <f>SUM([1]CF!CK32:CV32)</f>
        <v>0</v>
      </c>
      <c r="K32" s="3">
        <f>SUM([1]CF!CW32:DH32)</f>
        <v>0</v>
      </c>
      <c r="L32" s="3">
        <f>SUM([1]CF!CW32:DH32)</f>
        <v>0</v>
      </c>
    </row>
    <row r="33" spans="1:12">
      <c r="A33" s="7" t="s">
        <v>26</v>
      </c>
      <c r="B33" s="3">
        <f>SUM([1]CF!B33:D33)</f>
        <v>0</v>
      </c>
      <c r="C33" s="3">
        <f>SUM([1]CF!E33:P33)</f>
        <v>0</v>
      </c>
      <c r="D33" s="3">
        <f>SUM([1]CF!Q33:AB33)</f>
        <v>0</v>
      </c>
      <c r="E33" s="3">
        <f>SUM([1]CF!AC33:AN33)</f>
        <v>0</v>
      </c>
      <c r="F33" s="3">
        <f>SUM([1]CF!AO33:AZ33)</f>
        <v>0</v>
      </c>
      <c r="G33" s="3">
        <f>SUM([1]CF!BA33:BL33)</f>
        <v>0</v>
      </c>
      <c r="H33" s="3">
        <f>SUM([1]CF!BM33:BX33)</f>
        <v>0</v>
      </c>
      <c r="I33" s="3">
        <f>SUM([1]CF!BY33:CJ33)</f>
        <v>0</v>
      </c>
      <c r="J33" s="3">
        <f>SUM([1]CF!CK33:CV33)</f>
        <v>0</v>
      </c>
      <c r="K33" s="3">
        <f>SUM([1]CF!CW33:DH33)</f>
        <v>0</v>
      </c>
      <c r="L33" s="3">
        <f>SUM([1]CF!CW33:DH33)</f>
        <v>0</v>
      </c>
    </row>
    <row r="34" spans="1:12">
      <c r="A34" s="7" t="s">
        <v>27</v>
      </c>
      <c r="B34" s="3">
        <f>SUM([1]CF!B34:D34)</f>
        <v>0</v>
      </c>
      <c r="C34" s="3">
        <f>SUM([1]CF!E34:P34)</f>
        <v>0</v>
      </c>
      <c r="D34" s="3">
        <f>SUM([1]CF!Q34:AB34)</f>
        <v>0</v>
      </c>
      <c r="E34" s="3">
        <f>SUM([1]CF!AC34:AN34)</f>
        <v>0</v>
      </c>
      <c r="F34" s="3">
        <f>SUM([1]CF!AO34:AZ34)</f>
        <v>0</v>
      </c>
      <c r="G34" s="3">
        <f>SUM([1]CF!BA34:BL34)</f>
        <v>0</v>
      </c>
      <c r="H34" s="3">
        <f>SUM([1]CF!BM34:BX34)</f>
        <v>0</v>
      </c>
      <c r="I34" s="3">
        <f>SUM([1]CF!BY34:CJ34)</f>
        <v>0</v>
      </c>
      <c r="J34" s="3">
        <f>SUM([1]CF!CK34:CV34)</f>
        <v>0</v>
      </c>
      <c r="K34" s="3">
        <f>SUM([1]CF!CW34:DH34)</f>
        <v>0</v>
      </c>
      <c r="L34" s="3">
        <f>SUM([1]CF!CW34:DH34)</f>
        <v>0</v>
      </c>
    </row>
    <row r="35" spans="1:12">
      <c r="A35" s="7" t="s">
        <v>28</v>
      </c>
      <c r="B35" s="3">
        <f>SUM([1]CF!B35:D35)</f>
        <v>0</v>
      </c>
      <c r="C35" s="3">
        <f>SUM([1]CF!E35:P35)</f>
        <v>480000000</v>
      </c>
      <c r="D35" s="3">
        <f>SUM([1]CF!Q35:AB35)</f>
        <v>0</v>
      </c>
      <c r="E35" s="3">
        <f>SUM([1]CF!AC35:AN35)</f>
        <v>500000000</v>
      </c>
      <c r="F35" s="3">
        <f>SUM([1]CF!AO35:AZ35)</f>
        <v>0</v>
      </c>
      <c r="G35" s="3">
        <f>SUM([1]CF!BA35:BL35)</f>
        <v>0</v>
      </c>
      <c r="H35" s="3">
        <f>SUM([1]CF!BM35:BX35)</f>
        <v>0</v>
      </c>
      <c r="I35" s="3">
        <f>SUM([1]CF!BY35:CJ35)</f>
        <v>0</v>
      </c>
      <c r="J35" s="3">
        <f>SUM([1]CF!CK35:CV35)</f>
        <v>0</v>
      </c>
      <c r="K35" s="3">
        <f>SUM([1]CF!CW35:DH35)</f>
        <v>0</v>
      </c>
      <c r="L35" s="3">
        <f>SUM([1]CF!CW35:DH35)</f>
        <v>0</v>
      </c>
    </row>
    <row r="36" spans="1:12">
      <c r="A36" s="7" t="s">
        <v>29</v>
      </c>
      <c r="B36" s="3">
        <f>SUM([1]CF!B36:D36)</f>
        <v>0</v>
      </c>
      <c r="C36" s="3">
        <f>SUM([1]CF!E36:P36)</f>
        <v>0</v>
      </c>
      <c r="D36" s="3">
        <f>SUM([1]CF!Q36:AB36)</f>
        <v>500000000</v>
      </c>
      <c r="E36" s="3">
        <f>SUM([1]CF!AC36:AN36)</f>
        <v>0</v>
      </c>
      <c r="F36" s="3">
        <f>SUM([1]CF!AO36:AZ36)</f>
        <v>0</v>
      </c>
      <c r="G36" s="3">
        <f>SUM([1]CF!BA36:BL36)</f>
        <v>0</v>
      </c>
      <c r="H36" s="3">
        <f>SUM([1]CF!BM36:BX36)</f>
        <v>0</v>
      </c>
      <c r="I36" s="3">
        <f>SUM([1]CF!BY36:CJ36)</f>
        <v>0</v>
      </c>
      <c r="J36" s="3">
        <f>SUM([1]CF!CK36:CV36)</f>
        <v>0</v>
      </c>
      <c r="K36" s="3">
        <f>SUM([1]CF!CW36:DH36)</f>
        <v>0</v>
      </c>
      <c r="L36" s="3">
        <f>SUM([1]CF!CW36:DH36)</f>
        <v>0</v>
      </c>
    </row>
    <row r="37" spans="1:12">
      <c r="A37" s="7" t="s">
        <v>30</v>
      </c>
      <c r="B37" s="3">
        <f>SUM([1]CF!B37:D37)</f>
        <v>0</v>
      </c>
      <c r="C37" s="3">
        <f>SUM([1]CF!E37:P37)</f>
        <v>1600000000</v>
      </c>
      <c r="D37" s="3">
        <f>SUM([1]CF!Q37:AB37)</f>
        <v>50000000</v>
      </c>
      <c r="E37" s="3">
        <f>SUM([1]CF!AC37:AN37)</f>
        <v>2000000000</v>
      </c>
      <c r="F37" s="3">
        <f>SUM([1]CF!AO37:AZ37)</f>
        <v>1000000000</v>
      </c>
      <c r="G37" s="3">
        <f>SUM([1]CF!BA37:BL37)</f>
        <v>0</v>
      </c>
      <c r="H37" s="3">
        <f>SUM([1]CF!BM37:BX37)</f>
        <v>0</v>
      </c>
      <c r="I37" s="3">
        <f>SUM([1]CF!BY37:CJ37)</f>
        <v>0</v>
      </c>
      <c r="J37" s="3">
        <f>SUM([1]CF!CK37:CV37)</f>
        <v>0</v>
      </c>
      <c r="K37" s="3">
        <f>SUM([1]CF!CW37:DH37)</f>
        <v>0</v>
      </c>
      <c r="L37" s="3">
        <f>SUM([1]CF!CW37:DH37)</f>
        <v>0</v>
      </c>
    </row>
    <row r="38" spans="1:12" ht="25.5">
      <c r="A38" s="6" t="s">
        <v>31</v>
      </c>
      <c r="B38" s="3">
        <f>SUM([1]CF!B38:D38)</f>
        <v>0</v>
      </c>
      <c r="C38" s="3">
        <f>SUM([1]CF!E38:P38)</f>
        <v>-2330000000</v>
      </c>
      <c r="D38" s="3">
        <f>SUM([1]CF!Q38:AB38)</f>
        <v>-550000000</v>
      </c>
      <c r="E38" s="3">
        <f>SUM([1]CF!AC38:AN38)</f>
        <v>-2500000000</v>
      </c>
      <c r="F38" s="3">
        <f>SUM([1]CF!AO38:AZ38)</f>
        <v>-1000000000</v>
      </c>
      <c r="G38" s="3">
        <f>SUM([1]CF!BA38:BL38)</f>
        <v>0</v>
      </c>
      <c r="H38" s="3">
        <f>SUM([1]CF!BM38:BX38)</f>
        <v>0</v>
      </c>
      <c r="I38" s="3">
        <f>SUM([1]CF!BY38:CJ38)</f>
        <v>0</v>
      </c>
      <c r="J38" s="3">
        <f>SUM([1]CF!CK38:CV38)</f>
        <v>0</v>
      </c>
      <c r="K38" s="3">
        <f>SUM([1]CF!CW38:DH38)</f>
        <v>0</v>
      </c>
      <c r="L38" s="3">
        <f>SUM([1]CF!CW38:DH38)</f>
        <v>0</v>
      </c>
    </row>
    <row r="39" spans="1:12">
      <c r="A39" s="6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1:12" ht="25.5">
      <c r="A40" s="6" t="s">
        <v>32</v>
      </c>
      <c r="B40" s="3">
        <f>SUM([1]CF!B40:D40)</f>
        <v>0</v>
      </c>
      <c r="C40" s="3">
        <f>SUM([1]CF!E40:P40)</f>
        <v>0</v>
      </c>
      <c r="D40" s="3">
        <f>SUM([1]CF!Q40:AB40)</f>
        <v>0</v>
      </c>
      <c r="E40" s="3">
        <f>SUM([1]CF!AC40:AN40)</f>
        <v>0</v>
      </c>
      <c r="F40" s="3">
        <f>SUM([1]CF!AO40:AZ40)</f>
        <v>0</v>
      </c>
      <c r="G40" s="3">
        <f>SUM([1]CF!BA40:BL40)</f>
        <v>0</v>
      </c>
      <c r="H40" s="3">
        <f>SUM([1]CF!BM40:BX40)</f>
        <v>0</v>
      </c>
      <c r="I40" s="3">
        <f>SUM([1]CF!BY40:CJ40)</f>
        <v>0</v>
      </c>
      <c r="J40" s="3">
        <f>SUM([1]CF!CK40:CV40)</f>
        <v>0</v>
      </c>
      <c r="K40" s="3">
        <f>SUM([1]CF!CW40:DH40)</f>
        <v>0</v>
      </c>
      <c r="L40" s="3">
        <f>SUM([1]CF!CW40:DH40)</f>
        <v>0</v>
      </c>
    </row>
    <row r="41" spans="1:12">
      <c r="A41" s="7" t="s">
        <v>33</v>
      </c>
      <c r="B41" s="3">
        <f>SUM([1]CF!B41:D41)</f>
        <v>0</v>
      </c>
      <c r="C41" s="3">
        <f>SUM([1]CF!E41:P41)</f>
        <v>2400000000</v>
      </c>
      <c r="D41" s="3">
        <f>SUM([1]CF!Q41:AB41)</f>
        <v>500000000</v>
      </c>
      <c r="E41" s="3">
        <f>SUM([1]CF!AC41:AN41)</f>
        <v>0</v>
      </c>
      <c r="F41" s="3">
        <f>SUM([1]CF!AO41:AZ41)</f>
        <v>0</v>
      </c>
      <c r="G41" s="3">
        <f>SUM([1]CF!BA41:BL41)</f>
        <v>0</v>
      </c>
      <c r="H41" s="3">
        <f>SUM([1]CF!BM41:BX41)</f>
        <v>0</v>
      </c>
      <c r="I41" s="3">
        <f>SUM([1]CF!BY41:CJ41)</f>
        <v>0</v>
      </c>
      <c r="J41" s="3">
        <f>SUM([1]CF!CK41:CV41)</f>
        <v>0</v>
      </c>
      <c r="K41" s="3">
        <f>SUM([1]CF!CW41:DH41)</f>
        <v>0</v>
      </c>
      <c r="L41" s="3">
        <f>SUM([1]CF!CW41:DH41)</f>
        <v>0</v>
      </c>
    </row>
    <row r="42" spans="1:12">
      <c r="A42" s="7" t="s">
        <v>34</v>
      </c>
      <c r="B42" s="3">
        <f>SUM([1]CF!B42:D42)</f>
        <v>0</v>
      </c>
      <c r="C42" s="3">
        <f>SUM([1]CF!E42:P42)</f>
        <v>0</v>
      </c>
      <c r="D42" s="3">
        <f>SUM([1]CF!Q42:AB42)</f>
        <v>0</v>
      </c>
      <c r="E42" s="3">
        <f>SUM([1]CF!AC42:AN42)</f>
        <v>2300000000</v>
      </c>
      <c r="F42" s="3">
        <f>SUM([1]CF!AO42:AZ42)</f>
        <v>300000000</v>
      </c>
      <c r="G42" s="3">
        <f>SUM([1]CF!BA42:BL42)</f>
        <v>0</v>
      </c>
      <c r="H42" s="3">
        <f>SUM([1]CF!BM42:BX42)</f>
        <v>0</v>
      </c>
      <c r="I42" s="3">
        <f>SUM([1]CF!BY42:CJ42)</f>
        <v>0</v>
      </c>
      <c r="J42" s="3">
        <f>SUM([1]CF!CK42:CV42)</f>
        <v>0</v>
      </c>
      <c r="K42" s="3">
        <f>SUM([1]CF!CW42:DH42)</f>
        <v>0</v>
      </c>
      <c r="L42" s="3">
        <f>SUM([1]CF!CW42:DH42)</f>
        <v>0</v>
      </c>
    </row>
    <row r="43" spans="1:12">
      <c r="A43" s="7" t="s">
        <v>35</v>
      </c>
      <c r="B43" s="3">
        <f>SUM([1]CF!B43:D43)</f>
        <v>0</v>
      </c>
      <c r="C43" s="3">
        <f>SUM([1]CF!E43:P43)</f>
        <v>0</v>
      </c>
      <c r="D43" s="3">
        <f>SUM([1]CF!Q43:AB43)</f>
        <v>0</v>
      </c>
      <c r="E43" s="3">
        <f>SUM([1]CF!AC43:AN43)</f>
        <v>0</v>
      </c>
      <c r="F43" s="3">
        <f>SUM([1]CF!AO43:AZ43)</f>
        <v>0</v>
      </c>
      <c r="G43" s="3">
        <f>SUM([1]CF!BA43:BL43)</f>
        <v>0</v>
      </c>
      <c r="H43" s="3">
        <f>SUM([1]CF!BM43:BX43)</f>
        <v>0</v>
      </c>
      <c r="I43" s="3">
        <f>SUM([1]CF!BY43:CJ43)</f>
        <v>0</v>
      </c>
      <c r="J43" s="3">
        <f>SUM([1]CF!CK43:CV43)</f>
        <v>0</v>
      </c>
      <c r="K43" s="3">
        <f>SUM([1]CF!CW43:DH43)</f>
        <v>0</v>
      </c>
      <c r="L43" s="3">
        <f>SUM([1]CF!CW43:DH43)</f>
        <v>0</v>
      </c>
    </row>
    <row r="44" spans="1:12" ht="25.5">
      <c r="A44" s="7" t="s">
        <v>36</v>
      </c>
      <c r="B44" s="3">
        <f>SUM([1]CF!B44:D44)</f>
        <v>0</v>
      </c>
      <c r="C44" s="3">
        <f>SUM([1]CF!E44:P44)</f>
        <v>0</v>
      </c>
      <c r="D44" s="3">
        <f>SUM([1]CF!Q44:AB44)</f>
        <v>0</v>
      </c>
      <c r="E44" s="3">
        <f>SUM([1]CF!AC44:AN44)</f>
        <v>0</v>
      </c>
      <c r="F44" s="3">
        <f>SUM([1]CF!AO44:AZ44)</f>
        <v>0</v>
      </c>
      <c r="G44" s="3">
        <f>SUM([1]CF!BA44:BL44)</f>
        <v>0</v>
      </c>
      <c r="H44" s="3">
        <f>SUM([1]CF!BM44:BX44)</f>
        <v>0</v>
      </c>
      <c r="I44" s="3">
        <f>SUM([1]CF!BY44:CJ44)</f>
        <v>0</v>
      </c>
      <c r="J44" s="3">
        <f>SUM([1]CF!CK44:CV44)</f>
        <v>0</v>
      </c>
      <c r="K44" s="3">
        <f>SUM([1]CF!CW44:DH44)</f>
        <v>0</v>
      </c>
      <c r="L44" s="3">
        <f>SUM([1]CF!CW44:DH44)</f>
        <v>0</v>
      </c>
    </row>
    <row r="45" spans="1:12">
      <c r="A45" s="7" t="s">
        <v>37</v>
      </c>
      <c r="B45" s="3">
        <f>SUM([1]CF!B45:D45)</f>
        <v>0</v>
      </c>
      <c r="C45" s="3">
        <f>SUM([1]CF!E45:P45)</f>
        <v>0</v>
      </c>
      <c r="D45" s="3">
        <f>SUM([1]CF!Q45:AB45)</f>
        <v>0</v>
      </c>
      <c r="E45" s="3">
        <f>SUM([1]CF!AC45:AN45)</f>
        <v>81250000</v>
      </c>
      <c r="F45" s="3">
        <f>SUM([1]CF!AO45:AZ45)</f>
        <v>116249999.99999999</v>
      </c>
      <c r="G45" s="3">
        <f>SUM([1]CF!BA45:BL45)</f>
        <v>120833333.33333334</v>
      </c>
      <c r="H45" s="3">
        <f>SUM([1]CF!BM45:BX45)</f>
        <v>33750000</v>
      </c>
      <c r="I45" s="3">
        <f>SUM([1]CF!BY45:CJ45)</f>
        <v>0</v>
      </c>
      <c r="J45" s="3">
        <f>SUM([1]CF!CK45:CV45)</f>
        <v>0</v>
      </c>
      <c r="K45" s="3">
        <f>SUM([1]CF!CW45:DH45)</f>
        <v>0</v>
      </c>
      <c r="L45" s="3">
        <f>SUM([1]CF!CW45:DH45)</f>
        <v>0</v>
      </c>
    </row>
    <row r="46" spans="1:12">
      <c r="A46" s="7" t="s">
        <v>38</v>
      </c>
      <c r="B46" s="3">
        <f>SUM([1]CF!B46:D46)</f>
        <v>0</v>
      </c>
      <c r="C46" s="3">
        <f>SUM([1]CF!E46:P46)</f>
        <v>0</v>
      </c>
      <c r="D46" s="3">
        <f>SUM([1]CF!Q46:AB46)</f>
        <v>0</v>
      </c>
      <c r="E46" s="3">
        <f>SUM([1]CF!AC46:AN46)</f>
        <v>0</v>
      </c>
      <c r="F46" s="3">
        <f>SUM([1]CF!AO46:AZ46)</f>
        <v>0</v>
      </c>
      <c r="G46" s="3">
        <f>SUM([1]CF!BA46:BL46)</f>
        <v>900000000</v>
      </c>
      <c r="H46" s="3">
        <f>SUM([1]CF!BM46:BX46)</f>
        <v>1700000000</v>
      </c>
      <c r="I46" s="3">
        <f>SUM([1]CF!BY46:CJ46)</f>
        <v>0</v>
      </c>
      <c r="J46" s="3">
        <f>SUM([1]CF!CK46:CV46)</f>
        <v>0</v>
      </c>
      <c r="K46" s="3">
        <f>SUM([1]CF!CW46:DH46)</f>
        <v>0</v>
      </c>
      <c r="L46" s="3">
        <f>SUM([1]CF!CW46:DH46)</f>
        <v>0</v>
      </c>
    </row>
    <row r="47" spans="1:12">
      <c r="A47" s="7" t="s">
        <v>39</v>
      </c>
      <c r="B47" s="3">
        <f>SUM([1]CF!B47:D47)</f>
        <v>0</v>
      </c>
      <c r="C47" s="3">
        <f>SUM([1]CF!E47:P47)</f>
        <v>0</v>
      </c>
      <c r="D47" s="3">
        <f>SUM([1]CF!Q47:AB47)</f>
        <v>0</v>
      </c>
      <c r="E47" s="3">
        <f>SUM([1]CF!AC47:AN47)</f>
        <v>0</v>
      </c>
      <c r="F47" s="3">
        <f>SUM([1]CF!AO47:AZ47)</f>
        <v>0</v>
      </c>
      <c r="G47" s="3">
        <f>SUM([1]CF!BA47:BL47)</f>
        <v>0</v>
      </c>
      <c r="H47" s="3">
        <f>SUM([1]CF!BM47:BX47)</f>
        <v>703815452.46997631</v>
      </c>
      <c r="I47" s="3">
        <f>SUM([1]CF!BY47:CJ47)</f>
        <v>1560672461.6101303</v>
      </c>
      <c r="J47" s="3">
        <f>SUM([1]CF!CK47:CV47)</f>
        <v>1669896034.8792844</v>
      </c>
      <c r="K47" s="3">
        <f>SUM([1]CF!CW47:DH47)</f>
        <v>1834937459.158603</v>
      </c>
      <c r="L47" s="3">
        <f>SUM([1]CF!CW47:DH47)</f>
        <v>1834937459.158603</v>
      </c>
    </row>
    <row r="48" spans="1:12" ht="25.5">
      <c r="A48" s="6" t="s">
        <v>40</v>
      </c>
      <c r="B48" s="3">
        <f>SUM([1]CF!B48:D48)</f>
        <v>0</v>
      </c>
      <c r="C48" s="3">
        <f>SUM([1]CF!E48:P48)</f>
        <v>2400000000</v>
      </c>
      <c r="D48" s="3">
        <f>SUM([1]CF!Q48:AB48)</f>
        <v>500000000</v>
      </c>
      <c r="E48" s="3">
        <f>SUM([1]CF!AC48:AN48)</f>
        <v>2218749999.9999995</v>
      </c>
      <c r="F48" s="3">
        <f>SUM([1]CF!AO48:AZ48)</f>
        <v>183750000.00000003</v>
      </c>
      <c r="G48" s="3">
        <f>SUM([1]CF!BA48:BL48)</f>
        <v>-1020833333.3333333</v>
      </c>
      <c r="H48" s="3">
        <f>SUM([1]CF!BM48:BX48)</f>
        <v>-2437565452.4699759</v>
      </c>
      <c r="I48" s="3">
        <f>SUM([1]CF!BY48:CJ48)</f>
        <v>-1560672461.6101303</v>
      </c>
      <c r="J48" s="3">
        <f>SUM([1]CF!CK48:CV48)</f>
        <v>-1669896034.8792844</v>
      </c>
      <c r="K48" s="3">
        <f>SUM([1]CF!CW48:DH48)</f>
        <v>-1834937459.158603</v>
      </c>
      <c r="L48" s="3">
        <f>SUM([1]CF!CW48:DH48)</f>
        <v>-1834937459.158603</v>
      </c>
    </row>
    <row r="49" spans="1:12">
      <c r="A49" s="6" t="s">
        <v>41</v>
      </c>
      <c r="B49" s="3">
        <f>SUM([1]CF!B49:D49)</f>
        <v>0</v>
      </c>
      <c r="C49" s="3">
        <f>SUM([1]CF!E49:P49)</f>
        <v>46664245.450878277</v>
      </c>
      <c r="D49" s="3">
        <f>SUM([1]CF!Q49:AB49)</f>
        <v>26606133.127440654</v>
      </c>
      <c r="E49" s="3">
        <f>SUM([1]CF!AC49:AN49)</f>
        <v>72291423.699565396</v>
      </c>
      <c r="F49" s="3">
        <f>SUM([1]CF!AO49:AZ49)</f>
        <v>104519204.04130451</v>
      </c>
      <c r="G49" s="3">
        <f>SUM([1]CF!BA49:BL49)</f>
        <v>1303210984.1265326</v>
      </c>
      <c r="H49" s="3">
        <f>SUM([1]CF!BM49:BX49)</f>
        <v>1112760479.8431625</v>
      </c>
      <c r="I49" s="3">
        <f>SUM([1]CF!BY49:CJ49)</f>
        <v>1970092512.2018731</v>
      </c>
      <c r="J49" s="3">
        <f>SUM([1]CF!CK49:CV49)</f>
        <v>2153293333.8518462</v>
      </c>
      <c r="K49" s="3">
        <f>SUM([1]CF!CW49:DH49)</f>
        <v>2229576038.7457905</v>
      </c>
      <c r="L49" s="3">
        <f>SUM([1]CF!CW49:DH49)</f>
        <v>2229576038.7457905</v>
      </c>
    </row>
    <row r="50" spans="1:12" ht="25.5">
      <c r="A50" s="6" t="s">
        <v>42</v>
      </c>
      <c r="B50" s="8">
        <f>[1]CF!D50</f>
        <v>0</v>
      </c>
      <c r="C50" s="3">
        <f>+[1]CF!P50</f>
        <v>46664245.450878277</v>
      </c>
      <c r="D50" s="3">
        <f>[1]CF!AB50</f>
        <v>73270378.578318924</v>
      </c>
      <c r="E50" s="3">
        <f>[1]CF!AN50</f>
        <v>145561802.27788439</v>
      </c>
      <c r="F50" s="3">
        <f>[1]CF!AZ50</f>
        <v>250081006.31918889</v>
      </c>
      <c r="G50" s="3">
        <f>[1]CF!BL50</f>
        <v>1553291990.4457216</v>
      </c>
      <c r="H50" s="3">
        <f>[1]CF!BX50</f>
        <v>2666052470.2888837</v>
      </c>
      <c r="I50" s="3">
        <f>[1]CF!CJ50</f>
        <v>4636144982.490756</v>
      </c>
      <c r="J50" s="3">
        <f>[1]CF!CV50</f>
        <v>6789438316.3426008</v>
      </c>
      <c r="K50" s="3">
        <f>[1]CF!DH50</f>
        <v>9019014355.0883942</v>
      </c>
      <c r="L50" s="3">
        <f>[1]CF!DH50</f>
        <v>9019014355.0883942</v>
      </c>
    </row>
  </sheetData>
  <mergeCells count="1">
    <mergeCell ref="A1:G1"/>
  </mergeCells>
  <phoneticPr fontId="0" type="noConversion"/>
  <printOptions horizontalCentered="1" verticalCentered="1"/>
  <pageMargins left="0.45" right="0.45" top="0.5" bottom="0.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hasmikh</cp:lastModifiedBy>
  <cp:lastPrinted>2014-04-09T13:10:45Z</cp:lastPrinted>
  <dcterms:created xsi:type="dcterms:W3CDTF">2014-04-09T13:09:39Z</dcterms:created>
  <dcterms:modified xsi:type="dcterms:W3CDTF">2014-04-10T08:03:15Z</dcterms:modified>
</cp:coreProperties>
</file>